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ynokemp/Desktop/7. Ryno PhD/4. Chapter 4 - Water and heat budget/Data section/4. Microclimate model/Comparisons/"/>
    </mc:Choice>
  </mc:AlternateContent>
  <xr:revisionPtr revIDLastSave="0" documentId="13_ncr:1_{18673207-19E9-3042-BE11-0CEC53B1F131}" xr6:coauthVersionLast="47" xr6:coauthVersionMax="47" xr10:uidLastSave="{00000000-0000-0000-0000-000000000000}"/>
  <bookViews>
    <workbookView xWindow="0" yWindow="760" windowWidth="34560" windowHeight="20240" xr2:uid="{00000000-000D-0000-FFFF-FFFF00000000}"/>
  </bookViews>
  <sheets>
    <sheet name="WS" sheetId="1" r:id="rId1"/>
  </sheets>
  <definedNames>
    <definedName name="_xlnm._FilterDatabase" localSheetId="0" hidden="1">WS!$A$1:$Z$3097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7" i="1" l="1"/>
  <c r="AK6" i="1"/>
  <c r="J14" i="1"/>
  <c r="K14" i="1" s="1"/>
  <c r="J228" i="1"/>
  <c r="K228" i="1" s="1"/>
  <c r="K256" i="1"/>
  <c r="K364" i="1"/>
  <c r="K914" i="1"/>
  <c r="K1038" i="1"/>
  <c r="K1154" i="1"/>
  <c r="K1494" i="1"/>
  <c r="K1529" i="1"/>
  <c r="K1530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2142" i="1"/>
  <c r="K2147" i="1"/>
  <c r="K2340" i="1"/>
  <c r="K2367" i="1"/>
  <c r="K2394" i="1"/>
  <c r="K2580" i="1"/>
  <c r="K2607" i="1"/>
  <c r="K2725" i="1"/>
  <c r="K2757" i="1"/>
  <c r="K2882" i="1"/>
  <c r="K2883" i="1"/>
  <c r="K2900" i="1"/>
  <c r="K2994" i="1"/>
  <c r="K3012" i="1"/>
  <c r="K3026" i="1"/>
  <c r="AD2" i="1"/>
  <c r="AC50" i="1"/>
  <c r="AD50" i="1"/>
  <c r="AE50" i="1"/>
  <c r="AF50" i="1"/>
  <c r="AC74" i="1"/>
  <c r="AD74" i="1"/>
  <c r="AE74" i="1"/>
  <c r="AF74" i="1"/>
  <c r="AC98" i="1"/>
  <c r="AD98" i="1"/>
  <c r="AE98" i="1"/>
  <c r="AF98" i="1"/>
  <c r="AC122" i="1"/>
  <c r="AD122" i="1"/>
  <c r="AE122" i="1"/>
  <c r="AF122" i="1"/>
  <c r="AC146" i="1"/>
  <c r="AD146" i="1"/>
  <c r="AE146" i="1"/>
  <c r="AF146" i="1"/>
  <c r="AC170" i="1"/>
  <c r="AD170" i="1"/>
  <c r="AE170" i="1"/>
  <c r="AF170" i="1"/>
  <c r="AC194" i="1"/>
  <c r="AD194" i="1"/>
  <c r="AE194" i="1"/>
  <c r="AF194" i="1"/>
  <c r="AC218" i="1"/>
  <c r="AD218" i="1"/>
  <c r="AE218" i="1"/>
  <c r="AF218" i="1"/>
  <c r="AC242" i="1"/>
  <c r="AD242" i="1"/>
  <c r="AE242" i="1"/>
  <c r="AF242" i="1"/>
  <c r="AC266" i="1"/>
  <c r="AD266" i="1"/>
  <c r="AE266" i="1"/>
  <c r="AF266" i="1"/>
  <c r="AC290" i="1"/>
  <c r="AD290" i="1"/>
  <c r="AE290" i="1"/>
  <c r="AF290" i="1"/>
  <c r="AC314" i="1"/>
  <c r="AD314" i="1"/>
  <c r="AE314" i="1"/>
  <c r="AF314" i="1"/>
  <c r="AC338" i="1"/>
  <c r="AD338" i="1"/>
  <c r="AE338" i="1"/>
  <c r="AF338" i="1"/>
  <c r="AC362" i="1"/>
  <c r="AD362" i="1"/>
  <c r="AE362" i="1"/>
  <c r="AF362" i="1"/>
  <c r="AC386" i="1"/>
  <c r="AD386" i="1"/>
  <c r="AE386" i="1"/>
  <c r="AF386" i="1"/>
  <c r="AC410" i="1"/>
  <c r="AD410" i="1"/>
  <c r="AE410" i="1"/>
  <c r="AF410" i="1"/>
  <c r="AC434" i="1"/>
  <c r="AD434" i="1"/>
  <c r="AE434" i="1"/>
  <c r="AF434" i="1"/>
  <c r="AC458" i="1"/>
  <c r="AD458" i="1"/>
  <c r="AE458" i="1"/>
  <c r="AF458" i="1"/>
  <c r="AC482" i="1"/>
  <c r="AD482" i="1"/>
  <c r="AE482" i="1"/>
  <c r="AF482" i="1"/>
  <c r="AC506" i="1"/>
  <c r="AD506" i="1"/>
  <c r="AE506" i="1"/>
  <c r="AF506" i="1"/>
  <c r="AC530" i="1"/>
  <c r="AD530" i="1"/>
  <c r="AE530" i="1"/>
  <c r="AF530" i="1"/>
  <c r="AC554" i="1"/>
  <c r="AD554" i="1"/>
  <c r="AE554" i="1"/>
  <c r="AF554" i="1"/>
  <c r="AC578" i="1"/>
  <c r="AD578" i="1"/>
  <c r="AE578" i="1"/>
  <c r="AF578" i="1"/>
  <c r="AC602" i="1"/>
  <c r="AD602" i="1"/>
  <c r="AE602" i="1"/>
  <c r="AF602" i="1"/>
  <c r="AC626" i="1"/>
  <c r="AD626" i="1"/>
  <c r="AE626" i="1"/>
  <c r="AF626" i="1"/>
  <c r="AC650" i="1"/>
  <c r="AD650" i="1"/>
  <c r="AE650" i="1"/>
  <c r="AF650" i="1"/>
  <c r="AC674" i="1"/>
  <c r="AD674" i="1"/>
  <c r="AE674" i="1"/>
  <c r="AF674" i="1"/>
  <c r="AC698" i="1"/>
  <c r="AD698" i="1"/>
  <c r="AE698" i="1"/>
  <c r="AF698" i="1"/>
  <c r="AC722" i="1"/>
  <c r="AD722" i="1"/>
  <c r="AE722" i="1"/>
  <c r="AF722" i="1"/>
  <c r="AC746" i="1"/>
  <c r="AD746" i="1"/>
  <c r="AE746" i="1"/>
  <c r="AF746" i="1"/>
  <c r="AC770" i="1"/>
  <c r="AD770" i="1"/>
  <c r="AE770" i="1"/>
  <c r="AF770" i="1"/>
  <c r="AC794" i="1"/>
  <c r="AD794" i="1"/>
  <c r="AE794" i="1"/>
  <c r="AF794" i="1"/>
  <c r="AC818" i="1"/>
  <c r="AD818" i="1"/>
  <c r="AE818" i="1"/>
  <c r="AF818" i="1"/>
  <c r="AC842" i="1"/>
  <c r="AD842" i="1"/>
  <c r="AE842" i="1"/>
  <c r="AF842" i="1"/>
  <c r="AC866" i="1"/>
  <c r="AD866" i="1"/>
  <c r="AE866" i="1"/>
  <c r="AF866" i="1"/>
  <c r="AC890" i="1"/>
  <c r="AD890" i="1"/>
  <c r="AE890" i="1"/>
  <c r="AF890" i="1"/>
  <c r="AC914" i="1"/>
  <c r="AD914" i="1"/>
  <c r="AE914" i="1"/>
  <c r="AF914" i="1"/>
  <c r="AC938" i="1"/>
  <c r="AD938" i="1"/>
  <c r="AE938" i="1"/>
  <c r="AF938" i="1"/>
  <c r="AC962" i="1"/>
  <c r="AD962" i="1"/>
  <c r="AE962" i="1"/>
  <c r="AF962" i="1"/>
  <c r="AC986" i="1"/>
  <c r="AD986" i="1"/>
  <c r="AE986" i="1"/>
  <c r="AF986" i="1"/>
  <c r="AC1010" i="1"/>
  <c r="AD1010" i="1"/>
  <c r="AE1010" i="1"/>
  <c r="AF1010" i="1"/>
  <c r="AC1034" i="1"/>
  <c r="AD1034" i="1"/>
  <c r="AE1034" i="1"/>
  <c r="AF1034" i="1"/>
  <c r="AC1058" i="1"/>
  <c r="AD1058" i="1"/>
  <c r="AE1058" i="1"/>
  <c r="AF1058" i="1"/>
  <c r="AC1082" i="1"/>
  <c r="AD1082" i="1"/>
  <c r="AE1082" i="1"/>
  <c r="AF1082" i="1"/>
  <c r="AC1106" i="1"/>
  <c r="AD1106" i="1"/>
  <c r="AE1106" i="1"/>
  <c r="AF1106" i="1"/>
  <c r="AC1130" i="1"/>
  <c r="AD1130" i="1"/>
  <c r="AE1130" i="1"/>
  <c r="AF1130" i="1"/>
  <c r="AC1154" i="1"/>
  <c r="AD1154" i="1"/>
  <c r="AE1154" i="1"/>
  <c r="AF1154" i="1"/>
  <c r="AC1178" i="1"/>
  <c r="AD1178" i="1"/>
  <c r="AE1178" i="1"/>
  <c r="AF1178" i="1"/>
  <c r="AC1202" i="1"/>
  <c r="AD1202" i="1"/>
  <c r="AE1202" i="1"/>
  <c r="AF1202" i="1"/>
  <c r="AC1226" i="1"/>
  <c r="AD1226" i="1"/>
  <c r="AE1226" i="1"/>
  <c r="AF1226" i="1"/>
  <c r="AC1250" i="1"/>
  <c r="AD1250" i="1"/>
  <c r="AE1250" i="1"/>
  <c r="AF1250" i="1"/>
  <c r="AC1274" i="1"/>
  <c r="AD1274" i="1"/>
  <c r="AE1274" i="1"/>
  <c r="AF1274" i="1"/>
  <c r="AC1298" i="1"/>
  <c r="AD1298" i="1"/>
  <c r="AE1298" i="1"/>
  <c r="AF1298" i="1"/>
  <c r="AC1322" i="1"/>
  <c r="AD1322" i="1"/>
  <c r="AE1322" i="1"/>
  <c r="AF1322" i="1"/>
  <c r="AC1346" i="1"/>
  <c r="AD1346" i="1"/>
  <c r="AE1346" i="1"/>
  <c r="AF1346" i="1"/>
  <c r="AC1370" i="1"/>
  <c r="AD1370" i="1"/>
  <c r="AE1370" i="1"/>
  <c r="AF1370" i="1"/>
  <c r="AC1394" i="1"/>
  <c r="AD1394" i="1"/>
  <c r="AE1394" i="1"/>
  <c r="AF1394" i="1"/>
  <c r="AC1418" i="1"/>
  <c r="AD1418" i="1"/>
  <c r="AE1418" i="1"/>
  <c r="AF1418" i="1"/>
  <c r="AC1442" i="1"/>
  <c r="AD1442" i="1"/>
  <c r="AE1442" i="1"/>
  <c r="AF1442" i="1"/>
  <c r="AC1466" i="1"/>
  <c r="AD1466" i="1"/>
  <c r="AE1466" i="1"/>
  <c r="AF1466" i="1"/>
  <c r="AC1490" i="1"/>
  <c r="AD1490" i="1"/>
  <c r="AE1490" i="1"/>
  <c r="AF1490" i="1"/>
  <c r="AC1514" i="1"/>
  <c r="AD1514" i="1"/>
  <c r="AE1514" i="1"/>
  <c r="AF1514" i="1"/>
  <c r="AC1538" i="1"/>
  <c r="AD1538" i="1"/>
  <c r="AE1538" i="1"/>
  <c r="AF1538" i="1"/>
  <c r="AC1562" i="1"/>
  <c r="AD1562" i="1"/>
  <c r="AE1562" i="1"/>
  <c r="AF1562" i="1"/>
  <c r="AC1586" i="1"/>
  <c r="AD1586" i="1"/>
  <c r="AE1586" i="1"/>
  <c r="AF1586" i="1"/>
  <c r="AC1610" i="1"/>
  <c r="AD1610" i="1"/>
  <c r="AE1610" i="1"/>
  <c r="AF1610" i="1"/>
  <c r="AC1634" i="1"/>
  <c r="AD1634" i="1"/>
  <c r="AE1634" i="1"/>
  <c r="AF1634" i="1"/>
  <c r="AC1658" i="1"/>
  <c r="AD1658" i="1"/>
  <c r="AE1658" i="1"/>
  <c r="AF1658" i="1"/>
  <c r="AC1682" i="1"/>
  <c r="AD1682" i="1"/>
  <c r="AE1682" i="1"/>
  <c r="AF1682" i="1"/>
  <c r="AC1706" i="1"/>
  <c r="AD1706" i="1"/>
  <c r="AE1706" i="1"/>
  <c r="AF1706" i="1"/>
  <c r="AC1730" i="1"/>
  <c r="AD1730" i="1"/>
  <c r="AE1730" i="1"/>
  <c r="AF1730" i="1"/>
  <c r="AC1754" i="1"/>
  <c r="AD1754" i="1"/>
  <c r="AE1754" i="1"/>
  <c r="AF1754" i="1"/>
  <c r="AC1778" i="1"/>
  <c r="AD1778" i="1"/>
  <c r="AE1778" i="1"/>
  <c r="AF1778" i="1"/>
  <c r="AC1802" i="1"/>
  <c r="AD1802" i="1"/>
  <c r="AE1802" i="1"/>
  <c r="AF1802" i="1"/>
  <c r="AC1826" i="1"/>
  <c r="AD1826" i="1"/>
  <c r="AE1826" i="1"/>
  <c r="AF1826" i="1"/>
  <c r="AC1850" i="1"/>
  <c r="AD1850" i="1"/>
  <c r="AE1850" i="1"/>
  <c r="AF1850" i="1"/>
  <c r="AC1874" i="1"/>
  <c r="AD1874" i="1"/>
  <c r="AE1874" i="1"/>
  <c r="AF1874" i="1"/>
  <c r="AC1898" i="1"/>
  <c r="AD1898" i="1"/>
  <c r="AE1898" i="1"/>
  <c r="AF1898" i="1"/>
  <c r="AC1922" i="1"/>
  <c r="AD1922" i="1"/>
  <c r="AE1922" i="1"/>
  <c r="AF1922" i="1"/>
  <c r="AC1946" i="1"/>
  <c r="AD1946" i="1"/>
  <c r="AE1946" i="1"/>
  <c r="AF1946" i="1"/>
  <c r="AC1970" i="1"/>
  <c r="AD1970" i="1"/>
  <c r="AE1970" i="1"/>
  <c r="AF1970" i="1"/>
  <c r="AC1994" i="1"/>
  <c r="AD1994" i="1"/>
  <c r="AE1994" i="1"/>
  <c r="AF1994" i="1"/>
  <c r="AC2018" i="1"/>
  <c r="AD2018" i="1"/>
  <c r="AE2018" i="1"/>
  <c r="AF2018" i="1"/>
  <c r="AC2042" i="1"/>
  <c r="AD2042" i="1"/>
  <c r="AE2042" i="1"/>
  <c r="AF2042" i="1"/>
  <c r="AC2066" i="1"/>
  <c r="AD2066" i="1"/>
  <c r="AE2066" i="1"/>
  <c r="AF2066" i="1"/>
  <c r="AC2090" i="1"/>
  <c r="AD2090" i="1"/>
  <c r="AE2090" i="1"/>
  <c r="AF2090" i="1"/>
  <c r="AC2114" i="1"/>
  <c r="AD2114" i="1"/>
  <c r="AE2114" i="1"/>
  <c r="AF2114" i="1"/>
  <c r="AC2138" i="1"/>
  <c r="AD2138" i="1"/>
  <c r="AE2138" i="1"/>
  <c r="AF2138" i="1"/>
  <c r="AC2162" i="1"/>
  <c r="AD2162" i="1"/>
  <c r="AE2162" i="1"/>
  <c r="AF2162" i="1"/>
  <c r="AC2186" i="1"/>
  <c r="AD2186" i="1"/>
  <c r="AE2186" i="1"/>
  <c r="AF2186" i="1"/>
  <c r="AC2210" i="1"/>
  <c r="AD2210" i="1"/>
  <c r="AE2210" i="1"/>
  <c r="AF2210" i="1"/>
  <c r="AC2234" i="1"/>
  <c r="AD2234" i="1"/>
  <c r="AE2234" i="1"/>
  <c r="AF2234" i="1"/>
  <c r="AC2258" i="1"/>
  <c r="AD2258" i="1"/>
  <c r="AE2258" i="1"/>
  <c r="AF2258" i="1"/>
  <c r="AC2282" i="1"/>
  <c r="AD2282" i="1"/>
  <c r="AE2282" i="1"/>
  <c r="AF2282" i="1"/>
  <c r="AC2306" i="1"/>
  <c r="AD2306" i="1"/>
  <c r="AE2306" i="1"/>
  <c r="AF2306" i="1"/>
  <c r="AC2330" i="1"/>
  <c r="AD2330" i="1"/>
  <c r="AE2330" i="1"/>
  <c r="AF2330" i="1"/>
  <c r="AC2354" i="1"/>
  <c r="AD2354" i="1"/>
  <c r="AE2354" i="1"/>
  <c r="AF2354" i="1"/>
  <c r="AC2378" i="1"/>
  <c r="AD2378" i="1"/>
  <c r="AE2378" i="1"/>
  <c r="AF2378" i="1"/>
  <c r="AC2402" i="1"/>
  <c r="AD2402" i="1"/>
  <c r="AE2402" i="1"/>
  <c r="AF2402" i="1"/>
  <c r="AC2426" i="1"/>
  <c r="AD2426" i="1"/>
  <c r="AE2426" i="1"/>
  <c r="AF2426" i="1"/>
  <c r="AC2450" i="1"/>
  <c r="AD2450" i="1"/>
  <c r="AE2450" i="1"/>
  <c r="AF2450" i="1"/>
  <c r="AC2474" i="1"/>
  <c r="AD2474" i="1"/>
  <c r="AE2474" i="1"/>
  <c r="AF2474" i="1"/>
  <c r="AC2498" i="1"/>
  <c r="AD2498" i="1"/>
  <c r="AE2498" i="1"/>
  <c r="AF2498" i="1"/>
  <c r="AC2522" i="1"/>
  <c r="AD2522" i="1"/>
  <c r="AE2522" i="1"/>
  <c r="AF2522" i="1"/>
  <c r="AC2546" i="1"/>
  <c r="AD2546" i="1"/>
  <c r="AE2546" i="1"/>
  <c r="AF2546" i="1"/>
  <c r="AC2570" i="1"/>
  <c r="AD2570" i="1"/>
  <c r="AE2570" i="1"/>
  <c r="AF2570" i="1"/>
  <c r="AC2594" i="1"/>
  <c r="AD2594" i="1"/>
  <c r="AE2594" i="1"/>
  <c r="AF2594" i="1"/>
  <c r="AC2618" i="1"/>
  <c r="AD2618" i="1"/>
  <c r="AE2618" i="1"/>
  <c r="AF2618" i="1"/>
  <c r="AC2642" i="1"/>
  <c r="AD2642" i="1"/>
  <c r="AE2642" i="1"/>
  <c r="AF2642" i="1"/>
  <c r="AC2666" i="1"/>
  <c r="AD2666" i="1"/>
  <c r="AE2666" i="1"/>
  <c r="AF2666" i="1"/>
  <c r="AC2690" i="1"/>
  <c r="AD2690" i="1"/>
  <c r="AE2690" i="1"/>
  <c r="AF2690" i="1"/>
  <c r="AC2714" i="1"/>
  <c r="AD2714" i="1"/>
  <c r="AE2714" i="1"/>
  <c r="AF2714" i="1"/>
  <c r="AC2738" i="1"/>
  <c r="AD2738" i="1"/>
  <c r="AE2738" i="1"/>
  <c r="AF2738" i="1"/>
  <c r="AC2762" i="1"/>
  <c r="AD2762" i="1"/>
  <c r="AE2762" i="1"/>
  <c r="AF2762" i="1"/>
  <c r="AC2786" i="1"/>
  <c r="AD2786" i="1"/>
  <c r="AE2786" i="1"/>
  <c r="AF2786" i="1"/>
  <c r="AC2810" i="1"/>
  <c r="AD2810" i="1"/>
  <c r="AE2810" i="1"/>
  <c r="AF2810" i="1"/>
  <c r="AC2834" i="1"/>
  <c r="AD2834" i="1"/>
  <c r="AE2834" i="1"/>
  <c r="AF2834" i="1"/>
  <c r="AC2858" i="1"/>
  <c r="AD2858" i="1"/>
  <c r="AE2858" i="1"/>
  <c r="AF2858" i="1"/>
  <c r="AC2882" i="1"/>
  <c r="AD2882" i="1"/>
  <c r="AE2882" i="1"/>
  <c r="AF2882" i="1"/>
  <c r="AC2906" i="1"/>
  <c r="AD2906" i="1"/>
  <c r="AE2906" i="1"/>
  <c r="AF2906" i="1"/>
  <c r="AC2930" i="1"/>
  <c r="AD2930" i="1"/>
  <c r="AE2930" i="1"/>
  <c r="AF2930" i="1"/>
  <c r="AC2954" i="1"/>
  <c r="AD2954" i="1"/>
  <c r="AE2954" i="1"/>
  <c r="AF2954" i="1"/>
  <c r="AC2978" i="1"/>
  <c r="AD2978" i="1"/>
  <c r="AE2978" i="1"/>
  <c r="AF2978" i="1"/>
  <c r="AC3002" i="1"/>
  <c r="AD3002" i="1"/>
  <c r="AE3002" i="1"/>
  <c r="AF3002" i="1"/>
  <c r="AC3026" i="1"/>
  <c r="AD3026" i="1"/>
  <c r="AE3026" i="1"/>
  <c r="AF3026" i="1"/>
  <c r="AC3050" i="1"/>
  <c r="AD3050" i="1"/>
  <c r="AE3050" i="1"/>
  <c r="AF3050" i="1"/>
  <c r="AC3074" i="1"/>
  <c r="AD3074" i="1"/>
  <c r="AE3074" i="1"/>
  <c r="AF3074" i="1"/>
  <c r="AC2" i="1"/>
  <c r="AF26" i="1"/>
  <c r="AE26" i="1"/>
  <c r="AD26" i="1"/>
  <c r="AC26" i="1"/>
  <c r="AE2" i="1"/>
  <c r="AF2" i="1"/>
  <c r="J1655" i="1"/>
  <c r="K1655" i="1" s="1"/>
  <c r="J1656" i="1"/>
  <c r="K1656" i="1" s="1"/>
  <c r="J1657" i="1"/>
  <c r="K1657" i="1" s="1"/>
  <c r="J1658" i="1"/>
  <c r="K1658" i="1" s="1"/>
  <c r="J1659" i="1"/>
  <c r="K1659" i="1" s="1"/>
  <c r="J1660" i="1"/>
  <c r="K1660" i="1" s="1"/>
  <c r="J1661" i="1"/>
  <c r="K1661" i="1" s="1"/>
  <c r="J1662" i="1"/>
  <c r="K1662" i="1" s="1"/>
  <c r="J1663" i="1"/>
  <c r="K1663" i="1" s="1"/>
  <c r="J1664" i="1"/>
  <c r="K1664" i="1" s="1"/>
  <c r="J1665" i="1"/>
  <c r="K1665" i="1" s="1"/>
  <c r="J1666" i="1"/>
  <c r="K1666" i="1" s="1"/>
  <c r="J1667" i="1"/>
  <c r="K1667" i="1" s="1"/>
  <c r="J1668" i="1"/>
  <c r="K1668" i="1" s="1"/>
  <c r="J1669" i="1"/>
  <c r="K1669" i="1" s="1"/>
  <c r="J1670" i="1"/>
  <c r="K1670" i="1" s="1"/>
  <c r="J1671" i="1"/>
  <c r="K1671" i="1" s="1"/>
  <c r="J1672" i="1"/>
  <c r="K1672" i="1" s="1"/>
  <c r="J1673" i="1"/>
  <c r="K1673" i="1" s="1"/>
  <c r="J1674" i="1"/>
  <c r="K1674" i="1" s="1"/>
  <c r="J1675" i="1"/>
  <c r="K1675" i="1" s="1"/>
  <c r="J1676" i="1"/>
  <c r="K1676" i="1" s="1"/>
  <c r="J1677" i="1"/>
  <c r="K1677" i="1" s="1"/>
  <c r="J1678" i="1"/>
  <c r="K1678" i="1" s="1"/>
  <c r="J1679" i="1"/>
  <c r="K1679" i="1" s="1"/>
  <c r="J1680" i="1"/>
  <c r="K1680" i="1" s="1"/>
  <c r="J1681" i="1"/>
  <c r="K1681" i="1" s="1"/>
  <c r="J1682" i="1"/>
  <c r="K1682" i="1" s="1"/>
  <c r="J1683" i="1"/>
  <c r="K1683" i="1" s="1"/>
  <c r="J1684" i="1"/>
  <c r="K1684" i="1" s="1"/>
  <c r="J1685" i="1"/>
  <c r="K1685" i="1" s="1"/>
  <c r="J1686" i="1"/>
  <c r="K1686" i="1" s="1"/>
  <c r="J1687" i="1"/>
  <c r="K1687" i="1" s="1"/>
  <c r="J1688" i="1"/>
  <c r="K1688" i="1" s="1"/>
  <c r="J1689" i="1"/>
  <c r="K1689" i="1" s="1"/>
  <c r="J1690" i="1"/>
  <c r="K1690" i="1" s="1"/>
  <c r="J1691" i="1"/>
  <c r="K1691" i="1" s="1"/>
  <c r="J1692" i="1"/>
  <c r="K1692" i="1" s="1"/>
  <c r="J1693" i="1"/>
  <c r="K1693" i="1" s="1"/>
  <c r="J1694" i="1"/>
  <c r="K1694" i="1" s="1"/>
  <c r="J1695" i="1"/>
  <c r="K1695" i="1" s="1"/>
  <c r="J1696" i="1"/>
  <c r="K1696" i="1" s="1"/>
  <c r="J1697" i="1"/>
  <c r="K1697" i="1" s="1"/>
  <c r="J1698" i="1"/>
  <c r="K1698" i="1" s="1"/>
  <c r="J1699" i="1"/>
  <c r="K1699" i="1" s="1"/>
  <c r="J1700" i="1"/>
  <c r="K1700" i="1" s="1"/>
  <c r="J1701" i="1"/>
  <c r="K1701" i="1" s="1"/>
  <c r="J1702" i="1"/>
  <c r="K1702" i="1" s="1"/>
  <c r="J1703" i="1"/>
  <c r="K1703" i="1" s="1"/>
  <c r="J1704" i="1"/>
  <c r="K1704" i="1" s="1"/>
  <c r="J1705" i="1"/>
  <c r="K1705" i="1" s="1"/>
  <c r="J1706" i="1"/>
  <c r="K1706" i="1" s="1"/>
  <c r="J1707" i="1"/>
  <c r="K1707" i="1" s="1"/>
  <c r="J1708" i="1"/>
  <c r="K1708" i="1" s="1"/>
  <c r="J1709" i="1"/>
  <c r="K1709" i="1" s="1"/>
  <c r="J1710" i="1"/>
  <c r="K1710" i="1" s="1"/>
  <c r="J1711" i="1"/>
  <c r="K1711" i="1" s="1"/>
  <c r="J1712" i="1"/>
  <c r="K1712" i="1" s="1"/>
  <c r="J1713" i="1"/>
  <c r="K1713" i="1" s="1"/>
  <c r="J1714" i="1"/>
  <c r="K1714" i="1" s="1"/>
  <c r="J1715" i="1"/>
  <c r="K1715" i="1" s="1"/>
  <c r="J1716" i="1"/>
  <c r="K1716" i="1" s="1"/>
  <c r="J1717" i="1"/>
  <c r="K1717" i="1" s="1"/>
  <c r="J1718" i="1"/>
  <c r="K1718" i="1" s="1"/>
  <c r="J1719" i="1"/>
  <c r="K1719" i="1" s="1"/>
  <c r="J1720" i="1"/>
  <c r="K1720" i="1" s="1"/>
  <c r="J1721" i="1"/>
  <c r="K1721" i="1" s="1"/>
  <c r="J1722" i="1"/>
  <c r="K1722" i="1" s="1"/>
  <c r="J1723" i="1"/>
  <c r="K1723" i="1" s="1"/>
  <c r="J1724" i="1"/>
  <c r="K1724" i="1" s="1"/>
  <c r="J1725" i="1"/>
  <c r="K1725" i="1" s="1"/>
  <c r="J1726" i="1"/>
  <c r="K1726" i="1" s="1"/>
  <c r="J1727" i="1"/>
  <c r="K1727" i="1" s="1"/>
  <c r="J1728" i="1"/>
  <c r="K1728" i="1" s="1"/>
  <c r="J1729" i="1"/>
  <c r="K1729" i="1" s="1"/>
  <c r="J1730" i="1"/>
  <c r="K1730" i="1" s="1"/>
  <c r="J1731" i="1"/>
  <c r="K1731" i="1" s="1"/>
  <c r="J1732" i="1"/>
  <c r="K1732" i="1" s="1"/>
  <c r="J1733" i="1"/>
  <c r="K1733" i="1" s="1"/>
  <c r="J1734" i="1"/>
  <c r="K1734" i="1" s="1"/>
  <c r="J1735" i="1"/>
  <c r="K1735" i="1" s="1"/>
  <c r="J1736" i="1"/>
  <c r="K1736" i="1" s="1"/>
  <c r="J1737" i="1"/>
  <c r="K1737" i="1" s="1"/>
  <c r="J1738" i="1"/>
  <c r="K1738" i="1" s="1"/>
  <c r="J1739" i="1"/>
  <c r="K1739" i="1" s="1"/>
  <c r="J1740" i="1"/>
  <c r="K1740" i="1" s="1"/>
  <c r="J1741" i="1"/>
  <c r="K1741" i="1" s="1"/>
  <c r="J1742" i="1"/>
  <c r="K1742" i="1" s="1"/>
  <c r="J1743" i="1"/>
  <c r="K1743" i="1" s="1"/>
  <c r="J1744" i="1"/>
  <c r="K1744" i="1" s="1"/>
  <c r="J1745" i="1"/>
  <c r="K1745" i="1" s="1"/>
  <c r="J1746" i="1"/>
  <c r="K1746" i="1" s="1"/>
  <c r="J1747" i="1"/>
  <c r="K1747" i="1" s="1"/>
  <c r="J1748" i="1"/>
  <c r="K1748" i="1" s="1"/>
  <c r="J1749" i="1"/>
  <c r="K1749" i="1" s="1"/>
  <c r="J1750" i="1"/>
  <c r="K1750" i="1" s="1"/>
  <c r="J1751" i="1"/>
  <c r="K1751" i="1" s="1"/>
  <c r="J1752" i="1"/>
  <c r="K1752" i="1" s="1"/>
  <c r="J1753" i="1"/>
  <c r="K1753" i="1" s="1"/>
  <c r="J1754" i="1"/>
  <c r="K1754" i="1" s="1"/>
  <c r="J1755" i="1"/>
  <c r="K1755" i="1" s="1"/>
  <c r="J1756" i="1"/>
  <c r="K1756" i="1" s="1"/>
  <c r="J1757" i="1"/>
  <c r="K1757" i="1" s="1"/>
  <c r="J1758" i="1"/>
  <c r="K1758" i="1" s="1"/>
  <c r="J1759" i="1"/>
  <c r="K1759" i="1" s="1"/>
  <c r="J1760" i="1"/>
  <c r="K1760" i="1" s="1"/>
  <c r="J1761" i="1"/>
  <c r="K1761" i="1" s="1"/>
  <c r="J1762" i="1"/>
  <c r="K1762" i="1" s="1"/>
  <c r="J1763" i="1"/>
  <c r="K1763" i="1" s="1"/>
  <c r="J1764" i="1"/>
  <c r="K1764" i="1" s="1"/>
  <c r="J1765" i="1"/>
  <c r="K1765" i="1" s="1"/>
  <c r="J1766" i="1"/>
  <c r="K1766" i="1" s="1"/>
  <c r="J1767" i="1"/>
  <c r="K1767" i="1" s="1"/>
  <c r="J1768" i="1"/>
  <c r="K1768" i="1" s="1"/>
  <c r="J1769" i="1"/>
  <c r="K1769" i="1" s="1"/>
  <c r="J1770" i="1"/>
  <c r="K1770" i="1" s="1"/>
  <c r="J1771" i="1"/>
  <c r="K1771" i="1" s="1"/>
  <c r="J1772" i="1"/>
  <c r="K1772" i="1" s="1"/>
  <c r="J1773" i="1"/>
  <c r="K1773" i="1" s="1"/>
  <c r="J1774" i="1"/>
  <c r="K1774" i="1" s="1"/>
  <c r="J1775" i="1"/>
  <c r="K1775" i="1" s="1"/>
  <c r="J1776" i="1"/>
  <c r="K1776" i="1" s="1"/>
  <c r="J1777" i="1"/>
  <c r="K1777" i="1" s="1"/>
  <c r="J1778" i="1"/>
  <c r="K1778" i="1" s="1"/>
  <c r="J1779" i="1"/>
  <c r="K1779" i="1" s="1"/>
  <c r="J1780" i="1"/>
  <c r="K1780" i="1" s="1"/>
  <c r="J1781" i="1"/>
  <c r="K1781" i="1" s="1"/>
  <c r="J1782" i="1"/>
  <c r="K1782" i="1" s="1"/>
  <c r="J1783" i="1"/>
  <c r="K1783" i="1" s="1"/>
  <c r="J1784" i="1"/>
  <c r="K1784" i="1" s="1"/>
  <c r="J1785" i="1"/>
  <c r="K1785" i="1" s="1"/>
  <c r="J1786" i="1"/>
  <c r="K1786" i="1" s="1"/>
  <c r="J1787" i="1"/>
  <c r="K1787" i="1" s="1"/>
  <c r="J1788" i="1"/>
  <c r="K1788" i="1" s="1"/>
  <c r="J1789" i="1"/>
  <c r="K1789" i="1" s="1"/>
  <c r="J1790" i="1"/>
  <c r="K1790" i="1" s="1"/>
  <c r="J1791" i="1"/>
  <c r="K1791" i="1" s="1"/>
  <c r="J1792" i="1"/>
  <c r="K1792" i="1" s="1"/>
  <c r="J1793" i="1"/>
  <c r="K1793" i="1" s="1"/>
  <c r="J1794" i="1"/>
  <c r="K1794" i="1" s="1"/>
  <c r="J1795" i="1"/>
  <c r="K1795" i="1" s="1"/>
  <c r="J1796" i="1"/>
  <c r="K1796" i="1" s="1"/>
  <c r="J1797" i="1"/>
  <c r="K1797" i="1" s="1"/>
  <c r="J1798" i="1"/>
  <c r="K1798" i="1" s="1"/>
  <c r="J1799" i="1"/>
  <c r="K1799" i="1" s="1"/>
  <c r="J1800" i="1"/>
  <c r="K1800" i="1" s="1"/>
  <c r="J1801" i="1"/>
  <c r="K1801" i="1" s="1"/>
  <c r="J1802" i="1"/>
  <c r="K1802" i="1" s="1"/>
  <c r="J1803" i="1"/>
  <c r="K1803" i="1" s="1"/>
  <c r="J1804" i="1"/>
  <c r="K1804" i="1" s="1"/>
  <c r="J1805" i="1"/>
  <c r="K1805" i="1" s="1"/>
  <c r="J1806" i="1"/>
  <c r="K1806" i="1" s="1"/>
  <c r="J1807" i="1"/>
  <c r="K1807" i="1" s="1"/>
  <c r="J1808" i="1"/>
  <c r="K1808" i="1" s="1"/>
  <c r="J1809" i="1"/>
  <c r="K1809" i="1" s="1"/>
  <c r="J1810" i="1"/>
  <c r="K1810" i="1" s="1"/>
  <c r="J1811" i="1"/>
  <c r="K1811" i="1" s="1"/>
  <c r="J1812" i="1"/>
  <c r="K1812" i="1" s="1"/>
  <c r="J1813" i="1"/>
  <c r="K1813" i="1" s="1"/>
  <c r="J1814" i="1"/>
  <c r="K1814" i="1" s="1"/>
  <c r="J1815" i="1"/>
  <c r="K1815" i="1" s="1"/>
  <c r="J1816" i="1"/>
  <c r="K1816" i="1" s="1"/>
  <c r="J1817" i="1"/>
  <c r="K1817" i="1" s="1"/>
  <c r="J1818" i="1"/>
  <c r="K1818" i="1" s="1"/>
  <c r="J1819" i="1"/>
  <c r="K1819" i="1" s="1"/>
  <c r="J1820" i="1"/>
  <c r="K1820" i="1" s="1"/>
  <c r="J1821" i="1"/>
  <c r="K1821" i="1" s="1"/>
  <c r="J1822" i="1"/>
  <c r="K1822" i="1" s="1"/>
  <c r="J1823" i="1"/>
  <c r="K1823" i="1" s="1"/>
  <c r="J1824" i="1"/>
  <c r="K1824" i="1" s="1"/>
  <c r="J1825" i="1"/>
  <c r="K1825" i="1" s="1"/>
  <c r="J1826" i="1"/>
  <c r="K1826" i="1" s="1"/>
  <c r="J1827" i="1"/>
  <c r="K1827" i="1" s="1"/>
  <c r="J1828" i="1"/>
  <c r="K1828" i="1" s="1"/>
  <c r="J1829" i="1"/>
  <c r="K1829" i="1" s="1"/>
  <c r="J1830" i="1"/>
  <c r="K1830" i="1" s="1"/>
  <c r="J1831" i="1"/>
  <c r="K1831" i="1" s="1"/>
  <c r="J1832" i="1"/>
  <c r="K1832" i="1" s="1"/>
  <c r="J1833" i="1"/>
  <c r="K1833" i="1" s="1"/>
  <c r="J1834" i="1"/>
  <c r="K1834" i="1" s="1"/>
  <c r="J1835" i="1"/>
  <c r="K1835" i="1" s="1"/>
  <c r="J1836" i="1"/>
  <c r="K1836" i="1" s="1"/>
  <c r="J1837" i="1"/>
  <c r="K1837" i="1" s="1"/>
  <c r="J1838" i="1"/>
  <c r="K1838" i="1" s="1"/>
  <c r="J1839" i="1"/>
  <c r="K1839" i="1" s="1"/>
  <c r="J1840" i="1"/>
  <c r="K1840" i="1" s="1"/>
  <c r="J1841" i="1"/>
  <c r="K1841" i="1" s="1"/>
  <c r="J1842" i="1"/>
  <c r="K1842" i="1" s="1"/>
  <c r="J1843" i="1"/>
  <c r="K1843" i="1" s="1"/>
  <c r="J1844" i="1"/>
  <c r="K1844" i="1" s="1"/>
  <c r="J1845" i="1"/>
  <c r="K1845" i="1" s="1"/>
  <c r="J1846" i="1"/>
  <c r="K1846" i="1" s="1"/>
  <c r="J1847" i="1"/>
  <c r="K1847" i="1" s="1"/>
  <c r="J1848" i="1"/>
  <c r="K1848" i="1" s="1"/>
  <c r="J1849" i="1"/>
  <c r="K1849" i="1" s="1"/>
  <c r="J1850" i="1"/>
  <c r="K1850" i="1" s="1"/>
  <c r="J1851" i="1"/>
  <c r="K1851" i="1" s="1"/>
  <c r="J1852" i="1"/>
  <c r="K1852" i="1" s="1"/>
  <c r="J1853" i="1"/>
  <c r="K1853" i="1" s="1"/>
  <c r="J1854" i="1"/>
  <c r="K1854" i="1" s="1"/>
  <c r="J1855" i="1"/>
  <c r="K1855" i="1" s="1"/>
  <c r="J1856" i="1"/>
  <c r="K1856" i="1" s="1"/>
  <c r="J1857" i="1"/>
  <c r="K1857" i="1" s="1"/>
  <c r="J1858" i="1"/>
  <c r="K1858" i="1" s="1"/>
  <c r="J1859" i="1"/>
  <c r="K1859" i="1" s="1"/>
  <c r="J1860" i="1"/>
  <c r="K1860" i="1" s="1"/>
  <c r="J1861" i="1"/>
  <c r="K1861" i="1" s="1"/>
  <c r="J1862" i="1"/>
  <c r="K1862" i="1" s="1"/>
  <c r="J1863" i="1"/>
  <c r="K1863" i="1" s="1"/>
  <c r="J1864" i="1"/>
  <c r="K1864" i="1" s="1"/>
  <c r="J1865" i="1"/>
  <c r="K1865" i="1" s="1"/>
  <c r="J1866" i="1"/>
  <c r="K1866" i="1" s="1"/>
  <c r="J1867" i="1"/>
  <c r="K1867" i="1" s="1"/>
  <c r="J1868" i="1"/>
  <c r="K1868" i="1" s="1"/>
  <c r="J1869" i="1"/>
  <c r="K1869" i="1" s="1"/>
  <c r="J1870" i="1"/>
  <c r="K1870" i="1" s="1"/>
  <c r="J1871" i="1"/>
  <c r="K1871" i="1" s="1"/>
  <c r="J1872" i="1"/>
  <c r="K1872" i="1" s="1"/>
  <c r="J1873" i="1"/>
  <c r="K1873" i="1" s="1"/>
  <c r="J1874" i="1"/>
  <c r="K1874" i="1" s="1"/>
  <c r="J1875" i="1"/>
  <c r="K1875" i="1" s="1"/>
  <c r="J1876" i="1"/>
  <c r="K1876" i="1" s="1"/>
  <c r="J1877" i="1"/>
  <c r="K1877" i="1" s="1"/>
  <c r="J1878" i="1"/>
  <c r="K1878" i="1" s="1"/>
  <c r="J1879" i="1"/>
  <c r="K1879" i="1" s="1"/>
  <c r="J1880" i="1"/>
  <c r="K1880" i="1" s="1"/>
  <c r="J1881" i="1"/>
  <c r="K1881" i="1" s="1"/>
  <c r="J1882" i="1"/>
  <c r="K1882" i="1" s="1"/>
  <c r="J1883" i="1"/>
  <c r="K1883" i="1" s="1"/>
  <c r="J1884" i="1"/>
  <c r="K1884" i="1" s="1"/>
  <c r="J1885" i="1"/>
  <c r="K1885" i="1" s="1"/>
  <c r="J1886" i="1"/>
  <c r="K1886" i="1" s="1"/>
  <c r="J1887" i="1"/>
  <c r="K1887" i="1" s="1"/>
  <c r="J1888" i="1"/>
  <c r="K1888" i="1" s="1"/>
  <c r="J1889" i="1"/>
  <c r="K1889" i="1" s="1"/>
  <c r="J1890" i="1"/>
  <c r="K1890" i="1" s="1"/>
  <c r="J1891" i="1"/>
  <c r="K1891" i="1" s="1"/>
  <c r="J1892" i="1"/>
  <c r="K1892" i="1" s="1"/>
  <c r="J1893" i="1"/>
  <c r="K1893" i="1" s="1"/>
  <c r="J1894" i="1"/>
  <c r="K1894" i="1" s="1"/>
  <c r="J1895" i="1"/>
  <c r="K1895" i="1" s="1"/>
  <c r="J1896" i="1"/>
  <c r="K1896" i="1" s="1"/>
  <c r="J1897" i="1"/>
  <c r="K1897" i="1" s="1"/>
  <c r="J1898" i="1"/>
  <c r="K1898" i="1" s="1"/>
  <c r="J1899" i="1"/>
  <c r="K1899" i="1" s="1"/>
  <c r="J1900" i="1"/>
  <c r="K1900" i="1" s="1"/>
  <c r="J1901" i="1"/>
  <c r="K1901" i="1" s="1"/>
  <c r="J1902" i="1"/>
  <c r="K1902" i="1" s="1"/>
  <c r="J1903" i="1"/>
  <c r="K1903" i="1" s="1"/>
  <c r="J1904" i="1"/>
  <c r="K1904" i="1" s="1"/>
  <c r="J1905" i="1"/>
  <c r="K1905" i="1" s="1"/>
  <c r="J1906" i="1"/>
  <c r="K1906" i="1" s="1"/>
  <c r="J1907" i="1"/>
  <c r="K1907" i="1" s="1"/>
  <c r="J1908" i="1"/>
  <c r="K1908" i="1" s="1"/>
  <c r="J1909" i="1"/>
  <c r="K1909" i="1" s="1"/>
  <c r="J1910" i="1"/>
  <c r="K1910" i="1" s="1"/>
  <c r="J1911" i="1"/>
  <c r="K1911" i="1" s="1"/>
  <c r="J1912" i="1"/>
  <c r="K1912" i="1" s="1"/>
  <c r="J1913" i="1"/>
  <c r="K1913" i="1" s="1"/>
  <c r="J1914" i="1"/>
  <c r="K1914" i="1" s="1"/>
  <c r="J1915" i="1"/>
  <c r="K1915" i="1" s="1"/>
  <c r="J1916" i="1"/>
  <c r="K1916" i="1" s="1"/>
  <c r="J1917" i="1"/>
  <c r="K1917" i="1" s="1"/>
  <c r="J1918" i="1"/>
  <c r="K1918" i="1" s="1"/>
  <c r="J1919" i="1"/>
  <c r="K1919" i="1" s="1"/>
  <c r="J1920" i="1"/>
  <c r="K1920" i="1" s="1"/>
  <c r="J1921" i="1"/>
  <c r="K1921" i="1" s="1"/>
  <c r="J1922" i="1"/>
  <c r="K1922" i="1" s="1"/>
  <c r="J1923" i="1"/>
  <c r="K1923" i="1" s="1"/>
  <c r="J1924" i="1"/>
  <c r="K1924" i="1" s="1"/>
  <c r="J1925" i="1"/>
  <c r="K1925" i="1" s="1"/>
  <c r="J1926" i="1"/>
  <c r="K1926" i="1" s="1"/>
  <c r="J1927" i="1"/>
  <c r="K1927" i="1" s="1"/>
  <c r="J1928" i="1"/>
  <c r="K1928" i="1" s="1"/>
  <c r="J1929" i="1"/>
  <c r="K1929" i="1" s="1"/>
  <c r="J1930" i="1"/>
  <c r="K1930" i="1" s="1"/>
  <c r="J1931" i="1"/>
  <c r="K1931" i="1" s="1"/>
  <c r="J1932" i="1"/>
  <c r="K1932" i="1" s="1"/>
  <c r="J1933" i="1"/>
  <c r="K1933" i="1" s="1"/>
  <c r="J1934" i="1"/>
  <c r="K1934" i="1" s="1"/>
  <c r="J1935" i="1"/>
  <c r="K1935" i="1" s="1"/>
  <c r="J1936" i="1"/>
  <c r="K1936" i="1" s="1"/>
  <c r="J1937" i="1"/>
  <c r="K1937" i="1" s="1"/>
  <c r="J1938" i="1"/>
  <c r="K1938" i="1" s="1"/>
  <c r="J1939" i="1"/>
  <c r="K1939" i="1" s="1"/>
  <c r="J1940" i="1"/>
  <c r="K1940" i="1" s="1"/>
  <c r="J1941" i="1"/>
  <c r="K1941" i="1" s="1"/>
  <c r="J1942" i="1"/>
  <c r="K1942" i="1" s="1"/>
  <c r="J1943" i="1"/>
  <c r="K1943" i="1" s="1"/>
  <c r="J1944" i="1"/>
  <c r="K1944" i="1" s="1"/>
  <c r="J1945" i="1"/>
  <c r="K1945" i="1" s="1"/>
  <c r="J1946" i="1"/>
  <c r="K1946" i="1" s="1"/>
  <c r="J1947" i="1"/>
  <c r="K1947" i="1" s="1"/>
  <c r="J1948" i="1"/>
  <c r="K1948" i="1" s="1"/>
  <c r="J1949" i="1"/>
  <c r="K1949" i="1" s="1"/>
  <c r="J1950" i="1"/>
  <c r="K1950" i="1" s="1"/>
  <c r="J1951" i="1"/>
  <c r="K1951" i="1" s="1"/>
  <c r="J1952" i="1"/>
  <c r="K1952" i="1" s="1"/>
  <c r="J1953" i="1"/>
  <c r="K1953" i="1" s="1"/>
  <c r="J1954" i="1"/>
  <c r="K1954" i="1" s="1"/>
  <c r="J1955" i="1"/>
  <c r="K1955" i="1" s="1"/>
  <c r="J1956" i="1"/>
  <c r="K1956" i="1" s="1"/>
  <c r="J1957" i="1"/>
  <c r="K1957" i="1" s="1"/>
  <c r="J1958" i="1"/>
  <c r="K1958" i="1" s="1"/>
  <c r="J1959" i="1"/>
  <c r="K1959" i="1" s="1"/>
  <c r="J1960" i="1"/>
  <c r="K1960" i="1" s="1"/>
  <c r="J1961" i="1"/>
  <c r="K1961" i="1" s="1"/>
  <c r="J1962" i="1"/>
  <c r="K1962" i="1" s="1"/>
  <c r="J1963" i="1"/>
  <c r="K1963" i="1" s="1"/>
  <c r="J1964" i="1"/>
  <c r="K1964" i="1" s="1"/>
  <c r="J1965" i="1"/>
  <c r="K1965" i="1" s="1"/>
  <c r="J1966" i="1"/>
  <c r="K1966" i="1" s="1"/>
  <c r="J1967" i="1"/>
  <c r="K1967" i="1" s="1"/>
  <c r="J1968" i="1"/>
  <c r="K1968" i="1" s="1"/>
  <c r="J1969" i="1"/>
  <c r="K1969" i="1" s="1"/>
  <c r="J1970" i="1"/>
  <c r="K1970" i="1" s="1"/>
  <c r="J1971" i="1"/>
  <c r="K1971" i="1" s="1"/>
  <c r="J1972" i="1"/>
  <c r="K1972" i="1" s="1"/>
  <c r="J1973" i="1"/>
  <c r="K1973" i="1" s="1"/>
  <c r="J1974" i="1"/>
  <c r="K1974" i="1" s="1"/>
  <c r="J1975" i="1"/>
  <c r="K1975" i="1" s="1"/>
  <c r="J1976" i="1"/>
  <c r="K1976" i="1" s="1"/>
  <c r="J1977" i="1"/>
  <c r="K1977" i="1" s="1"/>
  <c r="J1978" i="1"/>
  <c r="K1978" i="1" s="1"/>
  <c r="J1979" i="1"/>
  <c r="K1979" i="1" s="1"/>
  <c r="J1980" i="1"/>
  <c r="K1980" i="1" s="1"/>
  <c r="J1981" i="1"/>
  <c r="K1981" i="1" s="1"/>
  <c r="J1982" i="1"/>
  <c r="K1982" i="1" s="1"/>
  <c r="J1983" i="1"/>
  <c r="K1983" i="1" s="1"/>
  <c r="J1984" i="1"/>
  <c r="K1984" i="1" s="1"/>
  <c r="J1985" i="1"/>
  <c r="K1985" i="1" s="1"/>
  <c r="J1986" i="1"/>
  <c r="K1986" i="1" s="1"/>
  <c r="J1987" i="1"/>
  <c r="K1987" i="1" s="1"/>
  <c r="J1988" i="1"/>
  <c r="K1988" i="1" s="1"/>
  <c r="J1989" i="1"/>
  <c r="K1989" i="1" s="1"/>
  <c r="J1990" i="1"/>
  <c r="K1990" i="1" s="1"/>
  <c r="J1991" i="1"/>
  <c r="K1991" i="1" s="1"/>
  <c r="J1992" i="1"/>
  <c r="K1992" i="1" s="1"/>
  <c r="J1993" i="1"/>
  <c r="K1993" i="1" s="1"/>
  <c r="J1994" i="1"/>
  <c r="K1994" i="1" s="1"/>
  <c r="J1995" i="1"/>
  <c r="K1995" i="1" s="1"/>
  <c r="J1996" i="1"/>
  <c r="K1996" i="1" s="1"/>
  <c r="J1997" i="1"/>
  <c r="K1997" i="1" s="1"/>
  <c r="J1998" i="1"/>
  <c r="K1998" i="1" s="1"/>
  <c r="J1999" i="1"/>
  <c r="K1999" i="1" s="1"/>
  <c r="J2000" i="1"/>
  <c r="K2000" i="1" s="1"/>
  <c r="J2001" i="1"/>
  <c r="K2001" i="1" s="1"/>
  <c r="J2002" i="1"/>
  <c r="K2002" i="1" s="1"/>
  <c r="J2003" i="1"/>
  <c r="K2003" i="1" s="1"/>
  <c r="J2004" i="1"/>
  <c r="K2004" i="1" s="1"/>
  <c r="J2005" i="1"/>
  <c r="K2005" i="1" s="1"/>
  <c r="J2006" i="1"/>
  <c r="K2006" i="1" s="1"/>
  <c r="J2007" i="1"/>
  <c r="K2007" i="1" s="1"/>
  <c r="J2008" i="1"/>
  <c r="K2008" i="1" s="1"/>
  <c r="J2009" i="1"/>
  <c r="K2009" i="1" s="1"/>
  <c r="J2010" i="1"/>
  <c r="K2010" i="1" s="1"/>
  <c r="J2011" i="1"/>
  <c r="K2011" i="1" s="1"/>
  <c r="J2012" i="1"/>
  <c r="K2012" i="1" s="1"/>
  <c r="J2013" i="1"/>
  <c r="K2013" i="1" s="1"/>
  <c r="J2014" i="1"/>
  <c r="K2014" i="1" s="1"/>
  <c r="J2015" i="1"/>
  <c r="K2015" i="1" s="1"/>
  <c r="J2016" i="1"/>
  <c r="K2016" i="1" s="1"/>
  <c r="J2017" i="1"/>
  <c r="K2017" i="1" s="1"/>
  <c r="J2018" i="1"/>
  <c r="K2018" i="1" s="1"/>
  <c r="J2019" i="1"/>
  <c r="K2019" i="1" s="1"/>
  <c r="J2020" i="1"/>
  <c r="K2020" i="1" s="1"/>
  <c r="J2021" i="1"/>
  <c r="K2021" i="1" s="1"/>
  <c r="J2022" i="1"/>
  <c r="K2022" i="1" s="1"/>
  <c r="J2023" i="1"/>
  <c r="K2023" i="1" s="1"/>
  <c r="J2024" i="1"/>
  <c r="K2024" i="1" s="1"/>
  <c r="J2025" i="1"/>
  <c r="K2025" i="1" s="1"/>
  <c r="J2026" i="1"/>
  <c r="K2026" i="1" s="1"/>
  <c r="J2027" i="1"/>
  <c r="K2027" i="1" s="1"/>
  <c r="J2028" i="1"/>
  <c r="K2028" i="1" s="1"/>
  <c r="J2029" i="1"/>
  <c r="K2029" i="1" s="1"/>
  <c r="J2030" i="1"/>
  <c r="K2030" i="1" s="1"/>
  <c r="J2031" i="1"/>
  <c r="K2031" i="1" s="1"/>
  <c r="J2032" i="1"/>
  <c r="K2032" i="1" s="1"/>
  <c r="J2033" i="1"/>
  <c r="K2033" i="1" s="1"/>
  <c r="J2034" i="1"/>
  <c r="K2034" i="1" s="1"/>
  <c r="J2035" i="1"/>
  <c r="K2035" i="1" s="1"/>
  <c r="J2036" i="1"/>
  <c r="K2036" i="1" s="1"/>
  <c r="J2037" i="1"/>
  <c r="K2037" i="1" s="1"/>
  <c r="J2038" i="1"/>
  <c r="K2038" i="1" s="1"/>
  <c r="J2039" i="1"/>
  <c r="K2039" i="1" s="1"/>
  <c r="J2040" i="1"/>
  <c r="K2040" i="1" s="1"/>
  <c r="J2041" i="1"/>
  <c r="K2041" i="1" s="1"/>
  <c r="J2042" i="1"/>
  <c r="K2042" i="1" s="1"/>
  <c r="J2043" i="1"/>
  <c r="K2043" i="1" s="1"/>
  <c r="J2044" i="1"/>
  <c r="K2044" i="1" s="1"/>
  <c r="J2045" i="1"/>
  <c r="K2045" i="1" s="1"/>
  <c r="J2046" i="1"/>
  <c r="K2046" i="1" s="1"/>
  <c r="J2047" i="1"/>
  <c r="K2047" i="1" s="1"/>
  <c r="J2048" i="1"/>
  <c r="K2048" i="1" s="1"/>
  <c r="J2049" i="1"/>
  <c r="K2049" i="1" s="1"/>
  <c r="J2050" i="1"/>
  <c r="K2050" i="1" s="1"/>
  <c r="J2051" i="1"/>
  <c r="K2051" i="1" s="1"/>
  <c r="J2052" i="1"/>
  <c r="K2052" i="1" s="1"/>
  <c r="J2053" i="1"/>
  <c r="K2053" i="1" s="1"/>
  <c r="J2054" i="1"/>
  <c r="K2054" i="1" s="1"/>
  <c r="J2055" i="1"/>
  <c r="K2055" i="1" s="1"/>
  <c r="J2056" i="1"/>
  <c r="K2056" i="1" s="1"/>
  <c r="J2057" i="1"/>
  <c r="K2057" i="1" s="1"/>
  <c r="J2058" i="1"/>
  <c r="K2058" i="1" s="1"/>
  <c r="J2059" i="1"/>
  <c r="K2059" i="1" s="1"/>
  <c r="J2060" i="1"/>
  <c r="K2060" i="1" s="1"/>
  <c r="J2061" i="1"/>
  <c r="K2061" i="1" s="1"/>
  <c r="J2062" i="1"/>
  <c r="K2062" i="1" s="1"/>
  <c r="J2063" i="1"/>
  <c r="K2063" i="1" s="1"/>
  <c r="J2064" i="1"/>
  <c r="K2064" i="1" s="1"/>
  <c r="J2065" i="1"/>
  <c r="K2065" i="1" s="1"/>
  <c r="J2066" i="1"/>
  <c r="K2066" i="1" s="1"/>
  <c r="J2067" i="1"/>
  <c r="K2067" i="1" s="1"/>
  <c r="J2068" i="1"/>
  <c r="K2068" i="1" s="1"/>
  <c r="J2069" i="1"/>
  <c r="K2069" i="1" s="1"/>
  <c r="J2070" i="1"/>
  <c r="K2070" i="1" s="1"/>
  <c r="J2071" i="1"/>
  <c r="K2071" i="1" s="1"/>
  <c r="J2072" i="1"/>
  <c r="K2072" i="1" s="1"/>
  <c r="J2073" i="1"/>
  <c r="K2073" i="1" s="1"/>
  <c r="J2074" i="1"/>
  <c r="K2074" i="1" s="1"/>
  <c r="J2075" i="1"/>
  <c r="K2075" i="1" s="1"/>
  <c r="J2076" i="1"/>
  <c r="K2076" i="1" s="1"/>
  <c r="J2077" i="1"/>
  <c r="K2077" i="1" s="1"/>
  <c r="J2078" i="1"/>
  <c r="K2078" i="1" s="1"/>
  <c r="J2079" i="1"/>
  <c r="K2079" i="1" s="1"/>
  <c r="J2080" i="1"/>
  <c r="K2080" i="1" s="1"/>
  <c r="J2081" i="1"/>
  <c r="K2081" i="1" s="1"/>
  <c r="J2082" i="1"/>
  <c r="K2082" i="1" s="1"/>
  <c r="J2083" i="1"/>
  <c r="K2083" i="1" s="1"/>
  <c r="J2084" i="1"/>
  <c r="K2084" i="1" s="1"/>
  <c r="J2085" i="1"/>
  <c r="K2085" i="1" s="1"/>
  <c r="J2086" i="1"/>
  <c r="K2086" i="1" s="1"/>
  <c r="J2087" i="1"/>
  <c r="K2087" i="1" s="1"/>
  <c r="J2088" i="1"/>
  <c r="K2088" i="1" s="1"/>
  <c r="J2089" i="1"/>
  <c r="K2089" i="1" s="1"/>
  <c r="J2090" i="1"/>
  <c r="K2090" i="1" s="1"/>
  <c r="J2091" i="1"/>
  <c r="K2091" i="1" s="1"/>
  <c r="J2092" i="1"/>
  <c r="K2092" i="1" s="1"/>
  <c r="J2093" i="1"/>
  <c r="K2093" i="1" s="1"/>
  <c r="J2094" i="1"/>
  <c r="K2094" i="1" s="1"/>
  <c r="J2095" i="1"/>
  <c r="K2095" i="1" s="1"/>
  <c r="J2096" i="1"/>
  <c r="K2096" i="1" s="1"/>
  <c r="J2097" i="1"/>
  <c r="K2097" i="1" s="1"/>
  <c r="J2098" i="1"/>
  <c r="K2098" i="1" s="1"/>
  <c r="J2099" i="1"/>
  <c r="K2099" i="1" s="1"/>
  <c r="J2100" i="1"/>
  <c r="K2100" i="1" s="1"/>
  <c r="J2101" i="1"/>
  <c r="K2101" i="1" s="1"/>
  <c r="J2102" i="1"/>
  <c r="K2102" i="1" s="1"/>
  <c r="J2103" i="1"/>
  <c r="K2103" i="1" s="1"/>
  <c r="J2104" i="1"/>
  <c r="K2104" i="1" s="1"/>
  <c r="J2105" i="1"/>
  <c r="K2105" i="1" s="1"/>
  <c r="J2106" i="1"/>
  <c r="K2106" i="1" s="1"/>
  <c r="J2107" i="1"/>
  <c r="K2107" i="1" s="1"/>
  <c r="J2108" i="1"/>
  <c r="K2108" i="1" s="1"/>
  <c r="J2109" i="1"/>
  <c r="K2109" i="1" s="1"/>
  <c r="J2110" i="1"/>
  <c r="K2110" i="1" s="1"/>
  <c r="J2111" i="1"/>
  <c r="K2111" i="1" s="1"/>
  <c r="J2112" i="1"/>
  <c r="K2112" i="1" s="1"/>
  <c r="J2113" i="1"/>
  <c r="K2113" i="1" s="1"/>
  <c r="J2114" i="1"/>
  <c r="K2114" i="1" s="1"/>
  <c r="J2115" i="1"/>
  <c r="K2115" i="1" s="1"/>
  <c r="J2116" i="1"/>
  <c r="K2116" i="1" s="1"/>
  <c r="J2117" i="1"/>
  <c r="K2117" i="1" s="1"/>
  <c r="J2118" i="1"/>
  <c r="K2118" i="1" s="1"/>
  <c r="J2119" i="1"/>
  <c r="K2119" i="1" s="1"/>
  <c r="J2120" i="1"/>
  <c r="K2120" i="1" s="1"/>
  <c r="J2121" i="1"/>
  <c r="K2121" i="1" s="1"/>
  <c r="J1654" i="1"/>
  <c r="K1654" i="1" s="1"/>
  <c r="J3" i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J224" i="1"/>
  <c r="K224" i="1" s="1"/>
  <c r="J225" i="1"/>
  <c r="K225" i="1" s="1"/>
  <c r="J226" i="1"/>
  <c r="K226" i="1" s="1"/>
  <c r="J227" i="1"/>
  <c r="K227" i="1" s="1"/>
  <c r="J229" i="1"/>
  <c r="K229" i="1" s="1"/>
  <c r="J230" i="1"/>
  <c r="K230" i="1" s="1"/>
  <c r="J231" i="1"/>
  <c r="K231" i="1" s="1"/>
  <c r="J232" i="1"/>
  <c r="K232" i="1" s="1"/>
  <c r="J233" i="1"/>
  <c r="K233" i="1" s="1"/>
  <c r="J234" i="1"/>
  <c r="K234" i="1" s="1"/>
  <c r="J235" i="1"/>
  <c r="K235" i="1" s="1"/>
  <c r="J236" i="1"/>
  <c r="K236" i="1" s="1"/>
  <c r="J237" i="1"/>
  <c r="K237" i="1" s="1"/>
  <c r="J238" i="1"/>
  <c r="K238" i="1" s="1"/>
  <c r="J239" i="1"/>
  <c r="K239" i="1" s="1"/>
  <c r="J240" i="1"/>
  <c r="K240" i="1" s="1"/>
  <c r="J241" i="1"/>
  <c r="K241" i="1" s="1"/>
  <c r="J242" i="1"/>
  <c r="K242" i="1" s="1"/>
  <c r="J243" i="1"/>
  <c r="K243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0" i="1"/>
  <c r="K250" i="1" s="1"/>
  <c r="J251" i="1"/>
  <c r="K251" i="1" s="1"/>
  <c r="J252" i="1"/>
  <c r="K252" i="1" s="1"/>
  <c r="J253" i="1"/>
  <c r="K253" i="1" s="1"/>
  <c r="J254" i="1"/>
  <c r="K254" i="1" s="1"/>
  <c r="J255" i="1"/>
  <c r="K255" i="1" s="1"/>
  <c r="J257" i="1"/>
  <c r="K257" i="1" s="1"/>
  <c r="J258" i="1"/>
  <c r="K258" i="1" s="1"/>
  <c r="J259" i="1"/>
  <c r="K259" i="1" s="1"/>
  <c r="J260" i="1"/>
  <c r="K260" i="1" s="1"/>
  <c r="J261" i="1"/>
  <c r="K261" i="1" s="1"/>
  <c r="J262" i="1"/>
  <c r="K262" i="1" s="1"/>
  <c r="J263" i="1"/>
  <c r="K263" i="1" s="1"/>
  <c r="J264" i="1"/>
  <c r="K264" i="1" s="1"/>
  <c r="J265" i="1"/>
  <c r="K265" i="1" s="1"/>
  <c r="J266" i="1"/>
  <c r="K266" i="1" s="1"/>
  <c r="J267" i="1"/>
  <c r="K267" i="1" s="1"/>
  <c r="J268" i="1"/>
  <c r="K268" i="1" s="1"/>
  <c r="J269" i="1"/>
  <c r="K269" i="1" s="1"/>
  <c r="J270" i="1"/>
  <c r="K270" i="1" s="1"/>
  <c r="J271" i="1"/>
  <c r="K271" i="1" s="1"/>
  <c r="J272" i="1"/>
  <c r="K272" i="1" s="1"/>
  <c r="J273" i="1"/>
  <c r="K273" i="1" s="1"/>
  <c r="J274" i="1"/>
  <c r="K274" i="1" s="1"/>
  <c r="J275" i="1"/>
  <c r="K275" i="1" s="1"/>
  <c r="J276" i="1"/>
  <c r="K276" i="1" s="1"/>
  <c r="J277" i="1"/>
  <c r="K277" i="1" s="1"/>
  <c r="J278" i="1"/>
  <c r="K278" i="1" s="1"/>
  <c r="J279" i="1"/>
  <c r="K279" i="1" s="1"/>
  <c r="J280" i="1"/>
  <c r="K280" i="1" s="1"/>
  <c r="J281" i="1"/>
  <c r="K281" i="1" s="1"/>
  <c r="J282" i="1"/>
  <c r="K282" i="1" s="1"/>
  <c r="J283" i="1"/>
  <c r="K283" i="1" s="1"/>
  <c r="J284" i="1"/>
  <c r="K284" i="1" s="1"/>
  <c r="J285" i="1"/>
  <c r="K285" i="1" s="1"/>
  <c r="J286" i="1"/>
  <c r="K286" i="1" s="1"/>
  <c r="J287" i="1"/>
  <c r="K287" i="1" s="1"/>
  <c r="J288" i="1"/>
  <c r="K288" i="1" s="1"/>
  <c r="J289" i="1"/>
  <c r="K289" i="1" s="1"/>
  <c r="J290" i="1"/>
  <c r="K290" i="1" s="1"/>
  <c r="J291" i="1"/>
  <c r="K291" i="1" s="1"/>
  <c r="J292" i="1"/>
  <c r="K292" i="1" s="1"/>
  <c r="J293" i="1"/>
  <c r="K293" i="1" s="1"/>
  <c r="J294" i="1"/>
  <c r="K294" i="1" s="1"/>
  <c r="J295" i="1"/>
  <c r="K295" i="1" s="1"/>
  <c r="J296" i="1"/>
  <c r="K296" i="1" s="1"/>
  <c r="J297" i="1"/>
  <c r="K297" i="1" s="1"/>
  <c r="J298" i="1"/>
  <c r="K298" i="1" s="1"/>
  <c r="J299" i="1"/>
  <c r="K299" i="1" s="1"/>
  <c r="J300" i="1"/>
  <c r="K300" i="1" s="1"/>
  <c r="J301" i="1"/>
  <c r="K301" i="1" s="1"/>
  <c r="J302" i="1"/>
  <c r="K302" i="1" s="1"/>
  <c r="J303" i="1"/>
  <c r="K303" i="1" s="1"/>
  <c r="J304" i="1"/>
  <c r="K304" i="1" s="1"/>
  <c r="J305" i="1"/>
  <c r="K305" i="1" s="1"/>
  <c r="J306" i="1"/>
  <c r="K306" i="1" s="1"/>
  <c r="J307" i="1"/>
  <c r="K307" i="1" s="1"/>
  <c r="J308" i="1"/>
  <c r="K308" i="1" s="1"/>
  <c r="J309" i="1"/>
  <c r="K309" i="1" s="1"/>
  <c r="J310" i="1"/>
  <c r="K310" i="1" s="1"/>
  <c r="J311" i="1"/>
  <c r="K311" i="1" s="1"/>
  <c r="J312" i="1"/>
  <c r="K312" i="1" s="1"/>
  <c r="J313" i="1"/>
  <c r="K313" i="1" s="1"/>
  <c r="J314" i="1"/>
  <c r="K314" i="1" s="1"/>
  <c r="J315" i="1"/>
  <c r="K315" i="1" s="1"/>
  <c r="J316" i="1"/>
  <c r="K316" i="1" s="1"/>
  <c r="J317" i="1"/>
  <c r="K317" i="1" s="1"/>
  <c r="J318" i="1"/>
  <c r="K318" i="1" s="1"/>
  <c r="J319" i="1"/>
  <c r="K319" i="1" s="1"/>
  <c r="J320" i="1"/>
  <c r="K320" i="1" s="1"/>
  <c r="J321" i="1"/>
  <c r="K321" i="1" s="1"/>
  <c r="J322" i="1"/>
  <c r="K322" i="1" s="1"/>
  <c r="J323" i="1"/>
  <c r="K323" i="1" s="1"/>
  <c r="J324" i="1"/>
  <c r="K324" i="1" s="1"/>
  <c r="J325" i="1"/>
  <c r="K325" i="1" s="1"/>
  <c r="J326" i="1"/>
  <c r="K326" i="1" s="1"/>
  <c r="J327" i="1"/>
  <c r="K327" i="1" s="1"/>
  <c r="J328" i="1"/>
  <c r="K328" i="1" s="1"/>
  <c r="J329" i="1"/>
  <c r="K329" i="1" s="1"/>
  <c r="J330" i="1"/>
  <c r="K330" i="1" s="1"/>
  <c r="J331" i="1"/>
  <c r="K331" i="1" s="1"/>
  <c r="J332" i="1"/>
  <c r="K332" i="1" s="1"/>
  <c r="J333" i="1"/>
  <c r="K333" i="1" s="1"/>
  <c r="J334" i="1"/>
  <c r="K334" i="1" s="1"/>
  <c r="J335" i="1"/>
  <c r="K335" i="1" s="1"/>
  <c r="J336" i="1"/>
  <c r="K336" i="1" s="1"/>
  <c r="J337" i="1"/>
  <c r="K337" i="1" s="1"/>
  <c r="J338" i="1"/>
  <c r="K338" i="1" s="1"/>
  <c r="J339" i="1"/>
  <c r="K339" i="1" s="1"/>
  <c r="J340" i="1"/>
  <c r="K340" i="1" s="1"/>
  <c r="J341" i="1"/>
  <c r="K341" i="1" s="1"/>
  <c r="J342" i="1"/>
  <c r="K342" i="1" s="1"/>
  <c r="J343" i="1"/>
  <c r="K343" i="1" s="1"/>
  <c r="J344" i="1"/>
  <c r="K344" i="1" s="1"/>
  <c r="J345" i="1"/>
  <c r="K345" i="1" s="1"/>
  <c r="J346" i="1"/>
  <c r="K346" i="1" s="1"/>
  <c r="J347" i="1"/>
  <c r="K347" i="1" s="1"/>
  <c r="J348" i="1"/>
  <c r="K348" i="1" s="1"/>
  <c r="J349" i="1"/>
  <c r="K349" i="1" s="1"/>
  <c r="J350" i="1"/>
  <c r="K350" i="1" s="1"/>
  <c r="J351" i="1"/>
  <c r="K351" i="1" s="1"/>
  <c r="J352" i="1"/>
  <c r="K352" i="1" s="1"/>
  <c r="J353" i="1"/>
  <c r="K353" i="1" s="1"/>
  <c r="J354" i="1"/>
  <c r="K354" i="1" s="1"/>
  <c r="J355" i="1"/>
  <c r="K355" i="1" s="1"/>
  <c r="J356" i="1"/>
  <c r="K356" i="1" s="1"/>
  <c r="J357" i="1"/>
  <c r="K357" i="1" s="1"/>
  <c r="J358" i="1"/>
  <c r="K358" i="1" s="1"/>
  <c r="J359" i="1"/>
  <c r="K359" i="1" s="1"/>
  <c r="J360" i="1"/>
  <c r="K360" i="1" s="1"/>
  <c r="J361" i="1"/>
  <c r="K361" i="1" s="1"/>
  <c r="J362" i="1"/>
  <c r="K362" i="1" s="1"/>
  <c r="J363" i="1"/>
  <c r="K363" i="1" s="1"/>
  <c r="J365" i="1"/>
  <c r="K365" i="1" s="1"/>
  <c r="J366" i="1"/>
  <c r="K366" i="1" s="1"/>
  <c r="J367" i="1"/>
  <c r="K367" i="1" s="1"/>
  <c r="J368" i="1"/>
  <c r="K368" i="1" s="1"/>
  <c r="J369" i="1"/>
  <c r="K369" i="1" s="1"/>
  <c r="J370" i="1"/>
  <c r="K370" i="1" s="1"/>
  <c r="J371" i="1"/>
  <c r="K371" i="1" s="1"/>
  <c r="J372" i="1"/>
  <c r="K372" i="1" s="1"/>
  <c r="J373" i="1"/>
  <c r="K373" i="1" s="1"/>
  <c r="J374" i="1"/>
  <c r="K374" i="1" s="1"/>
  <c r="J375" i="1"/>
  <c r="K375" i="1" s="1"/>
  <c r="J376" i="1"/>
  <c r="K376" i="1" s="1"/>
  <c r="J377" i="1"/>
  <c r="K377" i="1" s="1"/>
  <c r="J378" i="1"/>
  <c r="K378" i="1" s="1"/>
  <c r="J379" i="1"/>
  <c r="K379" i="1" s="1"/>
  <c r="J380" i="1"/>
  <c r="K380" i="1" s="1"/>
  <c r="J381" i="1"/>
  <c r="K381" i="1" s="1"/>
  <c r="J382" i="1"/>
  <c r="K382" i="1" s="1"/>
  <c r="J383" i="1"/>
  <c r="K383" i="1" s="1"/>
  <c r="J384" i="1"/>
  <c r="K384" i="1" s="1"/>
  <c r="J385" i="1"/>
  <c r="K385" i="1" s="1"/>
  <c r="J386" i="1"/>
  <c r="K386" i="1" s="1"/>
  <c r="J387" i="1"/>
  <c r="K387" i="1" s="1"/>
  <c r="J388" i="1"/>
  <c r="K388" i="1" s="1"/>
  <c r="J389" i="1"/>
  <c r="K389" i="1" s="1"/>
  <c r="J390" i="1"/>
  <c r="K390" i="1" s="1"/>
  <c r="J391" i="1"/>
  <c r="K391" i="1" s="1"/>
  <c r="J392" i="1"/>
  <c r="K392" i="1" s="1"/>
  <c r="J393" i="1"/>
  <c r="K393" i="1" s="1"/>
  <c r="J394" i="1"/>
  <c r="K394" i="1" s="1"/>
  <c r="J395" i="1"/>
  <c r="K395" i="1" s="1"/>
  <c r="J396" i="1"/>
  <c r="K396" i="1" s="1"/>
  <c r="J397" i="1"/>
  <c r="K397" i="1" s="1"/>
  <c r="J398" i="1"/>
  <c r="K398" i="1" s="1"/>
  <c r="J399" i="1"/>
  <c r="K399" i="1" s="1"/>
  <c r="J400" i="1"/>
  <c r="K400" i="1" s="1"/>
  <c r="J401" i="1"/>
  <c r="K401" i="1" s="1"/>
  <c r="J402" i="1"/>
  <c r="K402" i="1" s="1"/>
  <c r="J403" i="1"/>
  <c r="K403" i="1" s="1"/>
  <c r="J404" i="1"/>
  <c r="K404" i="1" s="1"/>
  <c r="J405" i="1"/>
  <c r="K405" i="1" s="1"/>
  <c r="J406" i="1"/>
  <c r="K406" i="1" s="1"/>
  <c r="J407" i="1"/>
  <c r="K407" i="1" s="1"/>
  <c r="J408" i="1"/>
  <c r="K408" i="1" s="1"/>
  <c r="J409" i="1"/>
  <c r="K409" i="1" s="1"/>
  <c r="J410" i="1"/>
  <c r="K410" i="1" s="1"/>
  <c r="J411" i="1"/>
  <c r="K411" i="1" s="1"/>
  <c r="J412" i="1"/>
  <c r="K412" i="1" s="1"/>
  <c r="J413" i="1"/>
  <c r="K413" i="1" s="1"/>
  <c r="J414" i="1"/>
  <c r="K414" i="1" s="1"/>
  <c r="J415" i="1"/>
  <c r="K415" i="1" s="1"/>
  <c r="J416" i="1"/>
  <c r="K416" i="1" s="1"/>
  <c r="J417" i="1"/>
  <c r="K417" i="1" s="1"/>
  <c r="J418" i="1"/>
  <c r="K418" i="1" s="1"/>
  <c r="J419" i="1"/>
  <c r="K419" i="1" s="1"/>
  <c r="J420" i="1"/>
  <c r="K420" i="1" s="1"/>
  <c r="J421" i="1"/>
  <c r="K421" i="1" s="1"/>
  <c r="J422" i="1"/>
  <c r="K422" i="1" s="1"/>
  <c r="J423" i="1"/>
  <c r="K423" i="1" s="1"/>
  <c r="J424" i="1"/>
  <c r="K424" i="1" s="1"/>
  <c r="J425" i="1"/>
  <c r="K425" i="1" s="1"/>
  <c r="J426" i="1"/>
  <c r="K426" i="1" s="1"/>
  <c r="J427" i="1"/>
  <c r="K427" i="1" s="1"/>
  <c r="J428" i="1"/>
  <c r="K428" i="1" s="1"/>
  <c r="J429" i="1"/>
  <c r="K429" i="1" s="1"/>
  <c r="J430" i="1"/>
  <c r="K430" i="1" s="1"/>
  <c r="J431" i="1"/>
  <c r="K431" i="1" s="1"/>
  <c r="J432" i="1"/>
  <c r="K432" i="1" s="1"/>
  <c r="J433" i="1"/>
  <c r="K433" i="1" s="1"/>
  <c r="J434" i="1"/>
  <c r="K434" i="1" s="1"/>
  <c r="J435" i="1"/>
  <c r="K435" i="1" s="1"/>
  <c r="J436" i="1"/>
  <c r="K436" i="1" s="1"/>
  <c r="J437" i="1"/>
  <c r="K437" i="1" s="1"/>
  <c r="J438" i="1"/>
  <c r="K438" i="1" s="1"/>
  <c r="J439" i="1"/>
  <c r="K439" i="1" s="1"/>
  <c r="J440" i="1"/>
  <c r="K440" i="1" s="1"/>
  <c r="J441" i="1"/>
  <c r="K441" i="1" s="1"/>
  <c r="J442" i="1"/>
  <c r="K442" i="1" s="1"/>
  <c r="J443" i="1"/>
  <c r="K443" i="1" s="1"/>
  <c r="J444" i="1"/>
  <c r="K444" i="1" s="1"/>
  <c r="J445" i="1"/>
  <c r="K445" i="1" s="1"/>
  <c r="J446" i="1"/>
  <c r="K446" i="1" s="1"/>
  <c r="J447" i="1"/>
  <c r="K447" i="1" s="1"/>
  <c r="J448" i="1"/>
  <c r="K448" i="1" s="1"/>
  <c r="J449" i="1"/>
  <c r="K449" i="1" s="1"/>
  <c r="J450" i="1"/>
  <c r="K450" i="1" s="1"/>
  <c r="J451" i="1"/>
  <c r="K451" i="1" s="1"/>
  <c r="J452" i="1"/>
  <c r="K452" i="1" s="1"/>
  <c r="J453" i="1"/>
  <c r="K453" i="1" s="1"/>
  <c r="J454" i="1"/>
  <c r="K454" i="1" s="1"/>
  <c r="J455" i="1"/>
  <c r="K455" i="1" s="1"/>
  <c r="J456" i="1"/>
  <c r="K456" i="1" s="1"/>
  <c r="J457" i="1"/>
  <c r="K457" i="1" s="1"/>
  <c r="J458" i="1"/>
  <c r="K458" i="1" s="1"/>
  <c r="J459" i="1"/>
  <c r="K459" i="1" s="1"/>
  <c r="J460" i="1"/>
  <c r="K460" i="1" s="1"/>
  <c r="J461" i="1"/>
  <c r="K461" i="1" s="1"/>
  <c r="J462" i="1"/>
  <c r="K462" i="1" s="1"/>
  <c r="J463" i="1"/>
  <c r="K463" i="1" s="1"/>
  <c r="J464" i="1"/>
  <c r="K464" i="1" s="1"/>
  <c r="J465" i="1"/>
  <c r="K465" i="1" s="1"/>
  <c r="J466" i="1"/>
  <c r="K466" i="1" s="1"/>
  <c r="J467" i="1"/>
  <c r="K467" i="1" s="1"/>
  <c r="J468" i="1"/>
  <c r="K468" i="1" s="1"/>
  <c r="J469" i="1"/>
  <c r="K469" i="1" s="1"/>
  <c r="J470" i="1"/>
  <c r="K470" i="1" s="1"/>
  <c r="J471" i="1"/>
  <c r="K471" i="1" s="1"/>
  <c r="J472" i="1"/>
  <c r="K472" i="1" s="1"/>
  <c r="J473" i="1"/>
  <c r="K473" i="1" s="1"/>
  <c r="J474" i="1"/>
  <c r="K474" i="1" s="1"/>
  <c r="J475" i="1"/>
  <c r="K475" i="1" s="1"/>
  <c r="J476" i="1"/>
  <c r="K476" i="1" s="1"/>
  <c r="J477" i="1"/>
  <c r="K477" i="1" s="1"/>
  <c r="J478" i="1"/>
  <c r="K478" i="1" s="1"/>
  <c r="J479" i="1"/>
  <c r="K479" i="1" s="1"/>
  <c r="J480" i="1"/>
  <c r="K480" i="1" s="1"/>
  <c r="J481" i="1"/>
  <c r="K481" i="1" s="1"/>
  <c r="J482" i="1"/>
  <c r="K482" i="1" s="1"/>
  <c r="J483" i="1"/>
  <c r="K483" i="1" s="1"/>
  <c r="J484" i="1"/>
  <c r="K484" i="1" s="1"/>
  <c r="J485" i="1"/>
  <c r="K485" i="1" s="1"/>
  <c r="J486" i="1"/>
  <c r="K486" i="1" s="1"/>
  <c r="J487" i="1"/>
  <c r="K487" i="1" s="1"/>
  <c r="J488" i="1"/>
  <c r="K488" i="1" s="1"/>
  <c r="J489" i="1"/>
  <c r="K489" i="1" s="1"/>
  <c r="J490" i="1"/>
  <c r="K490" i="1" s="1"/>
  <c r="J491" i="1"/>
  <c r="K491" i="1" s="1"/>
  <c r="J492" i="1"/>
  <c r="K492" i="1" s="1"/>
  <c r="J493" i="1"/>
  <c r="K493" i="1" s="1"/>
  <c r="J494" i="1"/>
  <c r="K494" i="1" s="1"/>
  <c r="J495" i="1"/>
  <c r="K495" i="1" s="1"/>
  <c r="J496" i="1"/>
  <c r="K496" i="1" s="1"/>
  <c r="J497" i="1"/>
  <c r="K497" i="1" s="1"/>
  <c r="J498" i="1"/>
  <c r="K498" i="1" s="1"/>
  <c r="J499" i="1"/>
  <c r="K499" i="1" s="1"/>
  <c r="J500" i="1"/>
  <c r="K500" i="1" s="1"/>
  <c r="J501" i="1"/>
  <c r="K501" i="1" s="1"/>
  <c r="J502" i="1"/>
  <c r="K502" i="1" s="1"/>
  <c r="J503" i="1"/>
  <c r="K503" i="1" s="1"/>
  <c r="J504" i="1"/>
  <c r="K504" i="1" s="1"/>
  <c r="J505" i="1"/>
  <c r="K505" i="1" s="1"/>
  <c r="J506" i="1"/>
  <c r="K506" i="1" s="1"/>
  <c r="J507" i="1"/>
  <c r="K507" i="1" s="1"/>
  <c r="J508" i="1"/>
  <c r="K508" i="1" s="1"/>
  <c r="J509" i="1"/>
  <c r="K509" i="1" s="1"/>
  <c r="J510" i="1"/>
  <c r="K510" i="1" s="1"/>
  <c r="J511" i="1"/>
  <c r="K511" i="1" s="1"/>
  <c r="J512" i="1"/>
  <c r="K512" i="1" s="1"/>
  <c r="J513" i="1"/>
  <c r="K513" i="1" s="1"/>
  <c r="J514" i="1"/>
  <c r="K514" i="1" s="1"/>
  <c r="J515" i="1"/>
  <c r="K515" i="1" s="1"/>
  <c r="J516" i="1"/>
  <c r="K516" i="1" s="1"/>
  <c r="J517" i="1"/>
  <c r="K517" i="1" s="1"/>
  <c r="J518" i="1"/>
  <c r="K518" i="1" s="1"/>
  <c r="J519" i="1"/>
  <c r="K519" i="1" s="1"/>
  <c r="J520" i="1"/>
  <c r="K520" i="1" s="1"/>
  <c r="J521" i="1"/>
  <c r="K521" i="1" s="1"/>
  <c r="J522" i="1"/>
  <c r="K522" i="1" s="1"/>
  <c r="J523" i="1"/>
  <c r="K523" i="1" s="1"/>
  <c r="J524" i="1"/>
  <c r="K524" i="1" s="1"/>
  <c r="J525" i="1"/>
  <c r="K525" i="1" s="1"/>
  <c r="J526" i="1"/>
  <c r="K526" i="1" s="1"/>
  <c r="J527" i="1"/>
  <c r="K527" i="1" s="1"/>
  <c r="J528" i="1"/>
  <c r="K528" i="1" s="1"/>
  <c r="J529" i="1"/>
  <c r="K529" i="1" s="1"/>
  <c r="J530" i="1"/>
  <c r="K530" i="1" s="1"/>
  <c r="J531" i="1"/>
  <c r="K531" i="1" s="1"/>
  <c r="J532" i="1"/>
  <c r="K532" i="1" s="1"/>
  <c r="J533" i="1"/>
  <c r="K533" i="1" s="1"/>
  <c r="J534" i="1"/>
  <c r="K534" i="1" s="1"/>
  <c r="J535" i="1"/>
  <c r="K535" i="1" s="1"/>
  <c r="J536" i="1"/>
  <c r="K536" i="1" s="1"/>
  <c r="J537" i="1"/>
  <c r="K537" i="1" s="1"/>
  <c r="J538" i="1"/>
  <c r="K538" i="1" s="1"/>
  <c r="J539" i="1"/>
  <c r="K539" i="1" s="1"/>
  <c r="J540" i="1"/>
  <c r="K540" i="1" s="1"/>
  <c r="J541" i="1"/>
  <c r="K541" i="1" s="1"/>
  <c r="J542" i="1"/>
  <c r="K542" i="1" s="1"/>
  <c r="J543" i="1"/>
  <c r="K543" i="1" s="1"/>
  <c r="J544" i="1"/>
  <c r="K544" i="1" s="1"/>
  <c r="J545" i="1"/>
  <c r="K545" i="1" s="1"/>
  <c r="J546" i="1"/>
  <c r="K546" i="1" s="1"/>
  <c r="J547" i="1"/>
  <c r="K547" i="1" s="1"/>
  <c r="J548" i="1"/>
  <c r="K548" i="1" s="1"/>
  <c r="J549" i="1"/>
  <c r="K549" i="1" s="1"/>
  <c r="J550" i="1"/>
  <c r="K550" i="1" s="1"/>
  <c r="J551" i="1"/>
  <c r="K551" i="1" s="1"/>
  <c r="J552" i="1"/>
  <c r="K552" i="1" s="1"/>
  <c r="J553" i="1"/>
  <c r="K553" i="1" s="1"/>
  <c r="J554" i="1"/>
  <c r="K554" i="1" s="1"/>
  <c r="J555" i="1"/>
  <c r="K555" i="1" s="1"/>
  <c r="J556" i="1"/>
  <c r="K556" i="1" s="1"/>
  <c r="J557" i="1"/>
  <c r="K557" i="1" s="1"/>
  <c r="J558" i="1"/>
  <c r="K558" i="1" s="1"/>
  <c r="J559" i="1"/>
  <c r="K559" i="1" s="1"/>
  <c r="J560" i="1"/>
  <c r="K560" i="1" s="1"/>
  <c r="J561" i="1"/>
  <c r="K561" i="1" s="1"/>
  <c r="J562" i="1"/>
  <c r="K562" i="1" s="1"/>
  <c r="J563" i="1"/>
  <c r="K563" i="1" s="1"/>
  <c r="J564" i="1"/>
  <c r="K564" i="1" s="1"/>
  <c r="J565" i="1"/>
  <c r="K565" i="1" s="1"/>
  <c r="J566" i="1"/>
  <c r="K566" i="1" s="1"/>
  <c r="J567" i="1"/>
  <c r="K567" i="1" s="1"/>
  <c r="J568" i="1"/>
  <c r="K568" i="1" s="1"/>
  <c r="J569" i="1"/>
  <c r="K569" i="1" s="1"/>
  <c r="J570" i="1"/>
  <c r="K570" i="1" s="1"/>
  <c r="J571" i="1"/>
  <c r="K571" i="1" s="1"/>
  <c r="J572" i="1"/>
  <c r="K572" i="1" s="1"/>
  <c r="J573" i="1"/>
  <c r="K573" i="1" s="1"/>
  <c r="J574" i="1"/>
  <c r="K574" i="1" s="1"/>
  <c r="J575" i="1"/>
  <c r="K575" i="1" s="1"/>
  <c r="J576" i="1"/>
  <c r="K576" i="1" s="1"/>
  <c r="J577" i="1"/>
  <c r="K577" i="1" s="1"/>
  <c r="J578" i="1"/>
  <c r="K578" i="1" s="1"/>
  <c r="J579" i="1"/>
  <c r="K579" i="1" s="1"/>
  <c r="J580" i="1"/>
  <c r="K580" i="1" s="1"/>
  <c r="J581" i="1"/>
  <c r="K581" i="1" s="1"/>
  <c r="J582" i="1"/>
  <c r="K582" i="1" s="1"/>
  <c r="J583" i="1"/>
  <c r="K583" i="1" s="1"/>
  <c r="J584" i="1"/>
  <c r="K584" i="1" s="1"/>
  <c r="J585" i="1"/>
  <c r="K585" i="1" s="1"/>
  <c r="J586" i="1"/>
  <c r="K586" i="1" s="1"/>
  <c r="J587" i="1"/>
  <c r="K587" i="1" s="1"/>
  <c r="J588" i="1"/>
  <c r="K588" i="1" s="1"/>
  <c r="J589" i="1"/>
  <c r="K589" i="1" s="1"/>
  <c r="J590" i="1"/>
  <c r="K590" i="1" s="1"/>
  <c r="J591" i="1"/>
  <c r="K591" i="1" s="1"/>
  <c r="J592" i="1"/>
  <c r="K592" i="1" s="1"/>
  <c r="J593" i="1"/>
  <c r="K593" i="1" s="1"/>
  <c r="J594" i="1"/>
  <c r="K594" i="1" s="1"/>
  <c r="J595" i="1"/>
  <c r="K595" i="1" s="1"/>
  <c r="J596" i="1"/>
  <c r="K596" i="1" s="1"/>
  <c r="J597" i="1"/>
  <c r="K597" i="1" s="1"/>
  <c r="J598" i="1"/>
  <c r="K598" i="1" s="1"/>
  <c r="J599" i="1"/>
  <c r="K599" i="1" s="1"/>
  <c r="J600" i="1"/>
  <c r="K600" i="1" s="1"/>
  <c r="J601" i="1"/>
  <c r="K601" i="1" s="1"/>
  <c r="J602" i="1"/>
  <c r="K602" i="1" s="1"/>
  <c r="J603" i="1"/>
  <c r="K603" i="1" s="1"/>
  <c r="J604" i="1"/>
  <c r="K604" i="1" s="1"/>
  <c r="J605" i="1"/>
  <c r="K605" i="1" s="1"/>
  <c r="J606" i="1"/>
  <c r="K606" i="1" s="1"/>
  <c r="J607" i="1"/>
  <c r="K607" i="1" s="1"/>
  <c r="J608" i="1"/>
  <c r="K608" i="1" s="1"/>
  <c r="J609" i="1"/>
  <c r="K609" i="1" s="1"/>
  <c r="J610" i="1"/>
  <c r="K610" i="1" s="1"/>
  <c r="J611" i="1"/>
  <c r="K611" i="1" s="1"/>
  <c r="J612" i="1"/>
  <c r="K612" i="1" s="1"/>
  <c r="J613" i="1"/>
  <c r="K613" i="1" s="1"/>
  <c r="J614" i="1"/>
  <c r="K614" i="1" s="1"/>
  <c r="J615" i="1"/>
  <c r="K615" i="1" s="1"/>
  <c r="J616" i="1"/>
  <c r="K616" i="1" s="1"/>
  <c r="J617" i="1"/>
  <c r="K617" i="1" s="1"/>
  <c r="J618" i="1"/>
  <c r="K618" i="1" s="1"/>
  <c r="J619" i="1"/>
  <c r="K619" i="1" s="1"/>
  <c r="J620" i="1"/>
  <c r="K620" i="1" s="1"/>
  <c r="J621" i="1"/>
  <c r="K621" i="1" s="1"/>
  <c r="J622" i="1"/>
  <c r="K622" i="1" s="1"/>
  <c r="J623" i="1"/>
  <c r="K623" i="1" s="1"/>
  <c r="J624" i="1"/>
  <c r="K624" i="1" s="1"/>
  <c r="J625" i="1"/>
  <c r="K625" i="1" s="1"/>
  <c r="J626" i="1"/>
  <c r="K626" i="1" s="1"/>
  <c r="J627" i="1"/>
  <c r="K627" i="1" s="1"/>
  <c r="J628" i="1"/>
  <c r="K628" i="1" s="1"/>
  <c r="J629" i="1"/>
  <c r="K629" i="1" s="1"/>
  <c r="J630" i="1"/>
  <c r="K630" i="1" s="1"/>
  <c r="J631" i="1"/>
  <c r="K631" i="1" s="1"/>
  <c r="J632" i="1"/>
  <c r="K632" i="1" s="1"/>
  <c r="J633" i="1"/>
  <c r="K633" i="1" s="1"/>
  <c r="J634" i="1"/>
  <c r="K634" i="1" s="1"/>
  <c r="J635" i="1"/>
  <c r="K635" i="1" s="1"/>
  <c r="J636" i="1"/>
  <c r="K636" i="1" s="1"/>
  <c r="J637" i="1"/>
  <c r="K637" i="1" s="1"/>
  <c r="J638" i="1"/>
  <c r="K638" i="1" s="1"/>
  <c r="J639" i="1"/>
  <c r="K639" i="1" s="1"/>
  <c r="J640" i="1"/>
  <c r="K640" i="1" s="1"/>
  <c r="J641" i="1"/>
  <c r="K641" i="1" s="1"/>
  <c r="J642" i="1"/>
  <c r="K642" i="1" s="1"/>
  <c r="J643" i="1"/>
  <c r="K643" i="1" s="1"/>
  <c r="J644" i="1"/>
  <c r="K644" i="1" s="1"/>
  <c r="J645" i="1"/>
  <c r="K645" i="1" s="1"/>
  <c r="J646" i="1"/>
  <c r="K646" i="1" s="1"/>
  <c r="J647" i="1"/>
  <c r="K647" i="1" s="1"/>
  <c r="J648" i="1"/>
  <c r="K648" i="1" s="1"/>
  <c r="J649" i="1"/>
  <c r="K649" i="1" s="1"/>
  <c r="J650" i="1"/>
  <c r="K650" i="1" s="1"/>
  <c r="J651" i="1"/>
  <c r="K651" i="1" s="1"/>
  <c r="J652" i="1"/>
  <c r="K652" i="1" s="1"/>
  <c r="J653" i="1"/>
  <c r="K653" i="1" s="1"/>
  <c r="J654" i="1"/>
  <c r="K654" i="1" s="1"/>
  <c r="J655" i="1"/>
  <c r="K655" i="1" s="1"/>
  <c r="J656" i="1"/>
  <c r="K656" i="1" s="1"/>
  <c r="J657" i="1"/>
  <c r="K657" i="1" s="1"/>
  <c r="J658" i="1"/>
  <c r="K658" i="1" s="1"/>
  <c r="J659" i="1"/>
  <c r="K659" i="1" s="1"/>
  <c r="J660" i="1"/>
  <c r="K660" i="1" s="1"/>
  <c r="J661" i="1"/>
  <c r="K661" i="1" s="1"/>
  <c r="J662" i="1"/>
  <c r="K662" i="1" s="1"/>
  <c r="J663" i="1"/>
  <c r="K663" i="1" s="1"/>
  <c r="J664" i="1"/>
  <c r="K664" i="1" s="1"/>
  <c r="J665" i="1"/>
  <c r="K665" i="1" s="1"/>
  <c r="J666" i="1"/>
  <c r="K666" i="1" s="1"/>
  <c r="J667" i="1"/>
  <c r="K667" i="1" s="1"/>
  <c r="J668" i="1"/>
  <c r="K668" i="1" s="1"/>
  <c r="J669" i="1"/>
  <c r="K669" i="1" s="1"/>
  <c r="J670" i="1"/>
  <c r="K670" i="1" s="1"/>
  <c r="J671" i="1"/>
  <c r="K671" i="1" s="1"/>
  <c r="J672" i="1"/>
  <c r="K672" i="1" s="1"/>
  <c r="J673" i="1"/>
  <c r="K673" i="1" s="1"/>
  <c r="J674" i="1"/>
  <c r="K674" i="1" s="1"/>
  <c r="J675" i="1"/>
  <c r="K675" i="1" s="1"/>
  <c r="J676" i="1"/>
  <c r="K676" i="1" s="1"/>
  <c r="J677" i="1"/>
  <c r="K677" i="1" s="1"/>
  <c r="J678" i="1"/>
  <c r="K678" i="1" s="1"/>
  <c r="J679" i="1"/>
  <c r="K679" i="1" s="1"/>
  <c r="J680" i="1"/>
  <c r="K680" i="1" s="1"/>
  <c r="J681" i="1"/>
  <c r="K681" i="1" s="1"/>
  <c r="J682" i="1"/>
  <c r="K682" i="1" s="1"/>
  <c r="J683" i="1"/>
  <c r="K683" i="1" s="1"/>
  <c r="J684" i="1"/>
  <c r="K684" i="1" s="1"/>
  <c r="J685" i="1"/>
  <c r="K685" i="1" s="1"/>
  <c r="J686" i="1"/>
  <c r="K686" i="1" s="1"/>
  <c r="J687" i="1"/>
  <c r="K687" i="1" s="1"/>
  <c r="J688" i="1"/>
  <c r="K688" i="1" s="1"/>
  <c r="J689" i="1"/>
  <c r="K689" i="1" s="1"/>
  <c r="J690" i="1"/>
  <c r="K690" i="1" s="1"/>
  <c r="J691" i="1"/>
  <c r="K691" i="1" s="1"/>
  <c r="J692" i="1"/>
  <c r="K692" i="1" s="1"/>
  <c r="J693" i="1"/>
  <c r="K693" i="1" s="1"/>
  <c r="J694" i="1"/>
  <c r="K694" i="1" s="1"/>
  <c r="J695" i="1"/>
  <c r="K695" i="1" s="1"/>
  <c r="J696" i="1"/>
  <c r="K696" i="1" s="1"/>
  <c r="J697" i="1"/>
  <c r="K697" i="1" s="1"/>
  <c r="J698" i="1"/>
  <c r="K698" i="1" s="1"/>
  <c r="J699" i="1"/>
  <c r="K699" i="1" s="1"/>
  <c r="J700" i="1"/>
  <c r="K700" i="1" s="1"/>
  <c r="J701" i="1"/>
  <c r="K701" i="1" s="1"/>
  <c r="J702" i="1"/>
  <c r="K702" i="1" s="1"/>
  <c r="J703" i="1"/>
  <c r="K703" i="1" s="1"/>
  <c r="J704" i="1"/>
  <c r="K704" i="1" s="1"/>
  <c r="J705" i="1"/>
  <c r="K705" i="1" s="1"/>
  <c r="J706" i="1"/>
  <c r="K706" i="1" s="1"/>
  <c r="J707" i="1"/>
  <c r="K707" i="1" s="1"/>
  <c r="J708" i="1"/>
  <c r="K708" i="1" s="1"/>
  <c r="J709" i="1"/>
  <c r="K709" i="1" s="1"/>
  <c r="J710" i="1"/>
  <c r="K710" i="1" s="1"/>
  <c r="J711" i="1"/>
  <c r="K711" i="1" s="1"/>
  <c r="J712" i="1"/>
  <c r="K712" i="1" s="1"/>
  <c r="J713" i="1"/>
  <c r="K713" i="1" s="1"/>
  <c r="J714" i="1"/>
  <c r="K714" i="1" s="1"/>
  <c r="J715" i="1"/>
  <c r="K715" i="1" s="1"/>
  <c r="J716" i="1"/>
  <c r="K716" i="1" s="1"/>
  <c r="J717" i="1"/>
  <c r="K717" i="1" s="1"/>
  <c r="J718" i="1"/>
  <c r="K718" i="1" s="1"/>
  <c r="J719" i="1"/>
  <c r="K719" i="1" s="1"/>
  <c r="J720" i="1"/>
  <c r="K720" i="1" s="1"/>
  <c r="J721" i="1"/>
  <c r="K721" i="1" s="1"/>
  <c r="J722" i="1"/>
  <c r="K722" i="1" s="1"/>
  <c r="J723" i="1"/>
  <c r="K723" i="1" s="1"/>
  <c r="J724" i="1"/>
  <c r="K724" i="1" s="1"/>
  <c r="J725" i="1"/>
  <c r="K725" i="1" s="1"/>
  <c r="J726" i="1"/>
  <c r="K726" i="1" s="1"/>
  <c r="J727" i="1"/>
  <c r="K727" i="1" s="1"/>
  <c r="J728" i="1"/>
  <c r="K728" i="1" s="1"/>
  <c r="J729" i="1"/>
  <c r="K729" i="1" s="1"/>
  <c r="J730" i="1"/>
  <c r="K730" i="1" s="1"/>
  <c r="J731" i="1"/>
  <c r="K731" i="1" s="1"/>
  <c r="J732" i="1"/>
  <c r="K732" i="1" s="1"/>
  <c r="J733" i="1"/>
  <c r="K733" i="1" s="1"/>
  <c r="J734" i="1"/>
  <c r="K734" i="1" s="1"/>
  <c r="J735" i="1"/>
  <c r="K735" i="1" s="1"/>
  <c r="J736" i="1"/>
  <c r="K736" i="1" s="1"/>
  <c r="J737" i="1"/>
  <c r="K737" i="1" s="1"/>
  <c r="J738" i="1"/>
  <c r="K738" i="1" s="1"/>
  <c r="J739" i="1"/>
  <c r="K739" i="1" s="1"/>
  <c r="J740" i="1"/>
  <c r="K740" i="1" s="1"/>
  <c r="J741" i="1"/>
  <c r="K741" i="1" s="1"/>
  <c r="J742" i="1"/>
  <c r="K742" i="1" s="1"/>
  <c r="J743" i="1"/>
  <c r="K743" i="1" s="1"/>
  <c r="J744" i="1"/>
  <c r="K744" i="1" s="1"/>
  <c r="J745" i="1"/>
  <c r="K745" i="1" s="1"/>
  <c r="J746" i="1"/>
  <c r="K746" i="1" s="1"/>
  <c r="J747" i="1"/>
  <c r="K747" i="1" s="1"/>
  <c r="J748" i="1"/>
  <c r="K748" i="1" s="1"/>
  <c r="J749" i="1"/>
  <c r="K749" i="1" s="1"/>
  <c r="J750" i="1"/>
  <c r="K750" i="1" s="1"/>
  <c r="J751" i="1"/>
  <c r="K751" i="1" s="1"/>
  <c r="J752" i="1"/>
  <c r="K752" i="1" s="1"/>
  <c r="J753" i="1"/>
  <c r="K753" i="1" s="1"/>
  <c r="J754" i="1"/>
  <c r="K754" i="1" s="1"/>
  <c r="J755" i="1"/>
  <c r="K755" i="1" s="1"/>
  <c r="J756" i="1"/>
  <c r="K756" i="1" s="1"/>
  <c r="J757" i="1"/>
  <c r="K757" i="1" s="1"/>
  <c r="J758" i="1"/>
  <c r="K758" i="1" s="1"/>
  <c r="J759" i="1"/>
  <c r="K759" i="1" s="1"/>
  <c r="J760" i="1"/>
  <c r="K760" i="1" s="1"/>
  <c r="J761" i="1"/>
  <c r="K761" i="1" s="1"/>
  <c r="J762" i="1"/>
  <c r="K762" i="1" s="1"/>
  <c r="J763" i="1"/>
  <c r="K763" i="1" s="1"/>
  <c r="J764" i="1"/>
  <c r="K764" i="1" s="1"/>
  <c r="J765" i="1"/>
  <c r="K765" i="1" s="1"/>
  <c r="J766" i="1"/>
  <c r="K766" i="1" s="1"/>
  <c r="J767" i="1"/>
  <c r="K767" i="1" s="1"/>
  <c r="J768" i="1"/>
  <c r="K768" i="1" s="1"/>
  <c r="J769" i="1"/>
  <c r="K769" i="1" s="1"/>
  <c r="J770" i="1"/>
  <c r="K770" i="1" s="1"/>
  <c r="J771" i="1"/>
  <c r="K771" i="1" s="1"/>
  <c r="J772" i="1"/>
  <c r="K772" i="1" s="1"/>
  <c r="J773" i="1"/>
  <c r="K773" i="1" s="1"/>
  <c r="J774" i="1"/>
  <c r="K774" i="1" s="1"/>
  <c r="J775" i="1"/>
  <c r="K775" i="1" s="1"/>
  <c r="J776" i="1"/>
  <c r="K776" i="1" s="1"/>
  <c r="J777" i="1"/>
  <c r="K777" i="1" s="1"/>
  <c r="J778" i="1"/>
  <c r="K778" i="1" s="1"/>
  <c r="J779" i="1"/>
  <c r="K779" i="1" s="1"/>
  <c r="J780" i="1"/>
  <c r="K780" i="1" s="1"/>
  <c r="J781" i="1"/>
  <c r="K781" i="1" s="1"/>
  <c r="J782" i="1"/>
  <c r="K782" i="1" s="1"/>
  <c r="J783" i="1"/>
  <c r="K783" i="1" s="1"/>
  <c r="J784" i="1"/>
  <c r="K784" i="1" s="1"/>
  <c r="J785" i="1"/>
  <c r="K785" i="1" s="1"/>
  <c r="J786" i="1"/>
  <c r="K786" i="1" s="1"/>
  <c r="J787" i="1"/>
  <c r="K787" i="1" s="1"/>
  <c r="J788" i="1"/>
  <c r="K788" i="1" s="1"/>
  <c r="J789" i="1"/>
  <c r="K789" i="1" s="1"/>
  <c r="J790" i="1"/>
  <c r="K790" i="1" s="1"/>
  <c r="J791" i="1"/>
  <c r="K791" i="1" s="1"/>
  <c r="J792" i="1"/>
  <c r="K792" i="1" s="1"/>
  <c r="J793" i="1"/>
  <c r="K793" i="1" s="1"/>
  <c r="J794" i="1"/>
  <c r="K794" i="1" s="1"/>
  <c r="J795" i="1"/>
  <c r="K795" i="1" s="1"/>
  <c r="J796" i="1"/>
  <c r="K796" i="1" s="1"/>
  <c r="J797" i="1"/>
  <c r="K797" i="1" s="1"/>
  <c r="J798" i="1"/>
  <c r="K798" i="1" s="1"/>
  <c r="J799" i="1"/>
  <c r="K799" i="1" s="1"/>
  <c r="J800" i="1"/>
  <c r="K800" i="1" s="1"/>
  <c r="J801" i="1"/>
  <c r="K801" i="1" s="1"/>
  <c r="J802" i="1"/>
  <c r="K802" i="1" s="1"/>
  <c r="J803" i="1"/>
  <c r="K803" i="1" s="1"/>
  <c r="J804" i="1"/>
  <c r="K804" i="1" s="1"/>
  <c r="J805" i="1"/>
  <c r="K805" i="1" s="1"/>
  <c r="J806" i="1"/>
  <c r="K806" i="1" s="1"/>
  <c r="J807" i="1"/>
  <c r="K807" i="1" s="1"/>
  <c r="J808" i="1"/>
  <c r="K808" i="1" s="1"/>
  <c r="J809" i="1"/>
  <c r="K809" i="1" s="1"/>
  <c r="J810" i="1"/>
  <c r="K810" i="1" s="1"/>
  <c r="J811" i="1"/>
  <c r="K811" i="1" s="1"/>
  <c r="J812" i="1"/>
  <c r="K812" i="1" s="1"/>
  <c r="J813" i="1"/>
  <c r="K813" i="1" s="1"/>
  <c r="J814" i="1"/>
  <c r="K814" i="1" s="1"/>
  <c r="J815" i="1"/>
  <c r="K815" i="1" s="1"/>
  <c r="J816" i="1"/>
  <c r="K816" i="1" s="1"/>
  <c r="J817" i="1"/>
  <c r="K817" i="1" s="1"/>
  <c r="J818" i="1"/>
  <c r="K818" i="1" s="1"/>
  <c r="J819" i="1"/>
  <c r="K819" i="1" s="1"/>
  <c r="J820" i="1"/>
  <c r="K820" i="1" s="1"/>
  <c r="J821" i="1"/>
  <c r="K821" i="1" s="1"/>
  <c r="J822" i="1"/>
  <c r="K822" i="1" s="1"/>
  <c r="J823" i="1"/>
  <c r="K823" i="1" s="1"/>
  <c r="J824" i="1"/>
  <c r="K824" i="1" s="1"/>
  <c r="J825" i="1"/>
  <c r="K825" i="1" s="1"/>
  <c r="J826" i="1"/>
  <c r="K826" i="1" s="1"/>
  <c r="J827" i="1"/>
  <c r="K827" i="1" s="1"/>
  <c r="J828" i="1"/>
  <c r="K828" i="1" s="1"/>
  <c r="J829" i="1"/>
  <c r="K829" i="1" s="1"/>
  <c r="J830" i="1"/>
  <c r="K830" i="1" s="1"/>
  <c r="J831" i="1"/>
  <c r="K831" i="1" s="1"/>
  <c r="J832" i="1"/>
  <c r="K832" i="1" s="1"/>
  <c r="J833" i="1"/>
  <c r="K833" i="1" s="1"/>
  <c r="J834" i="1"/>
  <c r="K834" i="1" s="1"/>
  <c r="J835" i="1"/>
  <c r="K835" i="1" s="1"/>
  <c r="J836" i="1"/>
  <c r="K836" i="1" s="1"/>
  <c r="J837" i="1"/>
  <c r="K837" i="1" s="1"/>
  <c r="J838" i="1"/>
  <c r="K838" i="1" s="1"/>
  <c r="J839" i="1"/>
  <c r="K839" i="1" s="1"/>
  <c r="J840" i="1"/>
  <c r="K840" i="1" s="1"/>
  <c r="J841" i="1"/>
  <c r="K841" i="1" s="1"/>
  <c r="J842" i="1"/>
  <c r="K842" i="1" s="1"/>
  <c r="J843" i="1"/>
  <c r="K843" i="1" s="1"/>
  <c r="J844" i="1"/>
  <c r="K844" i="1" s="1"/>
  <c r="J845" i="1"/>
  <c r="K845" i="1" s="1"/>
  <c r="J846" i="1"/>
  <c r="K846" i="1" s="1"/>
  <c r="J847" i="1"/>
  <c r="K847" i="1" s="1"/>
  <c r="J848" i="1"/>
  <c r="K848" i="1" s="1"/>
  <c r="J849" i="1"/>
  <c r="K849" i="1" s="1"/>
  <c r="J850" i="1"/>
  <c r="K850" i="1" s="1"/>
  <c r="J851" i="1"/>
  <c r="K851" i="1" s="1"/>
  <c r="J852" i="1"/>
  <c r="K852" i="1" s="1"/>
  <c r="J853" i="1"/>
  <c r="K853" i="1" s="1"/>
  <c r="J854" i="1"/>
  <c r="K854" i="1" s="1"/>
  <c r="J855" i="1"/>
  <c r="K855" i="1" s="1"/>
  <c r="J856" i="1"/>
  <c r="K856" i="1" s="1"/>
  <c r="J857" i="1"/>
  <c r="K857" i="1" s="1"/>
  <c r="J858" i="1"/>
  <c r="K858" i="1" s="1"/>
  <c r="J859" i="1"/>
  <c r="K859" i="1" s="1"/>
  <c r="J860" i="1"/>
  <c r="K860" i="1" s="1"/>
  <c r="J861" i="1"/>
  <c r="K861" i="1" s="1"/>
  <c r="J862" i="1"/>
  <c r="K862" i="1" s="1"/>
  <c r="J863" i="1"/>
  <c r="K863" i="1" s="1"/>
  <c r="J864" i="1"/>
  <c r="K864" i="1" s="1"/>
  <c r="J865" i="1"/>
  <c r="K865" i="1" s="1"/>
  <c r="J866" i="1"/>
  <c r="K866" i="1" s="1"/>
  <c r="J867" i="1"/>
  <c r="K867" i="1" s="1"/>
  <c r="J868" i="1"/>
  <c r="K868" i="1" s="1"/>
  <c r="J869" i="1"/>
  <c r="K869" i="1" s="1"/>
  <c r="J870" i="1"/>
  <c r="K870" i="1" s="1"/>
  <c r="J871" i="1"/>
  <c r="K871" i="1" s="1"/>
  <c r="J872" i="1"/>
  <c r="K872" i="1" s="1"/>
  <c r="J873" i="1"/>
  <c r="K873" i="1" s="1"/>
  <c r="J874" i="1"/>
  <c r="K874" i="1" s="1"/>
  <c r="J875" i="1"/>
  <c r="K875" i="1" s="1"/>
  <c r="J876" i="1"/>
  <c r="K876" i="1" s="1"/>
  <c r="J877" i="1"/>
  <c r="K877" i="1" s="1"/>
  <c r="J878" i="1"/>
  <c r="K878" i="1" s="1"/>
  <c r="J879" i="1"/>
  <c r="K879" i="1" s="1"/>
  <c r="J880" i="1"/>
  <c r="K880" i="1" s="1"/>
  <c r="J881" i="1"/>
  <c r="K881" i="1" s="1"/>
  <c r="J882" i="1"/>
  <c r="K882" i="1" s="1"/>
  <c r="J883" i="1"/>
  <c r="K883" i="1" s="1"/>
  <c r="J884" i="1"/>
  <c r="K884" i="1" s="1"/>
  <c r="J885" i="1"/>
  <c r="K885" i="1" s="1"/>
  <c r="J886" i="1"/>
  <c r="K886" i="1" s="1"/>
  <c r="J887" i="1"/>
  <c r="K887" i="1" s="1"/>
  <c r="J888" i="1"/>
  <c r="K888" i="1" s="1"/>
  <c r="J889" i="1"/>
  <c r="K889" i="1" s="1"/>
  <c r="J890" i="1"/>
  <c r="K890" i="1" s="1"/>
  <c r="J891" i="1"/>
  <c r="K891" i="1" s="1"/>
  <c r="J892" i="1"/>
  <c r="K892" i="1" s="1"/>
  <c r="J893" i="1"/>
  <c r="K893" i="1" s="1"/>
  <c r="J894" i="1"/>
  <c r="K894" i="1" s="1"/>
  <c r="J895" i="1"/>
  <c r="K895" i="1" s="1"/>
  <c r="J896" i="1"/>
  <c r="K896" i="1" s="1"/>
  <c r="J897" i="1"/>
  <c r="K897" i="1" s="1"/>
  <c r="J898" i="1"/>
  <c r="K898" i="1" s="1"/>
  <c r="J899" i="1"/>
  <c r="K899" i="1" s="1"/>
  <c r="J900" i="1"/>
  <c r="K900" i="1" s="1"/>
  <c r="J901" i="1"/>
  <c r="K901" i="1" s="1"/>
  <c r="J902" i="1"/>
  <c r="K902" i="1" s="1"/>
  <c r="J903" i="1"/>
  <c r="K903" i="1" s="1"/>
  <c r="J904" i="1"/>
  <c r="K904" i="1" s="1"/>
  <c r="J905" i="1"/>
  <c r="K905" i="1" s="1"/>
  <c r="J906" i="1"/>
  <c r="K906" i="1" s="1"/>
  <c r="J907" i="1"/>
  <c r="K907" i="1" s="1"/>
  <c r="J908" i="1"/>
  <c r="K908" i="1" s="1"/>
  <c r="J909" i="1"/>
  <c r="K909" i="1" s="1"/>
  <c r="J910" i="1"/>
  <c r="K910" i="1" s="1"/>
  <c r="J911" i="1"/>
  <c r="K911" i="1" s="1"/>
  <c r="J912" i="1"/>
  <c r="K912" i="1" s="1"/>
  <c r="J913" i="1"/>
  <c r="K913" i="1" s="1"/>
  <c r="J914" i="1"/>
  <c r="J915" i="1"/>
  <c r="K915" i="1" s="1"/>
  <c r="J916" i="1"/>
  <c r="K916" i="1" s="1"/>
  <c r="J917" i="1"/>
  <c r="K917" i="1" s="1"/>
  <c r="J918" i="1"/>
  <c r="K918" i="1" s="1"/>
  <c r="J919" i="1"/>
  <c r="K919" i="1" s="1"/>
  <c r="J920" i="1"/>
  <c r="K920" i="1" s="1"/>
  <c r="J921" i="1"/>
  <c r="K921" i="1" s="1"/>
  <c r="J922" i="1"/>
  <c r="K922" i="1" s="1"/>
  <c r="J923" i="1"/>
  <c r="K923" i="1" s="1"/>
  <c r="J924" i="1"/>
  <c r="K924" i="1" s="1"/>
  <c r="J925" i="1"/>
  <c r="K925" i="1" s="1"/>
  <c r="J926" i="1"/>
  <c r="K926" i="1" s="1"/>
  <c r="J927" i="1"/>
  <c r="K927" i="1" s="1"/>
  <c r="J928" i="1"/>
  <c r="K928" i="1" s="1"/>
  <c r="J929" i="1"/>
  <c r="K929" i="1" s="1"/>
  <c r="J930" i="1"/>
  <c r="K930" i="1" s="1"/>
  <c r="J931" i="1"/>
  <c r="K931" i="1" s="1"/>
  <c r="J932" i="1"/>
  <c r="K932" i="1" s="1"/>
  <c r="J933" i="1"/>
  <c r="K933" i="1" s="1"/>
  <c r="J934" i="1"/>
  <c r="K934" i="1" s="1"/>
  <c r="J935" i="1"/>
  <c r="K935" i="1" s="1"/>
  <c r="J936" i="1"/>
  <c r="K936" i="1" s="1"/>
  <c r="J937" i="1"/>
  <c r="K937" i="1" s="1"/>
  <c r="J938" i="1"/>
  <c r="K938" i="1" s="1"/>
  <c r="J939" i="1"/>
  <c r="K939" i="1" s="1"/>
  <c r="J940" i="1"/>
  <c r="K940" i="1" s="1"/>
  <c r="J941" i="1"/>
  <c r="K941" i="1" s="1"/>
  <c r="J942" i="1"/>
  <c r="K942" i="1" s="1"/>
  <c r="J943" i="1"/>
  <c r="K943" i="1" s="1"/>
  <c r="J944" i="1"/>
  <c r="K944" i="1" s="1"/>
  <c r="J945" i="1"/>
  <c r="K945" i="1" s="1"/>
  <c r="J946" i="1"/>
  <c r="K946" i="1" s="1"/>
  <c r="J947" i="1"/>
  <c r="K947" i="1" s="1"/>
  <c r="J948" i="1"/>
  <c r="K948" i="1" s="1"/>
  <c r="J949" i="1"/>
  <c r="K949" i="1" s="1"/>
  <c r="J950" i="1"/>
  <c r="K950" i="1" s="1"/>
  <c r="J951" i="1"/>
  <c r="K951" i="1" s="1"/>
  <c r="J952" i="1"/>
  <c r="K952" i="1" s="1"/>
  <c r="J953" i="1"/>
  <c r="K953" i="1" s="1"/>
  <c r="J954" i="1"/>
  <c r="K954" i="1" s="1"/>
  <c r="J955" i="1"/>
  <c r="K955" i="1" s="1"/>
  <c r="J956" i="1"/>
  <c r="K956" i="1" s="1"/>
  <c r="J957" i="1"/>
  <c r="K957" i="1" s="1"/>
  <c r="J958" i="1"/>
  <c r="K958" i="1" s="1"/>
  <c r="J959" i="1"/>
  <c r="K959" i="1" s="1"/>
  <c r="J960" i="1"/>
  <c r="K960" i="1" s="1"/>
  <c r="J961" i="1"/>
  <c r="K961" i="1" s="1"/>
  <c r="J962" i="1"/>
  <c r="K962" i="1" s="1"/>
  <c r="J963" i="1"/>
  <c r="K963" i="1" s="1"/>
  <c r="J964" i="1"/>
  <c r="K964" i="1" s="1"/>
  <c r="J965" i="1"/>
  <c r="K965" i="1" s="1"/>
  <c r="J966" i="1"/>
  <c r="K966" i="1" s="1"/>
  <c r="J967" i="1"/>
  <c r="K967" i="1" s="1"/>
  <c r="J968" i="1"/>
  <c r="K968" i="1" s="1"/>
  <c r="J969" i="1"/>
  <c r="K969" i="1" s="1"/>
  <c r="J970" i="1"/>
  <c r="K970" i="1" s="1"/>
  <c r="J971" i="1"/>
  <c r="K971" i="1" s="1"/>
  <c r="J972" i="1"/>
  <c r="K972" i="1" s="1"/>
  <c r="J973" i="1"/>
  <c r="K973" i="1" s="1"/>
  <c r="J974" i="1"/>
  <c r="K974" i="1" s="1"/>
  <c r="J975" i="1"/>
  <c r="K975" i="1" s="1"/>
  <c r="J976" i="1"/>
  <c r="K976" i="1" s="1"/>
  <c r="J977" i="1"/>
  <c r="K977" i="1" s="1"/>
  <c r="J978" i="1"/>
  <c r="K978" i="1" s="1"/>
  <c r="J979" i="1"/>
  <c r="K979" i="1" s="1"/>
  <c r="J980" i="1"/>
  <c r="K980" i="1" s="1"/>
  <c r="J981" i="1"/>
  <c r="K981" i="1" s="1"/>
  <c r="J982" i="1"/>
  <c r="K982" i="1" s="1"/>
  <c r="J983" i="1"/>
  <c r="K983" i="1" s="1"/>
  <c r="J984" i="1"/>
  <c r="K984" i="1" s="1"/>
  <c r="J985" i="1"/>
  <c r="K985" i="1" s="1"/>
  <c r="J986" i="1"/>
  <c r="K986" i="1" s="1"/>
  <c r="J987" i="1"/>
  <c r="K987" i="1" s="1"/>
  <c r="J988" i="1"/>
  <c r="K988" i="1" s="1"/>
  <c r="J989" i="1"/>
  <c r="K989" i="1" s="1"/>
  <c r="J990" i="1"/>
  <c r="K990" i="1" s="1"/>
  <c r="J991" i="1"/>
  <c r="K991" i="1" s="1"/>
  <c r="J992" i="1"/>
  <c r="K992" i="1" s="1"/>
  <c r="J993" i="1"/>
  <c r="K993" i="1" s="1"/>
  <c r="J994" i="1"/>
  <c r="K994" i="1" s="1"/>
  <c r="J995" i="1"/>
  <c r="K995" i="1" s="1"/>
  <c r="J996" i="1"/>
  <c r="K996" i="1" s="1"/>
  <c r="J997" i="1"/>
  <c r="K997" i="1" s="1"/>
  <c r="J998" i="1"/>
  <c r="K998" i="1" s="1"/>
  <c r="J999" i="1"/>
  <c r="K999" i="1" s="1"/>
  <c r="J1000" i="1"/>
  <c r="K1000" i="1" s="1"/>
  <c r="J1001" i="1"/>
  <c r="K1001" i="1" s="1"/>
  <c r="J1002" i="1"/>
  <c r="K1002" i="1" s="1"/>
  <c r="J1003" i="1"/>
  <c r="K1003" i="1" s="1"/>
  <c r="J1004" i="1"/>
  <c r="K1004" i="1" s="1"/>
  <c r="J1005" i="1"/>
  <c r="K1005" i="1" s="1"/>
  <c r="J1006" i="1"/>
  <c r="K1006" i="1" s="1"/>
  <c r="J1007" i="1"/>
  <c r="K1007" i="1" s="1"/>
  <c r="J1008" i="1"/>
  <c r="K1008" i="1" s="1"/>
  <c r="J1009" i="1"/>
  <c r="K1009" i="1" s="1"/>
  <c r="J1010" i="1"/>
  <c r="K1010" i="1" s="1"/>
  <c r="J1011" i="1"/>
  <c r="K1011" i="1" s="1"/>
  <c r="J1012" i="1"/>
  <c r="K1012" i="1" s="1"/>
  <c r="J1013" i="1"/>
  <c r="K1013" i="1" s="1"/>
  <c r="J1014" i="1"/>
  <c r="K1014" i="1" s="1"/>
  <c r="J1015" i="1"/>
  <c r="K1015" i="1" s="1"/>
  <c r="J1016" i="1"/>
  <c r="K1016" i="1" s="1"/>
  <c r="J1017" i="1"/>
  <c r="K1017" i="1" s="1"/>
  <c r="J1018" i="1"/>
  <c r="K1018" i="1" s="1"/>
  <c r="J1019" i="1"/>
  <c r="K1019" i="1" s="1"/>
  <c r="J1020" i="1"/>
  <c r="K1020" i="1" s="1"/>
  <c r="J1021" i="1"/>
  <c r="K1021" i="1" s="1"/>
  <c r="J1022" i="1"/>
  <c r="K1022" i="1" s="1"/>
  <c r="J1023" i="1"/>
  <c r="K1023" i="1" s="1"/>
  <c r="J1024" i="1"/>
  <c r="K1024" i="1" s="1"/>
  <c r="J1025" i="1"/>
  <c r="K1025" i="1" s="1"/>
  <c r="J1026" i="1"/>
  <c r="K1026" i="1" s="1"/>
  <c r="J1027" i="1"/>
  <c r="K1027" i="1" s="1"/>
  <c r="J1028" i="1"/>
  <c r="K1028" i="1" s="1"/>
  <c r="J1029" i="1"/>
  <c r="K1029" i="1" s="1"/>
  <c r="J1030" i="1"/>
  <c r="K1030" i="1" s="1"/>
  <c r="J1031" i="1"/>
  <c r="K1031" i="1" s="1"/>
  <c r="J1032" i="1"/>
  <c r="K1032" i="1" s="1"/>
  <c r="J1033" i="1"/>
  <c r="K1033" i="1" s="1"/>
  <c r="J1034" i="1"/>
  <c r="K1034" i="1" s="1"/>
  <c r="J1035" i="1"/>
  <c r="K1035" i="1" s="1"/>
  <c r="J1036" i="1"/>
  <c r="K1036" i="1" s="1"/>
  <c r="J1037" i="1"/>
  <c r="K1037" i="1" s="1"/>
  <c r="J1038" i="1"/>
  <c r="J1039" i="1"/>
  <c r="K1039" i="1" s="1"/>
  <c r="J1040" i="1"/>
  <c r="K1040" i="1" s="1"/>
  <c r="J1041" i="1"/>
  <c r="K1041" i="1" s="1"/>
  <c r="J1042" i="1"/>
  <c r="K1042" i="1" s="1"/>
  <c r="J1043" i="1"/>
  <c r="K1043" i="1" s="1"/>
  <c r="J1044" i="1"/>
  <c r="K1044" i="1" s="1"/>
  <c r="J1045" i="1"/>
  <c r="K1045" i="1" s="1"/>
  <c r="J1046" i="1"/>
  <c r="K1046" i="1" s="1"/>
  <c r="J1047" i="1"/>
  <c r="K1047" i="1" s="1"/>
  <c r="J1048" i="1"/>
  <c r="K1048" i="1" s="1"/>
  <c r="J1049" i="1"/>
  <c r="K1049" i="1" s="1"/>
  <c r="J1050" i="1"/>
  <c r="K1050" i="1" s="1"/>
  <c r="J1051" i="1"/>
  <c r="K1051" i="1" s="1"/>
  <c r="J1052" i="1"/>
  <c r="K1052" i="1" s="1"/>
  <c r="J1053" i="1"/>
  <c r="K1053" i="1" s="1"/>
  <c r="J1054" i="1"/>
  <c r="K1054" i="1" s="1"/>
  <c r="J1055" i="1"/>
  <c r="K1055" i="1" s="1"/>
  <c r="J1056" i="1"/>
  <c r="K1056" i="1" s="1"/>
  <c r="J1057" i="1"/>
  <c r="K1057" i="1" s="1"/>
  <c r="J1058" i="1"/>
  <c r="K1058" i="1" s="1"/>
  <c r="J1059" i="1"/>
  <c r="K1059" i="1" s="1"/>
  <c r="J1060" i="1"/>
  <c r="K1060" i="1" s="1"/>
  <c r="J1061" i="1"/>
  <c r="K1061" i="1" s="1"/>
  <c r="J1062" i="1"/>
  <c r="K1062" i="1" s="1"/>
  <c r="J1063" i="1"/>
  <c r="K1063" i="1" s="1"/>
  <c r="J1064" i="1"/>
  <c r="K1064" i="1" s="1"/>
  <c r="J1065" i="1"/>
  <c r="K1065" i="1" s="1"/>
  <c r="J1066" i="1"/>
  <c r="K1066" i="1" s="1"/>
  <c r="J1067" i="1"/>
  <c r="K1067" i="1" s="1"/>
  <c r="J1068" i="1"/>
  <c r="K1068" i="1" s="1"/>
  <c r="J1069" i="1"/>
  <c r="K1069" i="1" s="1"/>
  <c r="J1070" i="1"/>
  <c r="K1070" i="1" s="1"/>
  <c r="J1071" i="1"/>
  <c r="K1071" i="1" s="1"/>
  <c r="J1072" i="1"/>
  <c r="K1072" i="1" s="1"/>
  <c r="J1073" i="1"/>
  <c r="K1073" i="1" s="1"/>
  <c r="J1074" i="1"/>
  <c r="K1074" i="1" s="1"/>
  <c r="J1075" i="1"/>
  <c r="K1075" i="1" s="1"/>
  <c r="J1076" i="1"/>
  <c r="K1076" i="1" s="1"/>
  <c r="J1077" i="1"/>
  <c r="K1077" i="1" s="1"/>
  <c r="J1078" i="1"/>
  <c r="K1078" i="1" s="1"/>
  <c r="J1079" i="1"/>
  <c r="K1079" i="1" s="1"/>
  <c r="J1080" i="1"/>
  <c r="K1080" i="1" s="1"/>
  <c r="J1081" i="1"/>
  <c r="K1081" i="1" s="1"/>
  <c r="J1082" i="1"/>
  <c r="K1082" i="1" s="1"/>
  <c r="J1083" i="1"/>
  <c r="K1083" i="1" s="1"/>
  <c r="J1084" i="1"/>
  <c r="K1084" i="1" s="1"/>
  <c r="J1085" i="1"/>
  <c r="K1085" i="1" s="1"/>
  <c r="J1086" i="1"/>
  <c r="K1086" i="1" s="1"/>
  <c r="J1087" i="1"/>
  <c r="K1087" i="1" s="1"/>
  <c r="J1088" i="1"/>
  <c r="K1088" i="1" s="1"/>
  <c r="J1089" i="1"/>
  <c r="K1089" i="1" s="1"/>
  <c r="J1090" i="1"/>
  <c r="K1090" i="1" s="1"/>
  <c r="J1091" i="1"/>
  <c r="K1091" i="1" s="1"/>
  <c r="J1092" i="1"/>
  <c r="K1092" i="1" s="1"/>
  <c r="J1093" i="1"/>
  <c r="K1093" i="1" s="1"/>
  <c r="J1094" i="1"/>
  <c r="K1094" i="1" s="1"/>
  <c r="J1095" i="1"/>
  <c r="K1095" i="1" s="1"/>
  <c r="J1096" i="1"/>
  <c r="K1096" i="1" s="1"/>
  <c r="J1097" i="1"/>
  <c r="K1097" i="1" s="1"/>
  <c r="J1098" i="1"/>
  <c r="K1098" i="1" s="1"/>
  <c r="J1099" i="1"/>
  <c r="K1099" i="1" s="1"/>
  <c r="J1100" i="1"/>
  <c r="K1100" i="1" s="1"/>
  <c r="J1101" i="1"/>
  <c r="K1101" i="1" s="1"/>
  <c r="J1102" i="1"/>
  <c r="K1102" i="1" s="1"/>
  <c r="J1103" i="1"/>
  <c r="K1103" i="1" s="1"/>
  <c r="J1104" i="1"/>
  <c r="K1104" i="1" s="1"/>
  <c r="J1105" i="1"/>
  <c r="K1105" i="1" s="1"/>
  <c r="J1106" i="1"/>
  <c r="K1106" i="1" s="1"/>
  <c r="J1107" i="1"/>
  <c r="K1107" i="1" s="1"/>
  <c r="J1108" i="1"/>
  <c r="K1108" i="1" s="1"/>
  <c r="J1109" i="1"/>
  <c r="K1109" i="1" s="1"/>
  <c r="J1110" i="1"/>
  <c r="K1110" i="1" s="1"/>
  <c r="J1111" i="1"/>
  <c r="K1111" i="1" s="1"/>
  <c r="J1112" i="1"/>
  <c r="K1112" i="1" s="1"/>
  <c r="J1113" i="1"/>
  <c r="K1113" i="1" s="1"/>
  <c r="J1114" i="1"/>
  <c r="K1114" i="1" s="1"/>
  <c r="J1115" i="1"/>
  <c r="K1115" i="1" s="1"/>
  <c r="J1116" i="1"/>
  <c r="K1116" i="1" s="1"/>
  <c r="J1117" i="1"/>
  <c r="K1117" i="1" s="1"/>
  <c r="J1118" i="1"/>
  <c r="K1118" i="1" s="1"/>
  <c r="J1119" i="1"/>
  <c r="K1119" i="1" s="1"/>
  <c r="J1120" i="1"/>
  <c r="K1120" i="1" s="1"/>
  <c r="J1121" i="1"/>
  <c r="K1121" i="1" s="1"/>
  <c r="J1122" i="1"/>
  <c r="K1122" i="1" s="1"/>
  <c r="J1123" i="1"/>
  <c r="K1123" i="1" s="1"/>
  <c r="J1124" i="1"/>
  <c r="K1124" i="1" s="1"/>
  <c r="J1125" i="1"/>
  <c r="K1125" i="1" s="1"/>
  <c r="J1126" i="1"/>
  <c r="K1126" i="1" s="1"/>
  <c r="J1127" i="1"/>
  <c r="K1127" i="1" s="1"/>
  <c r="J1128" i="1"/>
  <c r="K1128" i="1" s="1"/>
  <c r="J1129" i="1"/>
  <c r="K1129" i="1" s="1"/>
  <c r="J1130" i="1"/>
  <c r="K1130" i="1" s="1"/>
  <c r="J1131" i="1"/>
  <c r="K1131" i="1" s="1"/>
  <c r="J1132" i="1"/>
  <c r="K1132" i="1" s="1"/>
  <c r="J1133" i="1"/>
  <c r="K1133" i="1" s="1"/>
  <c r="J1134" i="1"/>
  <c r="K1134" i="1" s="1"/>
  <c r="J1135" i="1"/>
  <c r="K1135" i="1" s="1"/>
  <c r="J1136" i="1"/>
  <c r="K1136" i="1" s="1"/>
  <c r="J1137" i="1"/>
  <c r="K1137" i="1" s="1"/>
  <c r="J1138" i="1"/>
  <c r="K1138" i="1" s="1"/>
  <c r="J1139" i="1"/>
  <c r="K1139" i="1" s="1"/>
  <c r="J1140" i="1"/>
  <c r="K1140" i="1" s="1"/>
  <c r="J1141" i="1"/>
  <c r="K1141" i="1" s="1"/>
  <c r="J1142" i="1"/>
  <c r="K1142" i="1" s="1"/>
  <c r="J1143" i="1"/>
  <c r="K1143" i="1" s="1"/>
  <c r="J1144" i="1"/>
  <c r="K1144" i="1" s="1"/>
  <c r="J1145" i="1"/>
  <c r="K1145" i="1" s="1"/>
  <c r="J1146" i="1"/>
  <c r="K1146" i="1" s="1"/>
  <c r="J1147" i="1"/>
  <c r="K1147" i="1" s="1"/>
  <c r="J1148" i="1"/>
  <c r="K1148" i="1" s="1"/>
  <c r="J1149" i="1"/>
  <c r="K1149" i="1" s="1"/>
  <c r="J1150" i="1"/>
  <c r="K1150" i="1" s="1"/>
  <c r="J1151" i="1"/>
  <c r="K1151" i="1" s="1"/>
  <c r="J1152" i="1"/>
  <c r="K1152" i="1" s="1"/>
  <c r="J1153" i="1"/>
  <c r="K1153" i="1" s="1"/>
  <c r="J1154" i="1"/>
  <c r="J1155" i="1"/>
  <c r="K1155" i="1" s="1"/>
  <c r="J1156" i="1"/>
  <c r="K1156" i="1" s="1"/>
  <c r="J1157" i="1"/>
  <c r="K1157" i="1" s="1"/>
  <c r="J1158" i="1"/>
  <c r="K1158" i="1" s="1"/>
  <c r="J1159" i="1"/>
  <c r="K1159" i="1" s="1"/>
  <c r="J1160" i="1"/>
  <c r="K1160" i="1" s="1"/>
  <c r="J1161" i="1"/>
  <c r="K1161" i="1" s="1"/>
  <c r="J1162" i="1"/>
  <c r="K1162" i="1" s="1"/>
  <c r="J1163" i="1"/>
  <c r="K1163" i="1" s="1"/>
  <c r="J1164" i="1"/>
  <c r="K1164" i="1" s="1"/>
  <c r="J1165" i="1"/>
  <c r="K1165" i="1" s="1"/>
  <c r="J1166" i="1"/>
  <c r="K1166" i="1" s="1"/>
  <c r="J1167" i="1"/>
  <c r="K1167" i="1" s="1"/>
  <c r="J1168" i="1"/>
  <c r="K1168" i="1" s="1"/>
  <c r="J1169" i="1"/>
  <c r="K1169" i="1" s="1"/>
  <c r="J1170" i="1"/>
  <c r="K1170" i="1" s="1"/>
  <c r="J1171" i="1"/>
  <c r="K1171" i="1" s="1"/>
  <c r="J1172" i="1"/>
  <c r="K1172" i="1" s="1"/>
  <c r="J1173" i="1"/>
  <c r="K1173" i="1" s="1"/>
  <c r="J1174" i="1"/>
  <c r="K1174" i="1" s="1"/>
  <c r="J1175" i="1"/>
  <c r="K1175" i="1" s="1"/>
  <c r="J1176" i="1"/>
  <c r="K1176" i="1" s="1"/>
  <c r="J1177" i="1"/>
  <c r="K1177" i="1" s="1"/>
  <c r="J1178" i="1"/>
  <c r="K1178" i="1" s="1"/>
  <c r="J1179" i="1"/>
  <c r="K1179" i="1" s="1"/>
  <c r="J1180" i="1"/>
  <c r="K1180" i="1" s="1"/>
  <c r="J1181" i="1"/>
  <c r="K1181" i="1" s="1"/>
  <c r="J1182" i="1"/>
  <c r="K1182" i="1" s="1"/>
  <c r="J1183" i="1"/>
  <c r="K1183" i="1" s="1"/>
  <c r="J1184" i="1"/>
  <c r="K1184" i="1" s="1"/>
  <c r="J1185" i="1"/>
  <c r="K1185" i="1" s="1"/>
  <c r="J1186" i="1"/>
  <c r="K1186" i="1" s="1"/>
  <c r="J1187" i="1"/>
  <c r="K1187" i="1" s="1"/>
  <c r="J1188" i="1"/>
  <c r="K1188" i="1" s="1"/>
  <c r="J1189" i="1"/>
  <c r="K1189" i="1" s="1"/>
  <c r="J1190" i="1"/>
  <c r="K1190" i="1" s="1"/>
  <c r="J1191" i="1"/>
  <c r="K1191" i="1" s="1"/>
  <c r="J1192" i="1"/>
  <c r="K1192" i="1" s="1"/>
  <c r="J1193" i="1"/>
  <c r="K1193" i="1" s="1"/>
  <c r="J1194" i="1"/>
  <c r="K1194" i="1" s="1"/>
  <c r="J1195" i="1"/>
  <c r="K1195" i="1" s="1"/>
  <c r="J1196" i="1"/>
  <c r="K1196" i="1" s="1"/>
  <c r="J1197" i="1"/>
  <c r="K1197" i="1" s="1"/>
  <c r="J1198" i="1"/>
  <c r="K1198" i="1" s="1"/>
  <c r="J1199" i="1"/>
  <c r="K1199" i="1" s="1"/>
  <c r="J1200" i="1"/>
  <c r="K1200" i="1" s="1"/>
  <c r="J1201" i="1"/>
  <c r="K1201" i="1" s="1"/>
  <c r="J1202" i="1"/>
  <c r="K1202" i="1" s="1"/>
  <c r="J1203" i="1"/>
  <c r="K1203" i="1" s="1"/>
  <c r="J1204" i="1"/>
  <c r="K1204" i="1" s="1"/>
  <c r="J1205" i="1"/>
  <c r="K1205" i="1" s="1"/>
  <c r="J1206" i="1"/>
  <c r="K1206" i="1" s="1"/>
  <c r="J1207" i="1"/>
  <c r="K1207" i="1" s="1"/>
  <c r="J1208" i="1"/>
  <c r="K1208" i="1" s="1"/>
  <c r="J1209" i="1"/>
  <c r="K1209" i="1" s="1"/>
  <c r="J1210" i="1"/>
  <c r="K1210" i="1" s="1"/>
  <c r="J1211" i="1"/>
  <c r="K1211" i="1" s="1"/>
  <c r="J1212" i="1"/>
  <c r="K1212" i="1" s="1"/>
  <c r="J1213" i="1"/>
  <c r="K1213" i="1" s="1"/>
  <c r="J1214" i="1"/>
  <c r="K1214" i="1" s="1"/>
  <c r="J1215" i="1"/>
  <c r="K1215" i="1" s="1"/>
  <c r="J1216" i="1"/>
  <c r="K1216" i="1" s="1"/>
  <c r="J1217" i="1"/>
  <c r="K1217" i="1" s="1"/>
  <c r="J1218" i="1"/>
  <c r="K1218" i="1" s="1"/>
  <c r="J1219" i="1"/>
  <c r="K1219" i="1" s="1"/>
  <c r="J1220" i="1"/>
  <c r="K1220" i="1" s="1"/>
  <c r="J1221" i="1"/>
  <c r="K1221" i="1" s="1"/>
  <c r="J1222" i="1"/>
  <c r="K1222" i="1" s="1"/>
  <c r="J1223" i="1"/>
  <c r="K1223" i="1" s="1"/>
  <c r="J1224" i="1"/>
  <c r="K1224" i="1" s="1"/>
  <c r="J1225" i="1"/>
  <c r="K1225" i="1" s="1"/>
  <c r="J1226" i="1"/>
  <c r="K1226" i="1" s="1"/>
  <c r="J1227" i="1"/>
  <c r="K1227" i="1" s="1"/>
  <c r="J1228" i="1"/>
  <c r="K1228" i="1" s="1"/>
  <c r="J1229" i="1"/>
  <c r="K1229" i="1" s="1"/>
  <c r="J1230" i="1"/>
  <c r="K1230" i="1" s="1"/>
  <c r="J1231" i="1"/>
  <c r="K1231" i="1" s="1"/>
  <c r="J1232" i="1"/>
  <c r="K1232" i="1" s="1"/>
  <c r="J1233" i="1"/>
  <c r="K1233" i="1" s="1"/>
  <c r="J1234" i="1"/>
  <c r="K1234" i="1" s="1"/>
  <c r="J1235" i="1"/>
  <c r="K1235" i="1" s="1"/>
  <c r="J1236" i="1"/>
  <c r="K1236" i="1" s="1"/>
  <c r="J1237" i="1"/>
  <c r="K1237" i="1" s="1"/>
  <c r="J1238" i="1"/>
  <c r="K1238" i="1" s="1"/>
  <c r="J1239" i="1"/>
  <c r="K1239" i="1" s="1"/>
  <c r="J1240" i="1"/>
  <c r="K1240" i="1" s="1"/>
  <c r="J1241" i="1"/>
  <c r="K1241" i="1" s="1"/>
  <c r="J1242" i="1"/>
  <c r="K1242" i="1" s="1"/>
  <c r="J1243" i="1"/>
  <c r="K1243" i="1" s="1"/>
  <c r="J1244" i="1"/>
  <c r="K1244" i="1" s="1"/>
  <c r="J1245" i="1"/>
  <c r="K1245" i="1" s="1"/>
  <c r="J1246" i="1"/>
  <c r="K1246" i="1" s="1"/>
  <c r="J1247" i="1"/>
  <c r="K1247" i="1" s="1"/>
  <c r="J1248" i="1"/>
  <c r="K1248" i="1" s="1"/>
  <c r="J1249" i="1"/>
  <c r="K1249" i="1" s="1"/>
  <c r="J1250" i="1"/>
  <c r="K1250" i="1" s="1"/>
  <c r="J1251" i="1"/>
  <c r="K1251" i="1" s="1"/>
  <c r="J1252" i="1"/>
  <c r="K1252" i="1" s="1"/>
  <c r="J1253" i="1"/>
  <c r="K1253" i="1" s="1"/>
  <c r="J1254" i="1"/>
  <c r="K1254" i="1" s="1"/>
  <c r="J1255" i="1"/>
  <c r="K1255" i="1" s="1"/>
  <c r="J1256" i="1"/>
  <c r="K1256" i="1" s="1"/>
  <c r="J1257" i="1"/>
  <c r="K1257" i="1" s="1"/>
  <c r="J1258" i="1"/>
  <c r="K1258" i="1" s="1"/>
  <c r="J1259" i="1"/>
  <c r="K1259" i="1" s="1"/>
  <c r="J1260" i="1"/>
  <c r="K1260" i="1" s="1"/>
  <c r="J1261" i="1"/>
  <c r="K1261" i="1" s="1"/>
  <c r="J1262" i="1"/>
  <c r="K1262" i="1" s="1"/>
  <c r="J1263" i="1"/>
  <c r="K1263" i="1" s="1"/>
  <c r="J1264" i="1"/>
  <c r="K1264" i="1" s="1"/>
  <c r="J1265" i="1"/>
  <c r="K1265" i="1" s="1"/>
  <c r="J1266" i="1"/>
  <c r="K1266" i="1" s="1"/>
  <c r="J1267" i="1"/>
  <c r="K1267" i="1" s="1"/>
  <c r="J1268" i="1"/>
  <c r="K1268" i="1" s="1"/>
  <c r="J1269" i="1"/>
  <c r="K1269" i="1" s="1"/>
  <c r="J1270" i="1"/>
  <c r="K1270" i="1" s="1"/>
  <c r="J1271" i="1"/>
  <c r="K1271" i="1" s="1"/>
  <c r="J1272" i="1"/>
  <c r="K1272" i="1" s="1"/>
  <c r="J1273" i="1"/>
  <c r="K1273" i="1" s="1"/>
  <c r="J1274" i="1"/>
  <c r="K1274" i="1" s="1"/>
  <c r="J1275" i="1"/>
  <c r="K1275" i="1" s="1"/>
  <c r="J1276" i="1"/>
  <c r="K1276" i="1" s="1"/>
  <c r="J1277" i="1"/>
  <c r="K1277" i="1" s="1"/>
  <c r="J1278" i="1"/>
  <c r="K1278" i="1" s="1"/>
  <c r="J1279" i="1"/>
  <c r="K1279" i="1" s="1"/>
  <c r="J1280" i="1"/>
  <c r="K1280" i="1" s="1"/>
  <c r="J1281" i="1"/>
  <c r="K1281" i="1" s="1"/>
  <c r="J1282" i="1"/>
  <c r="K1282" i="1" s="1"/>
  <c r="J1283" i="1"/>
  <c r="K1283" i="1" s="1"/>
  <c r="J1284" i="1"/>
  <c r="K1284" i="1" s="1"/>
  <c r="J1285" i="1"/>
  <c r="K1285" i="1" s="1"/>
  <c r="J1286" i="1"/>
  <c r="K1286" i="1" s="1"/>
  <c r="J1287" i="1"/>
  <c r="K1287" i="1" s="1"/>
  <c r="J1288" i="1"/>
  <c r="K1288" i="1" s="1"/>
  <c r="J1289" i="1"/>
  <c r="K1289" i="1" s="1"/>
  <c r="J1290" i="1"/>
  <c r="K1290" i="1" s="1"/>
  <c r="J1291" i="1"/>
  <c r="K1291" i="1" s="1"/>
  <c r="J1292" i="1"/>
  <c r="K1292" i="1" s="1"/>
  <c r="J1293" i="1"/>
  <c r="K1293" i="1" s="1"/>
  <c r="J1294" i="1"/>
  <c r="K1294" i="1" s="1"/>
  <c r="J1295" i="1"/>
  <c r="K1295" i="1" s="1"/>
  <c r="J1296" i="1"/>
  <c r="K1296" i="1" s="1"/>
  <c r="J1297" i="1"/>
  <c r="K1297" i="1" s="1"/>
  <c r="J1298" i="1"/>
  <c r="K1298" i="1" s="1"/>
  <c r="J1299" i="1"/>
  <c r="K1299" i="1" s="1"/>
  <c r="J1300" i="1"/>
  <c r="K1300" i="1" s="1"/>
  <c r="J1301" i="1"/>
  <c r="K1301" i="1" s="1"/>
  <c r="J1302" i="1"/>
  <c r="K1302" i="1" s="1"/>
  <c r="J1303" i="1"/>
  <c r="K1303" i="1" s="1"/>
  <c r="J1304" i="1"/>
  <c r="K1304" i="1" s="1"/>
  <c r="J1305" i="1"/>
  <c r="K1305" i="1" s="1"/>
  <c r="J1306" i="1"/>
  <c r="K1306" i="1" s="1"/>
  <c r="J1307" i="1"/>
  <c r="K1307" i="1" s="1"/>
  <c r="J1308" i="1"/>
  <c r="K1308" i="1" s="1"/>
  <c r="J1309" i="1"/>
  <c r="K1309" i="1" s="1"/>
  <c r="J1310" i="1"/>
  <c r="K1310" i="1" s="1"/>
  <c r="J1311" i="1"/>
  <c r="K1311" i="1" s="1"/>
  <c r="J1312" i="1"/>
  <c r="K1312" i="1" s="1"/>
  <c r="J1313" i="1"/>
  <c r="K1313" i="1" s="1"/>
  <c r="J1314" i="1"/>
  <c r="K1314" i="1" s="1"/>
  <c r="J1315" i="1"/>
  <c r="K1315" i="1" s="1"/>
  <c r="J1316" i="1"/>
  <c r="K1316" i="1" s="1"/>
  <c r="J1317" i="1"/>
  <c r="K1317" i="1" s="1"/>
  <c r="J1318" i="1"/>
  <c r="K1318" i="1" s="1"/>
  <c r="J1319" i="1"/>
  <c r="K1319" i="1" s="1"/>
  <c r="J1320" i="1"/>
  <c r="K1320" i="1" s="1"/>
  <c r="J1321" i="1"/>
  <c r="K1321" i="1" s="1"/>
  <c r="J1322" i="1"/>
  <c r="K1322" i="1" s="1"/>
  <c r="J1323" i="1"/>
  <c r="K1323" i="1" s="1"/>
  <c r="J1324" i="1"/>
  <c r="K1324" i="1" s="1"/>
  <c r="J1325" i="1"/>
  <c r="K1325" i="1" s="1"/>
  <c r="J1326" i="1"/>
  <c r="K1326" i="1" s="1"/>
  <c r="J1327" i="1"/>
  <c r="K1327" i="1" s="1"/>
  <c r="J1328" i="1"/>
  <c r="K1328" i="1" s="1"/>
  <c r="J1329" i="1"/>
  <c r="K1329" i="1" s="1"/>
  <c r="J1330" i="1"/>
  <c r="K1330" i="1" s="1"/>
  <c r="J1331" i="1"/>
  <c r="K1331" i="1" s="1"/>
  <c r="J1332" i="1"/>
  <c r="K1332" i="1" s="1"/>
  <c r="J1333" i="1"/>
  <c r="K1333" i="1" s="1"/>
  <c r="J1334" i="1"/>
  <c r="K1334" i="1" s="1"/>
  <c r="J1335" i="1"/>
  <c r="K1335" i="1" s="1"/>
  <c r="J1336" i="1"/>
  <c r="K1336" i="1" s="1"/>
  <c r="J1337" i="1"/>
  <c r="K1337" i="1" s="1"/>
  <c r="J1338" i="1"/>
  <c r="K1338" i="1" s="1"/>
  <c r="J1339" i="1"/>
  <c r="K1339" i="1" s="1"/>
  <c r="J1340" i="1"/>
  <c r="K1340" i="1" s="1"/>
  <c r="J1341" i="1"/>
  <c r="K1341" i="1" s="1"/>
  <c r="J1342" i="1"/>
  <c r="K1342" i="1" s="1"/>
  <c r="J1343" i="1"/>
  <c r="K1343" i="1" s="1"/>
  <c r="J1344" i="1"/>
  <c r="K1344" i="1" s="1"/>
  <c r="J1345" i="1"/>
  <c r="K1345" i="1" s="1"/>
  <c r="J1346" i="1"/>
  <c r="K1346" i="1" s="1"/>
  <c r="J1347" i="1"/>
  <c r="K1347" i="1" s="1"/>
  <c r="J1348" i="1"/>
  <c r="K1348" i="1" s="1"/>
  <c r="J1349" i="1"/>
  <c r="K1349" i="1" s="1"/>
  <c r="J1350" i="1"/>
  <c r="K1350" i="1" s="1"/>
  <c r="J1351" i="1"/>
  <c r="K1351" i="1" s="1"/>
  <c r="J1352" i="1"/>
  <c r="K1352" i="1" s="1"/>
  <c r="J1353" i="1"/>
  <c r="K1353" i="1" s="1"/>
  <c r="J1354" i="1"/>
  <c r="K1354" i="1" s="1"/>
  <c r="J1355" i="1"/>
  <c r="K1355" i="1" s="1"/>
  <c r="J1356" i="1"/>
  <c r="K1356" i="1" s="1"/>
  <c r="J1357" i="1"/>
  <c r="K1357" i="1" s="1"/>
  <c r="J1358" i="1"/>
  <c r="K1358" i="1" s="1"/>
  <c r="J1359" i="1"/>
  <c r="K1359" i="1" s="1"/>
  <c r="J1360" i="1"/>
  <c r="K1360" i="1" s="1"/>
  <c r="J1361" i="1"/>
  <c r="K1361" i="1" s="1"/>
  <c r="J1362" i="1"/>
  <c r="K1362" i="1" s="1"/>
  <c r="J1363" i="1"/>
  <c r="K1363" i="1" s="1"/>
  <c r="J1364" i="1"/>
  <c r="K1364" i="1" s="1"/>
  <c r="J1365" i="1"/>
  <c r="K1365" i="1" s="1"/>
  <c r="J1366" i="1"/>
  <c r="K1366" i="1" s="1"/>
  <c r="J1367" i="1"/>
  <c r="K1367" i="1" s="1"/>
  <c r="J1368" i="1"/>
  <c r="K1368" i="1" s="1"/>
  <c r="J1369" i="1"/>
  <c r="K1369" i="1" s="1"/>
  <c r="J1370" i="1"/>
  <c r="K1370" i="1" s="1"/>
  <c r="J1371" i="1"/>
  <c r="K1371" i="1" s="1"/>
  <c r="J1372" i="1"/>
  <c r="K1372" i="1" s="1"/>
  <c r="J1373" i="1"/>
  <c r="K1373" i="1" s="1"/>
  <c r="J1374" i="1"/>
  <c r="K1374" i="1" s="1"/>
  <c r="J1375" i="1"/>
  <c r="K1375" i="1" s="1"/>
  <c r="J1376" i="1"/>
  <c r="K1376" i="1" s="1"/>
  <c r="J1377" i="1"/>
  <c r="K1377" i="1" s="1"/>
  <c r="J1378" i="1"/>
  <c r="K1378" i="1" s="1"/>
  <c r="J1379" i="1"/>
  <c r="K1379" i="1" s="1"/>
  <c r="J1380" i="1"/>
  <c r="K1380" i="1" s="1"/>
  <c r="J1381" i="1"/>
  <c r="K1381" i="1" s="1"/>
  <c r="J1382" i="1"/>
  <c r="K1382" i="1" s="1"/>
  <c r="J1383" i="1"/>
  <c r="K1383" i="1" s="1"/>
  <c r="J1384" i="1"/>
  <c r="K1384" i="1" s="1"/>
  <c r="J1385" i="1"/>
  <c r="K1385" i="1" s="1"/>
  <c r="J1386" i="1"/>
  <c r="K1386" i="1" s="1"/>
  <c r="J1387" i="1"/>
  <c r="K1387" i="1" s="1"/>
  <c r="J1388" i="1"/>
  <c r="K1388" i="1" s="1"/>
  <c r="J1389" i="1"/>
  <c r="K1389" i="1" s="1"/>
  <c r="J1390" i="1"/>
  <c r="K1390" i="1" s="1"/>
  <c r="J1391" i="1"/>
  <c r="K1391" i="1" s="1"/>
  <c r="J1392" i="1"/>
  <c r="K1392" i="1" s="1"/>
  <c r="J1393" i="1"/>
  <c r="K1393" i="1" s="1"/>
  <c r="J1394" i="1"/>
  <c r="K1394" i="1" s="1"/>
  <c r="J1395" i="1"/>
  <c r="K1395" i="1" s="1"/>
  <c r="J1396" i="1"/>
  <c r="K1396" i="1" s="1"/>
  <c r="J1397" i="1"/>
  <c r="K1397" i="1" s="1"/>
  <c r="J1398" i="1"/>
  <c r="K1398" i="1" s="1"/>
  <c r="J1399" i="1"/>
  <c r="K1399" i="1" s="1"/>
  <c r="J1400" i="1"/>
  <c r="K1400" i="1" s="1"/>
  <c r="J1401" i="1"/>
  <c r="K1401" i="1" s="1"/>
  <c r="J1402" i="1"/>
  <c r="K1402" i="1" s="1"/>
  <c r="J1403" i="1"/>
  <c r="K1403" i="1" s="1"/>
  <c r="J1404" i="1"/>
  <c r="K1404" i="1" s="1"/>
  <c r="J1405" i="1"/>
  <c r="K1405" i="1" s="1"/>
  <c r="J1406" i="1"/>
  <c r="K1406" i="1" s="1"/>
  <c r="J1407" i="1"/>
  <c r="K1407" i="1" s="1"/>
  <c r="J1408" i="1"/>
  <c r="K1408" i="1" s="1"/>
  <c r="J1409" i="1"/>
  <c r="K1409" i="1" s="1"/>
  <c r="J1410" i="1"/>
  <c r="K1410" i="1" s="1"/>
  <c r="J1411" i="1"/>
  <c r="K1411" i="1" s="1"/>
  <c r="J1412" i="1"/>
  <c r="K1412" i="1" s="1"/>
  <c r="J1413" i="1"/>
  <c r="K1413" i="1" s="1"/>
  <c r="J1414" i="1"/>
  <c r="K1414" i="1" s="1"/>
  <c r="J1415" i="1"/>
  <c r="K1415" i="1" s="1"/>
  <c r="J1416" i="1"/>
  <c r="K1416" i="1" s="1"/>
  <c r="J1417" i="1"/>
  <c r="K1417" i="1" s="1"/>
  <c r="J1418" i="1"/>
  <c r="K1418" i="1" s="1"/>
  <c r="J1419" i="1"/>
  <c r="K1419" i="1" s="1"/>
  <c r="J1420" i="1"/>
  <c r="K1420" i="1" s="1"/>
  <c r="J1421" i="1"/>
  <c r="K1421" i="1" s="1"/>
  <c r="J1422" i="1"/>
  <c r="K1422" i="1" s="1"/>
  <c r="J1423" i="1"/>
  <c r="K1423" i="1" s="1"/>
  <c r="J1424" i="1"/>
  <c r="K1424" i="1" s="1"/>
  <c r="J1425" i="1"/>
  <c r="K1425" i="1" s="1"/>
  <c r="J1426" i="1"/>
  <c r="K1426" i="1" s="1"/>
  <c r="J1427" i="1"/>
  <c r="K1427" i="1" s="1"/>
  <c r="J1428" i="1"/>
  <c r="K1428" i="1" s="1"/>
  <c r="J1429" i="1"/>
  <c r="K1429" i="1" s="1"/>
  <c r="J1430" i="1"/>
  <c r="K1430" i="1" s="1"/>
  <c r="J1431" i="1"/>
  <c r="K1431" i="1" s="1"/>
  <c r="J1432" i="1"/>
  <c r="K1432" i="1" s="1"/>
  <c r="J1433" i="1"/>
  <c r="K1433" i="1" s="1"/>
  <c r="J1434" i="1"/>
  <c r="K1434" i="1" s="1"/>
  <c r="J1435" i="1"/>
  <c r="K1435" i="1" s="1"/>
  <c r="J1436" i="1"/>
  <c r="K1436" i="1" s="1"/>
  <c r="J1437" i="1"/>
  <c r="K1437" i="1" s="1"/>
  <c r="J1438" i="1"/>
  <c r="K1438" i="1" s="1"/>
  <c r="J1439" i="1"/>
  <c r="K1439" i="1" s="1"/>
  <c r="J1440" i="1"/>
  <c r="K1440" i="1" s="1"/>
  <c r="J1441" i="1"/>
  <c r="K1441" i="1" s="1"/>
  <c r="J1442" i="1"/>
  <c r="K1442" i="1" s="1"/>
  <c r="J1443" i="1"/>
  <c r="K1443" i="1" s="1"/>
  <c r="J1444" i="1"/>
  <c r="K1444" i="1" s="1"/>
  <c r="J1445" i="1"/>
  <c r="K1445" i="1" s="1"/>
  <c r="J1446" i="1"/>
  <c r="K1446" i="1" s="1"/>
  <c r="J1447" i="1"/>
  <c r="K1447" i="1" s="1"/>
  <c r="J1448" i="1"/>
  <c r="K1448" i="1" s="1"/>
  <c r="J1449" i="1"/>
  <c r="K1449" i="1" s="1"/>
  <c r="J1450" i="1"/>
  <c r="K1450" i="1" s="1"/>
  <c r="J1451" i="1"/>
  <c r="K1451" i="1" s="1"/>
  <c r="J1452" i="1"/>
  <c r="K1452" i="1" s="1"/>
  <c r="J1453" i="1"/>
  <c r="K1453" i="1" s="1"/>
  <c r="J1454" i="1"/>
  <c r="K1454" i="1" s="1"/>
  <c r="J1455" i="1"/>
  <c r="K1455" i="1" s="1"/>
  <c r="J1456" i="1"/>
  <c r="K1456" i="1" s="1"/>
  <c r="J1457" i="1"/>
  <c r="K1457" i="1" s="1"/>
  <c r="J1458" i="1"/>
  <c r="K1458" i="1" s="1"/>
  <c r="J1459" i="1"/>
  <c r="K1459" i="1" s="1"/>
  <c r="J1460" i="1"/>
  <c r="K1460" i="1" s="1"/>
  <c r="J1461" i="1"/>
  <c r="K1461" i="1" s="1"/>
  <c r="J1462" i="1"/>
  <c r="K1462" i="1" s="1"/>
  <c r="J1463" i="1"/>
  <c r="K1463" i="1" s="1"/>
  <c r="J1464" i="1"/>
  <c r="K1464" i="1" s="1"/>
  <c r="J1465" i="1"/>
  <c r="K1465" i="1" s="1"/>
  <c r="J1466" i="1"/>
  <c r="K1466" i="1" s="1"/>
  <c r="J1467" i="1"/>
  <c r="K1467" i="1" s="1"/>
  <c r="J1468" i="1"/>
  <c r="K1468" i="1" s="1"/>
  <c r="J1469" i="1"/>
  <c r="K1469" i="1" s="1"/>
  <c r="J1470" i="1"/>
  <c r="K1470" i="1" s="1"/>
  <c r="J1471" i="1"/>
  <c r="K1471" i="1" s="1"/>
  <c r="J1472" i="1"/>
  <c r="K1472" i="1" s="1"/>
  <c r="J1473" i="1"/>
  <c r="K1473" i="1" s="1"/>
  <c r="J1474" i="1"/>
  <c r="K1474" i="1" s="1"/>
  <c r="J1475" i="1"/>
  <c r="K1475" i="1" s="1"/>
  <c r="J1476" i="1"/>
  <c r="K1476" i="1" s="1"/>
  <c r="J1477" i="1"/>
  <c r="K1477" i="1" s="1"/>
  <c r="J1478" i="1"/>
  <c r="K1478" i="1" s="1"/>
  <c r="J1479" i="1"/>
  <c r="K1479" i="1" s="1"/>
  <c r="J1480" i="1"/>
  <c r="K1480" i="1" s="1"/>
  <c r="J1481" i="1"/>
  <c r="K1481" i="1" s="1"/>
  <c r="J1482" i="1"/>
  <c r="K1482" i="1" s="1"/>
  <c r="J1483" i="1"/>
  <c r="K1483" i="1" s="1"/>
  <c r="J1484" i="1"/>
  <c r="K1484" i="1" s="1"/>
  <c r="J1485" i="1"/>
  <c r="K1485" i="1" s="1"/>
  <c r="J1486" i="1"/>
  <c r="K1486" i="1" s="1"/>
  <c r="J1487" i="1"/>
  <c r="K1487" i="1" s="1"/>
  <c r="J1488" i="1"/>
  <c r="K1488" i="1" s="1"/>
  <c r="J1489" i="1"/>
  <c r="K1489" i="1" s="1"/>
  <c r="J1490" i="1"/>
  <c r="K1490" i="1" s="1"/>
  <c r="J1491" i="1"/>
  <c r="K1491" i="1" s="1"/>
  <c r="J1492" i="1"/>
  <c r="K1492" i="1" s="1"/>
  <c r="J1493" i="1"/>
  <c r="K1493" i="1" s="1"/>
  <c r="J1494" i="1"/>
  <c r="J1495" i="1"/>
  <c r="K1495" i="1" s="1"/>
  <c r="J1496" i="1"/>
  <c r="K1496" i="1" s="1"/>
  <c r="J1497" i="1"/>
  <c r="K1497" i="1" s="1"/>
  <c r="J1498" i="1"/>
  <c r="K1498" i="1" s="1"/>
  <c r="J1499" i="1"/>
  <c r="K1499" i="1" s="1"/>
  <c r="J1500" i="1"/>
  <c r="K1500" i="1" s="1"/>
  <c r="J1501" i="1"/>
  <c r="K1501" i="1" s="1"/>
  <c r="J1502" i="1"/>
  <c r="K1502" i="1" s="1"/>
  <c r="J1503" i="1"/>
  <c r="K1503" i="1" s="1"/>
  <c r="J1504" i="1"/>
  <c r="K1504" i="1" s="1"/>
  <c r="J1505" i="1"/>
  <c r="K1505" i="1" s="1"/>
  <c r="J1506" i="1"/>
  <c r="K1506" i="1" s="1"/>
  <c r="J1507" i="1"/>
  <c r="K1507" i="1" s="1"/>
  <c r="J1508" i="1"/>
  <c r="K1508" i="1" s="1"/>
  <c r="J1509" i="1"/>
  <c r="K1509" i="1" s="1"/>
  <c r="J1510" i="1"/>
  <c r="K1510" i="1" s="1"/>
  <c r="J1511" i="1"/>
  <c r="K1511" i="1" s="1"/>
  <c r="J1512" i="1"/>
  <c r="K1512" i="1" s="1"/>
  <c r="J1513" i="1"/>
  <c r="K1513" i="1" s="1"/>
  <c r="J1514" i="1"/>
  <c r="K1514" i="1" s="1"/>
  <c r="J1515" i="1"/>
  <c r="K1515" i="1" s="1"/>
  <c r="J1516" i="1"/>
  <c r="K1516" i="1" s="1"/>
  <c r="J1517" i="1"/>
  <c r="K1517" i="1" s="1"/>
  <c r="J1518" i="1"/>
  <c r="K1518" i="1" s="1"/>
  <c r="J1519" i="1"/>
  <c r="K1519" i="1" s="1"/>
  <c r="J1520" i="1"/>
  <c r="K1520" i="1" s="1"/>
  <c r="J1521" i="1"/>
  <c r="K1521" i="1" s="1"/>
  <c r="J1522" i="1"/>
  <c r="K1522" i="1" s="1"/>
  <c r="J1523" i="1"/>
  <c r="K1523" i="1" s="1"/>
  <c r="J1524" i="1"/>
  <c r="K1524" i="1" s="1"/>
  <c r="J1525" i="1"/>
  <c r="K1525" i="1" s="1"/>
  <c r="J1526" i="1"/>
  <c r="K1526" i="1" s="1"/>
  <c r="J1527" i="1"/>
  <c r="K1527" i="1" s="1"/>
  <c r="J1528" i="1"/>
  <c r="K1528" i="1" s="1"/>
  <c r="J1529" i="1"/>
  <c r="J1530" i="1"/>
  <c r="J1531" i="1"/>
  <c r="K1531" i="1" s="1"/>
  <c r="J1532" i="1"/>
  <c r="K1532" i="1" s="1"/>
  <c r="J1533" i="1"/>
  <c r="K1533" i="1" s="1"/>
  <c r="J1534" i="1"/>
  <c r="K1534" i="1" s="1"/>
  <c r="J1535" i="1"/>
  <c r="K1535" i="1" s="1"/>
  <c r="J1536" i="1"/>
  <c r="K1536" i="1" s="1"/>
  <c r="J1537" i="1"/>
  <c r="K1537" i="1" s="1"/>
  <c r="J1538" i="1"/>
  <c r="K1538" i="1" s="1"/>
  <c r="J1539" i="1"/>
  <c r="K1539" i="1" s="1"/>
  <c r="J1540" i="1"/>
  <c r="K1540" i="1" s="1"/>
  <c r="J1541" i="1"/>
  <c r="K1541" i="1" s="1"/>
  <c r="J1542" i="1"/>
  <c r="K1542" i="1" s="1"/>
  <c r="J1543" i="1"/>
  <c r="K1543" i="1" s="1"/>
  <c r="J1544" i="1"/>
  <c r="K1544" i="1" s="1"/>
  <c r="J1545" i="1"/>
  <c r="K1545" i="1" s="1"/>
  <c r="J1546" i="1"/>
  <c r="K1546" i="1" s="1"/>
  <c r="J1547" i="1"/>
  <c r="K1547" i="1" s="1"/>
  <c r="J1548" i="1"/>
  <c r="K1548" i="1" s="1"/>
  <c r="J1549" i="1"/>
  <c r="K1549" i="1" s="1"/>
  <c r="J1550" i="1"/>
  <c r="K1550" i="1" s="1"/>
  <c r="J1551" i="1"/>
  <c r="K1551" i="1" s="1"/>
  <c r="J1552" i="1"/>
  <c r="K1552" i="1" s="1"/>
  <c r="J1553" i="1"/>
  <c r="K1553" i="1" s="1"/>
  <c r="J1554" i="1"/>
  <c r="K1554" i="1" s="1"/>
  <c r="J1555" i="1"/>
  <c r="K1555" i="1" s="1"/>
  <c r="J1556" i="1"/>
  <c r="K1556" i="1" s="1"/>
  <c r="J1557" i="1"/>
  <c r="K1557" i="1" s="1"/>
  <c r="J1558" i="1"/>
  <c r="K1558" i="1" s="1"/>
  <c r="J1559" i="1"/>
  <c r="K1559" i="1" s="1"/>
  <c r="J1560" i="1"/>
  <c r="K1560" i="1" s="1"/>
  <c r="J1561" i="1"/>
  <c r="K1561" i="1" s="1"/>
  <c r="J1562" i="1"/>
  <c r="K1562" i="1" s="1"/>
  <c r="J1563" i="1"/>
  <c r="K1563" i="1" s="1"/>
  <c r="J1564" i="1"/>
  <c r="K1564" i="1" s="1"/>
  <c r="J1565" i="1"/>
  <c r="K1565" i="1" s="1"/>
  <c r="J1566" i="1"/>
  <c r="K1566" i="1" s="1"/>
  <c r="J1567" i="1"/>
  <c r="K1567" i="1" s="1"/>
  <c r="J1568" i="1"/>
  <c r="K1568" i="1" s="1"/>
  <c r="J1569" i="1"/>
  <c r="K1569" i="1" s="1"/>
  <c r="J1570" i="1"/>
  <c r="K1570" i="1" s="1"/>
  <c r="J1571" i="1"/>
  <c r="K1571" i="1" s="1"/>
  <c r="J1572" i="1"/>
  <c r="K1572" i="1" s="1"/>
  <c r="J1573" i="1"/>
  <c r="K1573" i="1" s="1"/>
  <c r="J1574" i="1"/>
  <c r="K1574" i="1" s="1"/>
  <c r="J1575" i="1"/>
  <c r="K1575" i="1" s="1"/>
  <c r="J1576" i="1"/>
  <c r="K1576" i="1" s="1"/>
  <c r="J1577" i="1"/>
  <c r="K1577" i="1" s="1"/>
  <c r="J1578" i="1"/>
  <c r="K1578" i="1" s="1"/>
  <c r="J1579" i="1"/>
  <c r="K1579" i="1" s="1"/>
  <c r="J1580" i="1"/>
  <c r="K1580" i="1" s="1"/>
  <c r="J1581" i="1"/>
  <c r="K1581" i="1" s="1"/>
  <c r="J1582" i="1"/>
  <c r="K1582" i="1" s="1"/>
  <c r="J1583" i="1"/>
  <c r="K1583" i="1" s="1"/>
  <c r="J1584" i="1"/>
  <c r="K1584" i="1" s="1"/>
  <c r="J1585" i="1"/>
  <c r="K1585" i="1" s="1"/>
  <c r="J1586" i="1"/>
  <c r="K1586" i="1" s="1"/>
  <c r="J1587" i="1"/>
  <c r="K1587" i="1" s="1"/>
  <c r="J1588" i="1"/>
  <c r="K1588" i="1" s="1"/>
  <c r="J1589" i="1"/>
  <c r="K1589" i="1" s="1"/>
  <c r="J1590" i="1"/>
  <c r="K1590" i="1" s="1"/>
  <c r="J1591" i="1"/>
  <c r="K1591" i="1" s="1"/>
  <c r="J1592" i="1"/>
  <c r="K1592" i="1" s="1"/>
  <c r="J1593" i="1"/>
  <c r="K1593" i="1" s="1"/>
  <c r="J1594" i="1"/>
  <c r="K1594" i="1" s="1"/>
  <c r="J1595" i="1"/>
  <c r="K1595" i="1" s="1"/>
  <c r="J1596" i="1"/>
  <c r="K1596" i="1" s="1"/>
  <c r="J1597" i="1"/>
  <c r="K1597" i="1" s="1"/>
  <c r="J1598" i="1"/>
  <c r="K1598" i="1" s="1"/>
  <c r="J1599" i="1"/>
  <c r="K1599" i="1" s="1"/>
  <c r="J1600" i="1"/>
  <c r="K1600" i="1" s="1"/>
  <c r="J1601" i="1"/>
  <c r="K1601" i="1" s="1"/>
  <c r="J1602" i="1"/>
  <c r="K1602" i="1" s="1"/>
  <c r="J1603" i="1"/>
  <c r="K1603" i="1" s="1"/>
  <c r="J1604" i="1"/>
  <c r="K1604" i="1" s="1"/>
  <c r="J1605" i="1"/>
  <c r="K1605" i="1" s="1"/>
  <c r="J1606" i="1"/>
  <c r="K1606" i="1" s="1"/>
  <c r="J1607" i="1"/>
  <c r="K1607" i="1" s="1"/>
  <c r="J1608" i="1"/>
  <c r="K1608" i="1" s="1"/>
  <c r="J1609" i="1"/>
  <c r="K1609" i="1" s="1"/>
  <c r="J1610" i="1"/>
  <c r="K1610" i="1" s="1"/>
  <c r="J1611" i="1"/>
  <c r="K1611" i="1" s="1"/>
  <c r="J1612" i="1"/>
  <c r="K1612" i="1" s="1"/>
  <c r="J1613" i="1"/>
  <c r="K1613" i="1" s="1"/>
  <c r="J1614" i="1"/>
  <c r="K1614" i="1" s="1"/>
  <c r="J1615" i="1"/>
  <c r="K1615" i="1" s="1"/>
  <c r="J1616" i="1"/>
  <c r="K1616" i="1" s="1"/>
  <c r="J1617" i="1"/>
  <c r="K1617" i="1" s="1"/>
  <c r="J1618" i="1"/>
  <c r="K1618" i="1" s="1"/>
  <c r="J1619" i="1"/>
  <c r="K1619" i="1" s="1"/>
  <c r="J1620" i="1"/>
  <c r="K1620" i="1" s="1"/>
  <c r="J1621" i="1"/>
  <c r="K1621" i="1" s="1"/>
  <c r="J1622" i="1"/>
  <c r="K1622" i="1" s="1"/>
  <c r="J1623" i="1"/>
  <c r="K1623" i="1" s="1"/>
  <c r="J1624" i="1"/>
  <c r="K1624" i="1" s="1"/>
  <c r="J1625" i="1"/>
  <c r="K1625" i="1" s="1"/>
  <c r="J1626" i="1"/>
  <c r="K1626" i="1" s="1"/>
  <c r="J1627" i="1"/>
  <c r="K1627" i="1" s="1"/>
  <c r="J1628" i="1"/>
  <c r="K1628" i="1" s="1"/>
  <c r="J1629" i="1"/>
  <c r="K1629" i="1" s="1"/>
  <c r="J2122" i="1"/>
  <c r="K2122" i="1" s="1"/>
  <c r="J2123" i="1"/>
  <c r="K2123" i="1" s="1"/>
  <c r="J2124" i="1"/>
  <c r="K2124" i="1" s="1"/>
  <c r="J2125" i="1"/>
  <c r="K2125" i="1" s="1"/>
  <c r="J2126" i="1"/>
  <c r="K2126" i="1" s="1"/>
  <c r="J2127" i="1"/>
  <c r="K2127" i="1" s="1"/>
  <c r="J2128" i="1"/>
  <c r="K2128" i="1" s="1"/>
  <c r="J2129" i="1"/>
  <c r="K2129" i="1" s="1"/>
  <c r="J2130" i="1"/>
  <c r="K2130" i="1" s="1"/>
  <c r="J2131" i="1"/>
  <c r="K2131" i="1" s="1"/>
  <c r="J2132" i="1"/>
  <c r="K2132" i="1" s="1"/>
  <c r="J2133" i="1"/>
  <c r="K2133" i="1" s="1"/>
  <c r="J2134" i="1"/>
  <c r="K2134" i="1" s="1"/>
  <c r="J2135" i="1"/>
  <c r="K2135" i="1" s="1"/>
  <c r="J2136" i="1"/>
  <c r="K2136" i="1" s="1"/>
  <c r="J2137" i="1"/>
  <c r="K2137" i="1" s="1"/>
  <c r="J2138" i="1"/>
  <c r="K2138" i="1" s="1"/>
  <c r="J2139" i="1"/>
  <c r="K2139" i="1" s="1"/>
  <c r="J2140" i="1"/>
  <c r="K2140" i="1" s="1"/>
  <c r="J2141" i="1"/>
  <c r="K2141" i="1" s="1"/>
  <c r="J2142" i="1"/>
  <c r="J2143" i="1"/>
  <c r="K2143" i="1" s="1"/>
  <c r="J2144" i="1"/>
  <c r="K2144" i="1" s="1"/>
  <c r="J2145" i="1"/>
  <c r="K2145" i="1" s="1"/>
  <c r="J2146" i="1"/>
  <c r="K2146" i="1" s="1"/>
  <c r="J2147" i="1"/>
  <c r="J2148" i="1"/>
  <c r="K2148" i="1" s="1"/>
  <c r="J2149" i="1"/>
  <c r="K2149" i="1" s="1"/>
  <c r="J2150" i="1"/>
  <c r="K2150" i="1" s="1"/>
  <c r="J2151" i="1"/>
  <c r="K2151" i="1" s="1"/>
  <c r="J2152" i="1"/>
  <c r="K2152" i="1" s="1"/>
  <c r="J2153" i="1"/>
  <c r="K2153" i="1" s="1"/>
  <c r="J2154" i="1"/>
  <c r="K2154" i="1" s="1"/>
  <c r="J2155" i="1"/>
  <c r="K2155" i="1" s="1"/>
  <c r="J2156" i="1"/>
  <c r="K2156" i="1" s="1"/>
  <c r="J2157" i="1"/>
  <c r="K2157" i="1" s="1"/>
  <c r="J2158" i="1"/>
  <c r="K2158" i="1" s="1"/>
  <c r="J2159" i="1"/>
  <c r="K2159" i="1" s="1"/>
  <c r="J2160" i="1"/>
  <c r="K2160" i="1" s="1"/>
  <c r="J2161" i="1"/>
  <c r="K2161" i="1" s="1"/>
  <c r="J2162" i="1"/>
  <c r="K2162" i="1" s="1"/>
  <c r="J2163" i="1"/>
  <c r="K2163" i="1" s="1"/>
  <c r="J2164" i="1"/>
  <c r="K2164" i="1" s="1"/>
  <c r="J2165" i="1"/>
  <c r="K2165" i="1" s="1"/>
  <c r="J2166" i="1"/>
  <c r="K2166" i="1" s="1"/>
  <c r="J2167" i="1"/>
  <c r="K2167" i="1" s="1"/>
  <c r="J2168" i="1"/>
  <c r="K2168" i="1" s="1"/>
  <c r="J2169" i="1"/>
  <c r="K2169" i="1" s="1"/>
  <c r="J2170" i="1"/>
  <c r="K2170" i="1" s="1"/>
  <c r="J2171" i="1"/>
  <c r="K2171" i="1" s="1"/>
  <c r="J2172" i="1"/>
  <c r="K2172" i="1" s="1"/>
  <c r="J2173" i="1"/>
  <c r="K2173" i="1" s="1"/>
  <c r="J2174" i="1"/>
  <c r="K2174" i="1" s="1"/>
  <c r="J2175" i="1"/>
  <c r="K2175" i="1" s="1"/>
  <c r="J2176" i="1"/>
  <c r="K2176" i="1" s="1"/>
  <c r="J2177" i="1"/>
  <c r="K2177" i="1" s="1"/>
  <c r="J2178" i="1"/>
  <c r="K2178" i="1" s="1"/>
  <c r="J2179" i="1"/>
  <c r="K2179" i="1" s="1"/>
  <c r="J2180" i="1"/>
  <c r="K2180" i="1" s="1"/>
  <c r="J2181" i="1"/>
  <c r="K2181" i="1" s="1"/>
  <c r="J2182" i="1"/>
  <c r="K2182" i="1" s="1"/>
  <c r="J2183" i="1"/>
  <c r="K2183" i="1" s="1"/>
  <c r="J2184" i="1"/>
  <c r="K2184" i="1" s="1"/>
  <c r="J2185" i="1"/>
  <c r="K2185" i="1" s="1"/>
  <c r="J2186" i="1"/>
  <c r="K2186" i="1" s="1"/>
  <c r="J2187" i="1"/>
  <c r="K2187" i="1" s="1"/>
  <c r="J2188" i="1"/>
  <c r="K2188" i="1" s="1"/>
  <c r="J2189" i="1"/>
  <c r="K2189" i="1" s="1"/>
  <c r="J2190" i="1"/>
  <c r="K2190" i="1" s="1"/>
  <c r="J2191" i="1"/>
  <c r="K2191" i="1" s="1"/>
  <c r="J2192" i="1"/>
  <c r="K2192" i="1" s="1"/>
  <c r="J2193" i="1"/>
  <c r="K2193" i="1" s="1"/>
  <c r="J2194" i="1"/>
  <c r="K2194" i="1" s="1"/>
  <c r="J2195" i="1"/>
  <c r="K2195" i="1" s="1"/>
  <c r="J2196" i="1"/>
  <c r="K2196" i="1" s="1"/>
  <c r="J2197" i="1"/>
  <c r="K2197" i="1" s="1"/>
  <c r="J2198" i="1"/>
  <c r="K2198" i="1" s="1"/>
  <c r="J2199" i="1"/>
  <c r="K2199" i="1" s="1"/>
  <c r="J2200" i="1"/>
  <c r="K2200" i="1" s="1"/>
  <c r="J2201" i="1"/>
  <c r="K2201" i="1" s="1"/>
  <c r="J2202" i="1"/>
  <c r="K2202" i="1" s="1"/>
  <c r="J2203" i="1"/>
  <c r="K2203" i="1" s="1"/>
  <c r="J2204" i="1"/>
  <c r="K2204" i="1" s="1"/>
  <c r="J2205" i="1"/>
  <c r="K2205" i="1" s="1"/>
  <c r="J2206" i="1"/>
  <c r="K2206" i="1" s="1"/>
  <c r="J2207" i="1"/>
  <c r="K2207" i="1" s="1"/>
  <c r="J2208" i="1"/>
  <c r="K2208" i="1" s="1"/>
  <c r="J2209" i="1"/>
  <c r="K2209" i="1" s="1"/>
  <c r="J2210" i="1"/>
  <c r="K2210" i="1" s="1"/>
  <c r="J2211" i="1"/>
  <c r="K2211" i="1" s="1"/>
  <c r="J2212" i="1"/>
  <c r="K2212" i="1" s="1"/>
  <c r="J2213" i="1"/>
  <c r="K2213" i="1" s="1"/>
  <c r="J2214" i="1"/>
  <c r="K2214" i="1" s="1"/>
  <c r="J2215" i="1"/>
  <c r="K2215" i="1" s="1"/>
  <c r="J2216" i="1"/>
  <c r="K2216" i="1" s="1"/>
  <c r="J2217" i="1"/>
  <c r="K2217" i="1" s="1"/>
  <c r="J2218" i="1"/>
  <c r="K2218" i="1" s="1"/>
  <c r="J2219" i="1"/>
  <c r="K2219" i="1" s="1"/>
  <c r="J2220" i="1"/>
  <c r="K2220" i="1" s="1"/>
  <c r="J2221" i="1"/>
  <c r="K2221" i="1" s="1"/>
  <c r="J2222" i="1"/>
  <c r="K2222" i="1" s="1"/>
  <c r="J2223" i="1"/>
  <c r="K2223" i="1" s="1"/>
  <c r="J2224" i="1"/>
  <c r="K2224" i="1" s="1"/>
  <c r="J2225" i="1"/>
  <c r="K2225" i="1" s="1"/>
  <c r="J2226" i="1"/>
  <c r="K2226" i="1" s="1"/>
  <c r="J2227" i="1"/>
  <c r="K2227" i="1" s="1"/>
  <c r="J2228" i="1"/>
  <c r="K2228" i="1" s="1"/>
  <c r="J2229" i="1"/>
  <c r="K2229" i="1" s="1"/>
  <c r="J2230" i="1"/>
  <c r="K2230" i="1" s="1"/>
  <c r="J2231" i="1"/>
  <c r="K2231" i="1" s="1"/>
  <c r="J2232" i="1"/>
  <c r="K2232" i="1" s="1"/>
  <c r="J2233" i="1"/>
  <c r="K2233" i="1" s="1"/>
  <c r="J2234" i="1"/>
  <c r="K2234" i="1" s="1"/>
  <c r="J2235" i="1"/>
  <c r="K2235" i="1" s="1"/>
  <c r="J2236" i="1"/>
  <c r="K2236" i="1" s="1"/>
  <c r="J2237" i="1"/>
  <c r="K2237" i="1" s="1"/>
  <c r="J2238" i="1"/>
  <c r="K2238" i="1" s="1"/>
  <c r="J2239" i="1"/>
  <c r="K2239" i="1" s="1"/>
  <c r="J2240" i="1"/>
  <c r="K2240" i="1" s="1"/>
  <c r="J2241" i="1"/>
  <c r="K2241" i="1" s="1"/>
  <c r="J2242" i="1"/>
  <c r="K2242" i="1" s="1"/>
  <c r="J2243" i="1"/>
  <c r="K2243" i="1" s="1"/>
  <c r="J2244" i="1"/>
  <c r="K2244" i="1" s="1"/>
  <c r="J2245" i="1"/>
  <c r="K2245" i="1" s="1"/>
  <c r="J2246" i="1"/>
  <c r="K2246" i="1" s="1"/>
  <c r="J2247" i="1"/>
  <c r="K2247" i="1" s="1"/>
  <c r="J2248" i="1"/>
  <c r="K2248" i="1" s="1"/>
  <c r="J2249" i="1"/>
  <c r="K2249" i="1" s="1"/>
  <c r="J2250" i="1"/>
  <c r="K2250" i="1" s="1"/>
  <c r="J2251" i="1"/>
  <c r="K2251" i="1" s="1"/>
  <c r="J2252" i="1"/>
  <c r="K2252" i="1" s="1"/>
  <c r="J2253" i="1"/>
  <c r="K2253" i="1" s="1"/>
  <c r="J2254" i="1"/>
  <c r="K2254" i="1" s="1"/>
  <c r="J2255" i="1"/>
  <c r="K2255" i="1" s="1"/>
  <c r="J2256" i="1"/>
  <c r="K2256" i="1" s="1"/>
  <c r="J2257" i="1"/>
  <c r="K2257" i="1" s="1"/>
  <c r="J2258" i="1"/>
  <c r="K2258" i="1" s="1"/>
  <c r="J2259" i="1"/>
  <c r="K2259" i="1" s="1"/>
  <c r="J2260" i="1"/>
  <c r="K2260" i="1" s="1"/>
  <c r="J2261" i="1"/>
  <c r="K2261" i="1" s="1"/>
  <c r="J2262" i="1"/>
  <c r="K2262" i="1" s="1"/>
  <c r="J2263" i="1"/>
  <c r="K2263" i="1" s="1"/>
  <c r="J2264" i="1"/>
  <c r="K2264" i="1" s="1"/>
  <c r="J2265" i="1"/>
  <c r="K2265" i="1" s="1"/>
  <c r="J2266" i="1"/>
  <c r="K2266" i="1" s="1"/>
  <c r="J2267" i="1"/>
  <c r="K2267" i="1" s="1"/>
  <c r="J2268" i="1"/>
  <c r="K2268" i="1" s="1"/>
  <c r="J2269" i="1"/>
  <c r="K2269" i="1" s="1"/>
  <c r="J2270" i="1"/>
  <c r="K2270" i="1" s="1"/>
  <c r="J2271" i="1"/>
  <c r="K2271" i="1" s="1"/>
  <c r="J2272" i="1"/>
  <c r="K2272" i="1" s="1"/>
  <c r="J2273" i="1"/>
  <c r="K2273" i="1" s="1"/>
  <c r="J2274" i="1"/>
  <c r="K2274" i="1" s="1"/>
  <c r="J2275" i="1"/>
  <c r="K2275" i="1" s="1"/>
  <c r="J2276" i="1"/>
  <c r="K2276" i="1" s="1"/>
  <c r="J2277" i="1"/>
  <c r="K2277" i="1" s="1"/>
  <c r="J2278" i="1"/>
  <c r="K2278" i="1" s="1"/>
  <c r="J2279" i="1"/>
  <c r="K2279" i="1" s="1"/>
  <c r="J2280" i="1"/>
  <c r="K2280" i="1" s="1"/>
  <c r="J2281" i="1"/>
  <c r="K2281" i="1" s="1"/>
  <c r="J2282" i="1"/>
  <c r="K2282" i="1" s="1"/>
  <c r="J2283" i="1"/>
  <c r="K2283" i="1" s="1"/>
  <c r="J2284" i="1"/>
  <c r="K2284" i="1" s="1"/>
  <c r="J2285" i="1"/>
  <c r="K2285" i="1" s="1"/>
  <c r="J2286" i="1"/>
  <c r="K2286" i="1" s="1"/>
  <c r="J2287" i="1"/>
  <c r="K2287" i="1" s="1"/>
  <c r="J2288" i="1"/>
  <c r="K2288" i="1" s="1"/>
  <c r="J2289" i="1"/>
  <c r="K2289" i="1" s="1"/>
  <c r="J2290" i="1"/>
  <c r="K2290" i="1" s="1"/>
  <c r="J2291" i="1"/>
  <c r="K2291" i="1" s="1"/>
  <c r="J2292" i="1"/>
  <c r="K2292" i="1" s="1"/>
  <c r="J2293" i="1"/>
  <c r="K2293" i="1" s="1"/>
  <c r="J2294" i="1"/>
  <c r="K2294" i="1" s="1"/>
  <c r="J2295" i="1"/>
  <c r="K2295" i="1" s="1"/>
  <c r="J2296" i="1"/>
  <c r="K2296" i="1" s="1"/>
  <c r="J2297" i="1"/>
  <c r="K2297" i="1" s="1"/>
  <c r="J2298" i="1"/>
  <c r="K2298" i="1" s="1"/>
  <c r="J2299" i="1"/>
  <c r="K2299" i="1" s="1"/>
  <c r="J2300" i="1"/>
  <c r="K2300" i="1" s="1"/>
  <c r="J2301" i="1"/>
  <c r="K2301" i="1" s="1"/>
  <c r="J2302" i="1"/>
  <c r="K2302" i="1" s="1"/>
  <c r="J2303" i="1"/>
  <c r="K2303" i="1" s="1"/>
  <c r="J2304" i="1"/>
  <c r="K2304" i="1" s="1"/>
  <c r="J2305" i="1"/>
  <c r="K2305" i="1" s="1"/>
  <c r="J2306" i="1"/>
  <c r="K2306" i="1" s="1"/>
  <c r="J2307" i="1"/>
  <c r="K2307" i="1" s="1"/>
  <c r="J2308" i="1"/>
  <c r="K2308" i="1" s="1"/>
  <c r="J2309" i="1"/>
  <c r="K2309" i="1" s="1"/>
  <c r="J2310" i="1"/>
  <c r="K2310" i="1" s="1"/>
  <c r="J2311" i="1"/>
  <c r="K2311" i="1" s="1"/>
  <c r="J2312" i="1"/>
  <c r="K2312" i="1" s="1"/>
  <c r="J2313" i="1"/>
  <c r="K2313" i="1" s="1"/>
  <c r="J2314" i="1"/>
  <c r="K2314" i="1" s="1"/>
  <c r="J2315" i="1"/>
  <c r="K2315" i="1" s="1"/>
  <c r="J2316" i="1"/>
  <c r="K2316" i="1" s="1"/>
  <c r="J2317" i="1"/>
  <c r="K2317" i="1" s="1"/>
  <c r="J2318" i="1"/>
  <c r="K2318" i="1" s="1"/>
  <c r="J2319" i="1"/>
  <c r="K2319" i="1" s="1"/>
  <c r="J2320" i="1"/>
  <c r="K2320" i="1" s="1"/>
  <c r="J2321" i="1"/>
  <c r="K2321" i="1" s="1"/>
  <c r="J2322" i="1"/>
  <c r="K2322" i="1" s="1"/>
  <c r="J2323" i="1"/>
  <c r="K2323" i="1" s="1"/>
  <c r="J2324" i="1"/>
  <c r="K2324" i="1" s="1"/>
  <c r="J2325" i="1"/>
  <c r="K2325" i="1" s="1"/>
  <c r="J2326" i="1"/>
  <c r="K2326" i="1" s="1"/>
  <c r="J2327" i="1"/>
  <c r="K2327" i="1" s="1"/>
  <c r="J2328" i="1"/>
  <c r="K2328" i="1" s="1"/>
  <c r="J2329" i="1"/>
  <c r="K2329" i="1" s="1"/>
  <c r="J2330" i="1"/>
  <c r="K2330" i="1" s="1"/>
  <c r="J2331" i="1"/>
  <c r="K2331" i="1" s="1"/>
  <c r="J2332" i="1"/>
  <c r="K2332" i="1" s="1"/>
  <c r="J2333" i="1"/>
  <c r="K2333" i="1" s="1"/>
  <c r="J2334" i="1"/>
  <c r="K2334" i="1" s="1"/>
  <c r="J2335" i="1"/>
  <c r="K2335" i="1" s="1"/>
  <c r="J2336" i="1"/>
  <c r="K2336" i="1" s="1"/>
  <c r="J2337" i="1"/>
  <c r="K2337" i="1" s="1"/>
  <c r="J2338" i="1"/>
  <c r="K2338" i="1" s="1"/>
  <c r="J2339" i="1"/>
  <c r="K2339" i="1" s="1"/>
  <c r="J2340" i="1"/>
  <c r="J2341" i="1"/>
  <c r="K2341" i="1" s="1"/>
  <c r="J2342" i="1"/>
  <c r="K2342" i="1" s="1"/>
  <c r="J2343" i="1"/>
  <c r="K2343" i="1" s="1"/>
  <c r="J2344" i="1"/>
  <c r="K2344" i="1" s="1"/>
  <c r="J2345" i="1"/>
  <c r="K2345" i="1" s="1"/>
  <c r="J2346" i="1"/>
  <c r="K2346" i="1" s="1"/>
  <c r="J2347" i="1"/>
  <c r="K2347" i="1" s="1"/>
  <c r="J2348" i="1"/>
  <c r="K2348" i="1" s="1"/>
  <c r="J2349" i="1"/>
  <c r="K2349" i="1" s="1"/>
  <c r="J2350" i="1"/>
  <c r="K2350" i="1" s="1"/>
  <c r="J2351" i="1"/>
  <c r="K2351" i="1" s="1"/>
  <c r="J2352" i="1"/>
  <c r="K2352" i="1" s="1"/>
  <c r="J2353" i="1"/>
  <c r="K2353" i="1" s="1"/>
  <c r="J2354" i="1"/>
  <c r="K2354" i="1" s="1"/>
  <c r="J2355" i="1"/>
  <c r="K2355" i="1" s="1"/>
  <c r="J2356" i="1"/>
  <c r="K2356" i="1" s="1"/>
  <c r="J2357" i="1"/>
  <c r="K2357" i="1" s="1"/>
  <c r="J2358" i="1"/>
  <c r="K2358" i="1" s="1"/>
  <c r="J2359" i="1"/>
  <c r="K2359" i="1" s="1"/>
  <c r="J2360" i="1"/>
  <c r="K2360" i="1" s="1"/>
  <c r="J2361" i="1"/>
  <c r="K2361" i="1" s="1"/>
  <c r="J2362" i="1"/>
  <c r="K2362" i="1" s="1"/>
  <c r="J2363" i="1"/>
  <c r="K2363" i="1" s="1"/>
  <c r="J2364" i="1"/>
  <c r="K2364" i="1" s="1"/>
  <c r="J2365" i="1"/>
  <c r="K2365" i="1" s="1"/>
  <c r="J2366" i="1"/>
  <c r="K2366" i="1" s="1"/>
  <c r="J2367" i="1"/>
  <c r="J2368" i="1"/>
  <c r="K2368" i="1" s="1"/>
  <c r="J2369" i="1"/>
  <c r="K2369" i="1" s="1"/>
  <c r="J2370" i="1"/>
  <c r="K2370" i="1" s="1"/>
  <c r="J2371" i="1"/>
  <c r="K2371" i="1" s="1"/>
  <c r="J2372" i="1"/>
  <c r="K2372" i="1" s="1"/>
  <c r="J2373" i="1"/>
  <c r="K2373" i="1" s="1"/>
  <c r="J2374" i="1"/>
  <c r="K2374" i="1" s="1"/>
  <c r="J2375" i="1"/>
  <c r="K2375" i="1" s="1"/>
  <c r="J2376" i="1"/>
  <c r="K2376" i="1" s="1"/>
  <c r="J2377" i="1"/>
  <c r="K2377" i="1" s="1"/>
  <c r="J2378" i="1"/>
  <c r="K2378" i="1" s="1"/>
  <c r="J2379" i="1"/>
  <c r="K2379" i="1" s="1"/>
  <c r="J2380" i="1"/>
  <c r="K2380" i="1" s="1"/>
  <c r="J2381" i="1"/>
  <c r="K2381" i="1" s="1"/>
  <c r="J2382" i="1"/>
  <c r="K2382" i="1" s="1"/>
  <c r="J2383" i="1"/>
  <c r="K2383" i="1" s="1"/>
  <c r="J2384" i="1"/>
  <c r="K2384" i="1" s="1"/>
  <c r="J2385" i="1"/>
  <c r="K2385" i="1" s="1"/>
  <c r="J2386" i="1"/>
  <c r="K2386" i="1" s="1"/>
  <c r="J2387" i="1"/>
  <c r="K2387" i="1" s="1"/>
  <c r="J2388" i="1"/>
  <c r="K2388" i="1" s="1"/>
  <c r="J2389" i="1"/>
  <c r="K2389" i="1" s="1"/>
  <c r="J2390" i="1"/>
  <c r="K2390" i="1" s="1"/>
  <c r="J2391" i="1"/>
  <c r="K2391" i="1" s="1"/>
  <c r="J2392" i="1"/>
  <c r="K2392" i="1" s="1"/>
  <c r="J2393" i="1"/>
  <c r="K2393" i="1" s="1"/>
  <c r="J2394" i="1"/>
  <c r="J2395" i="1"/>
  <c r="K2395" i="1" s="1"/>
  <c r="J2396" i="1"/>
  <c r="K2396" i="1" s="1"/>
  <c r="J2397" i="1"/>
  <c r="K2397" i="1" s="1"/>
  <c r="J2398" i="1"/>
  <c r="K2398" i="1" s="1"/>
  <c r="J2399" i="1"/>
  <c r="K2399" i="1" s="1"/>
  <c r="J2400" i="1"/>
  <c r="K2400" i="1" s="1"/>
  <c r="J2401" i="1"/>
  <c r="K2401" i="1" s="1"/>
  <c r="J2402" i="1"/>
  <c r="K2402" i="1" s="1"/>
  <c r="J2403" i="1"/>
  <c r="K2403" i="1" s="1"/>
  <c r="J2404" i="1"/>
  <c r="K2404" i="1" s="1"/>
  <c r="J2405" i="1"/>
  <c r="K2405" i="1" s="1"/>
  <c r="J2406" i="1"/>
  <c r="K2406" i="1" s="1"/>
  <c r="J2407" i="1"/>
  <c r="K2407" i="1" s="1"/>
  <c r="J2408" i="1"/>
  <c r="K2408" i="1" s="1"/>
  <c r="J2409" i="1"/>
  <c r="K2409" i="1" s="1"/>
  <c r="J2410" i="1"/>
  <c r="K2410" i="1" s="1"/>
  <c r="J2411" i="1"/>
  <c r="K2411" i="1" s="1"/>
  <c r="J2412" i="1"/>
  <c r="K2412" i="1" s="1"/>
  <c r="J2413" i="1"/>
  <c r="K2413" i="1" s="1"/>
  <c r="J2414" i="1"/>
  <c r="K2414" i="1" s="1"/>
  <c r="J2415" i="1"/>
  <c r="K2415" i="1" s="1"/>
  <c r="J2416" i="1"/>
  <c r="K2416" i="1" s="1"/>
  <c r="J2417" i="1"/>
  <c r="K2417" i="1" s="1"/>
  <c r="J2418" i="1"/>
  <c r="K2418" i="1" s="1"/>
  <c r="J2419" i="1"/>
  <c r="K2419" i="1" s="1"/>
  <c r="J2420" i="1"/>
  <c r="K2420" i="1" s="1"/>
  <c r="J2421" i="1"/>
  <c r="K2421" i="1" s="1"/>
  <c r="J2422" i="1"/>
  <c r="K2422" i="1" s="1"/>
  <c r="J2423" i="1"/>
  <c r="K2423" i="1" s="1"/>
  <c r="J2424" i="1"/>
  <c r="K2424" i="1" s="1"/>
  <c r="J2425" i="1"/>
  <c r="K2425" i="1" s="1"/>
  <c r="J2426" i="1"/>
  <c r="K2426" i="1" s="1"/>
  <c r="J2427" i="1"/>
  <c r="K2427" i="1" s="1"/>
  <c r="J2428" i="1"/>
  <c r="K2428" i="1" s="1"/>
  <c r="J2429" i="1"/>
  <c r="K2429" i="1" s="1"/>
  <c r="J2430" i="1"/>
  <c r="K2430" i="1" s="1"/>
  <c r="J2431" i="1"/>
  <c r="K2431" i="1" s="1"/>
  <c r="J2432" i="1"/>
  <c r="K2432" i="1" s="1"/>
  <c r="J2433" i="1"/>
  <c r="K2433" i="1" s="1"/>
  <c r="J2434" i="1"/>
  <c r="K2434" i="1" s="1"/>
  <c r="J2435" i="1"/>
  <c r="K2435" i="1" s="1"/>
  <c r="J2436" i="1"/>
  <c r="K2436" i="1" s="1"/>
  <c r="J2437" i="1"/>
  <c r="K2437" i="1" s="1"/>
  <c r="J2438" i="1"/>
  <c r="K2438" i="1" s="1"/>
  <c r="J2439" i="1"/>
  <c r="K2439" i="1" s="1"/>
  <c r="J2440" i="1"/>
  <c r="K2440" i="1" s="1"/>
  <c r="J2441" i="1"/>
  <c r="K2441" i="1" s="1"/>
  <c r="J2442" i="1"/>
  <c r="K2442" i="1" s="1"/>
  <c r="J2443" i="1"/>
  <c r="K2443" i="1" s="1"/>
  <c r="J2444" i="1"/>
  <c r="K2444" i="1" s="1"/>
  <c r="J2445" i="1"/>
  <c r="K2445" i="1" s="1"/>
  <c r="J2446" i="1"/>
  <c r="K2446" i="1" s="1"/>
  <c r="J2447" i="1"/>
  <c r="K2447" i="1" s="1"/>
  <c r="J2448" i="1"/>
  <c r="K2448" i="1" s="1"/>
  <c r="J2449" i="1"/>
  <c r="K2449" i="1" s="1"/>
  <c r="J2450" i="1"/>
  <c r="K2450" i="1" s="1"/>
  <c r="J2451" i="1"/>
  <c r="K2451" i="1" s="1"/>
  <c r="J2452" i="1"/>
  <c r="K2452" i="1" s="1"/>
  <c r="J2453" i="1"/>
  <c r="K2453" i="1" s="1"/>
  <c r="J2454" i="1"/>
  <c r="K2454" i="1" s="1"/>
  <c r="J2455" i="1"/>
  <c r="K2455" i="1" s="1"/>
  <c r="J2456" i="1"/>
  <c r="K2456" i="1" s="1"/>
  <c r="J2457" i="1"/>
  <c r="K2457" i="1" s="1"/>
  <c r="J2458" i="1"/>
  <c r="K2458" i="1" s="1"/>
  <c r="J2459" i="1"/>
  <c r="K2459" i="1" s="1"/>
  <c r="J2460" i="1"/>
  <c r="K2460" i="1" s="1"/>
  <c r="J2461" i="1"/>
  <c r="K2461" i="1" s="1"/>
  <c r="J2462" i="1"/>
  <c r="K2462" i="1" s="1"/>
  <c r="J2463" i="1"/>
  <c r="K2463" i="1" s="1"/>
  <c r="J2464" i="1"/>
  <c r="K2464" i="1" s="1"/>
  <c r="J2465" i="1"/>
  <c r="K2465" i="1" s="1"/>
  <c r="J2466" i="1"/>
  <c r="K2466" i="1" s="1"/>
  <c r="J2467" i="1"/>
  <c r="K2467" i="1" s="1"/>
  <c r="J2468" i="1"/>
  <c r="K2468" i="1" s="1"/>
  <c r="J2469" i="1"/>
  <c r="K2469" i="1" s="1"/>
  <c r="J2470" i="1"/>
  <c r="K2470" i="1" s="1"/>
  <c r="J2471" i="1"/>
  <c r="K2471" i="1" s="1"/>
  <c r="J2472" i="1"/>
  <c r="K2472" i="1" s="1"/>
  <c r="J2473" i="1"/>
  <c r="K2473" i="1" s="1"/>
  <c r="J2474" i="1"/>
  <c r="K2474" i="1" s="1"/>
  <c r="J2475" i="1"/>
  <c r="K2475" i="1" s="1"/>
  <c r="J2476" i="1"/>
  <c r="K2476" i="1" s="1"/>
  <c r="J2477" i="1"/>
  <c r="K2477" i="1" s="1"/>
  <c r="J2478" i="1"/>
  <c r="K2478" i="1" s="1"/>
  <c r="J2479" i="1"/>
  <c r="K2479" i="1" s="1"/>
  <c r="J2480" i="1"/>
  <c r="K2480" i="1" s="1"/>
  <c r="J2481" i="1"/>
  <c r="K2481" i="1" s="1"/>
  <c r="J2482" i="1"/>
  <c r="K2482" i="1" s="1"/>
  <c r="J2483" i="1"/>
  <c r="K2483" i="1" s="1"/>
  <c r="J2484" i="1"/>
  <c r="K2484" i="1" s="1"/>
  <c r="J2485" i="1"/>
  <c r="K2485" i="1" s="1"/>
  <c r="J2486" i="1"/>
  <c r="K2486" i="1" s="1"/>
  <c r="J2487" i="1"/>
  <c r="K2487" i="1" s="1"/>
  <c r="J2488" i="1"/>
  <c r="K2488" i="1" s="1"/>
  <c r="J2489" i="1"/>
  <c r="K2489" i="1" s="1"/>
  <c r="J2490" i="1"/>
  <c r="K2490" i="1" s="1"/>
  <c r="J2491" i="1"/>
  <c r="K2491" i="1" s="1"/>
  <c r="J2492" i="1"/>
  <c r="K2492" i="1" s="1"/>
  <c r="J2493" i="1"/>
  <c r="K2493" i="1" s="1"/>
  <c r="J2494" i="1"/>
  <c r="K2494" i="1" s="1"/>
  <c r="J2495" i="1"/>
  <c r="K2495" i="1" s="1"/>
  <c r="J2496" i="1"/>
  <c r="K2496" i="1" s="1"/>
  <c r="J2497" i="1"/>
  <c r="K2497" i="1" s="1"/>
  <c r="J2498" i="1"/>
  <c r="K2498" i="1" s="1"/>
  <c r="J2499" i="1"/>
  <c r="K2499" i="1" s="1"/>
  <c r="J2500" i="1"/>
  <c r="K2500" i="1" s="1"/>
  <c r="J2501" i="1"/>
  <c r="K2501" i="1" s="1"/>
  <c r="J2502" i="1"/>
  <c r="K2502" i="1" s="1"/>
  <c r="J2503" i="1"/>
  <c r="K2503" i="1" s="1"/>
  <c r="J2504" i="1"/>
  <c r="K2504" i="1" s="1"/>
  <c r="J2505" i="1"/>
  <c r="K2505" i="1" s="1"/>
  <c r="J2506" i="1"/>
  <c r="K2506" i="1" s="1"/>
  <c r="J2507" i="1"/>
  <c r="K2507" i="1" s="1"/>
  <c r="J2508" i="1"/>
  <c r="K2508" i="1" s="1"/>
  <c r="J2509" i="1"/>
  <c r="K2509" i="1" s="1"/>
  <c r="J2510" i="1"/>
  <c r="K2510" i="1" s="1"/>
  <c r="J2511" i="1"/>
  <c r="K2511" i="1" s="1"/>
  <c r="J2512" i="1"/>
  <c r="K2512" i="1" s="1"/>
  <c r="J2513" i="1"/>
  <c r="K2513" i="1" s="1"/>
  <c r="J2514" i="1"/>
  <c r="K2514" i="1" s="1"/>
  <c r="J2515" i="1"/>
  <c r="K2515" i="1" s="1"/>
  <c r="J2516" i="1"/>
  <c r="K2516" i="1" s="1"/>
  <c r="J2517" i="1"/>
  <c r="K2517" i="1" s="1"/>
  <c r="J2518" i="1"/>
  <c r="K2518" i="1" s="1"/>
  <c r="J2519" i="1"/>
  <c r="K2519" i="1" s="1"/>
  <c r="J2520" i="1"/>
  <c r="K2520" i="1" s="1"/>
  <c r="J2521" i="1"/>
  <c r="K2521" i="1" s="1"/>
  <c r="J2522" i="1"/>
  <c r="K2522" i="1" s="1"/>
  <c r="J2523" i="1"/>
  <c r="K2523" i="1" s="1"/>
  <c r="J2524" i="1"/>
  <c r="K2524" i="1" s="1"/>
  <c r="J2525" i="1"/>
  <c r="K2525" i="1" s="1"/>
  <c r="J2526" i="1"/>
  <c r="K2526" i="1" s="1"/>
  <c r="J2527" i="1"/>
  <c r="K2527" i="1" s="1"/>
  <c r="J2528" i="1"/>
  <c r="K2528" i="1" s="1"/>
  <c r="J2529" i="1"/>
  <c r="K2529" i="1" s="1"/>
  <c r="J2530" i="1"/>
  <c r="K2530" i="1" s="1"/>
  <c r="J2531" i="1"/>
  <c r="K2531" i="1" s="1"/>
  <c r="J2532" i="1"/>
  <c r="K2532" i="1" s="1"/>
  <c r="J2533" i="1"/>
  <c r="K2533" i="1" s="1"/>
  <c r="J2534" i="1"/>
  <c r="K2534" i="1" s="1"/>
  <c r="J2535" i="1"/>
  <c r="K2535" i="1" s="1"/>
  <c r="J2536" i="1"/>
  <c r="K2536" i="1" s="1"/>
  <c r="J2537" i="1"/>
  <c r="K2537" i="1" s="1"/>
  <c r="J2538" i="1"/>
  <c r="K2538" i="1" s="1"/>
  <c r="J2539" i="1"/>
  <c r="K2539" i="1" s="1"/>
  <c r="J2540" i="1"/>
  <c r="K2540" i="1" s="1"/>
  <c r="J2541" i="1"/>
  <c r="K2541" i="1" s="1"/>
  <c r="J2542" i="1"/>
  <c r="K2542" i="1" s="1"/>
  <c r="J2543" i="1"/>
  <c r="K2543" i="1" s="1"/>
  <c r="J2544" i="1"/>
  <c r="K2544" i="1" s="1"/>
  <c r="J2545" i="1"/>
  <c r="K2545" i="1" s="1"/>
  <c r="J2546" i="1"/>
  <c r="K2546" i="1" s="1"/>
  <c r="J2547" i="1"/>
  <c r="K2547" i="1" s="1"/>
  <c r="J2548" i="1"/>
  <c r="K2548" i="1" s="1"/>
  <c r="J2549" i="1"/>
  <c r="K2549" i="1" s="1"/>
  <c r="J2550" i="1"/>
  <c r="K2550" i="1" s="1"/>
  <c r="J2551" i="1"/>
  <c r="K2551" i="1" s="1"/>
  <c r="J2552" i="1"/>
  <c r="K2552" i="1" s="1"/>
  <c r="J2553" i="1"/>
  <c r="K2553" i="1" s="1"/>
  <c r="J2554" i="1"/>
  <c r="K2554" i="1" s="1"/>
  <c r="J2555" i="1"/>
  <c r="K2555" i="1" s="1"/>
  <c r="J2556" i="1"/>
  <c r="K2556" i="1" s="1"/>
  <c r="J2557" i="1"/>
  <c r="K2557" i="1" s="1"/>
  <c r="J2558" i="1"/>
  <c r="K2558" i="1" s="1"/>
  <c r="J2559" i="1"/>
  <c r="K2559" i="1" s="1"/>
  <c r="J2560" i="1"/>
  <c r="K2560" i="1" s="1"/>
  <c r="J2561" i="1"/>
  <c r="K2561" i="1" s="1"/>
  <c r="J2562" i="1"/>
  <c r="K2562" i="1" s="1"/>
  <c r="J2563" i="1"/>
  <c r="K2563" i="1" s="1"/>
  <c r="J2564" i="1"/>
  <c r="K2564" i="1" s="1"/>
  <c r="J2565" i="1"/>
  <c r="K2565" i="1" s="1"/>
  <c r="J2566" i="1"/>
  <c r="K2566" i="1" s="1"/>
  <c r="J2567" i="1"/>
  <c r="K2567" i="1" s="1"/>
  <c r="J2568" i="1"/>
  <c r="K2568" i="1" s="1"/>
  <c r="J2569" i="1"/>
  <c r="K2569" i="1" s="1"/>
  <c r="J2570" i="1"/>
  <c r="K2570" i="1" s="1"/>
  <c r="J2571" i="1"/>
  <c r="K2571" i="1" s="1"/>
  <c r="J2572" i="1"/>
  <c r="K2572" i="1" s="1"/>
  <c r="J2573" i="1"/>
  <c r="K2573" i="1" s="1"/>
  <c r="J2574" i="1"/>
  <c r="K2574" i="1" s="1"/>
  <c r="J2575" i="1"/>
  <c r="K2575" i="1" s="1"/>
  <c r="J2576" i="1"/>
  <c r="K2576" i="1" s="1"/>
  <c r="J2577" i="1"/>
  <c r="K2577" i="1" s="1"/>
  <c r="J2578" i="1"/>
  <c r="K2578" i="1" s="1"/>
  <c r="J2579" i="1"/>
  <c r="K2579" i="1" s="1"/>
  <c r="J2580" i="1"/>
  <c r="J2581" i="1"/>
  <c r="K2581" i="1" s="1"/>
  <c r="J2582" i="1"/>
  <c r="K2582" i="1" s="1"/>
  <c r="J2583" i="1"/>
  <c r="K2583" i="1" s="1"/>
  <c r="J2584" i="1"/>
  <c r="K2584" i="1" s="1"/>
  <c r="J2585" i="1"/>
  <c r="K2585" i="1" s="1"/>
  <c r="J2586" i="1"/>
  <c r="K2586" i="1" s="1"/>
  <c r="J2587" i="1"/>
  <c r="K2587" i="1" s="1"/>
  <c r="J2588" i="1"/>
  <c r="K2588" i="1" s="1"/>
  <c r="J2589" i="1"/>
  <c r="K2589" i="1" s="1"/>
  <c r="J2590" i="1"/>
  <c r="K2590" i="1" s="1"/>
  <c r="J2591" i="1"/>
  <c r="K2591" i="1" s="1"/>
  <c r="J2592" i="1"/>
  <c r="K2592" i="1" s="1"/>
  <c r="J2593" i="1"/>
  <c r="K2593" i="1" s="1"/>
  <c r="J2594" i="1"/>
  <c r="K2594" i="1" s="1"/>
  <c r="J2595" i="1"/>
  <c r="K2595" i="1" s="1"/>
  <c r="J2596" i="1"/>
  <c r="K2596" i="1" s="1"/>
  <c r="J2597" i="1"/>
  <c r="K2597" i="1" s="1"/>
  <c r="J2598" i="1"/>
  <c r="K2598" i="1" s="1"/>
  <c r="J2599" i="1"/>
  <c r="K2599" i="1" s="1"/>
  <c r="J2600" i="1"/>
  <c r="K2600" i="1" s="1"/>
  <c r="J2601" i="1"/>
  <c r="K2601" i="1" s="1"/>
  <c r="J2602" i="1"/>
  <c r="K2602" i="1" s="1"/>
  <c r="J2603" i="1"/>
  <c r="K2603" i="1" s="1"/>
  <c r="J2604" i="1"/>
  <c r="K2604" i="1" s="1"/>
  <c r="J2605" i="1"/>
  <c r="K2605" i="1" s="1"/>
  <c r="J2606" i="1"/>
  <c r="K2606" i="1" s="1"/>
  <c r="J2607" i="1"/>
  <c r="J2608" i="1"/>
  <c r="K2608" i="1" s="1"/>
  <c r="J2609" i="1"/>
  <c r="K2609" i="1" s="1"/>
  <c r="J2610" i="1"/>
  <c r="K2610" i="1" s="1"/>
  <c r="J2611" i="1"/>
  <c r="K2611" i="1" s="1"/>
  <c r="J2612" i="1"/>
  <c r="K2612" i="1" s="1"/>
  <c r="J2613" i="1"/>
  <c r="K2613" i="1" s="1"/>
  <c r="J2614" i="1"/>
  <c r="K2614" i="1" s="1"/>
  <c r="J2615" i="1"/>
  <c r="K2615" i="1" s="1"/>
  <c r="J2616" i="1"/>
  <c r="K2616" i="1" s="1"/>
  <c r="J2617" i="1"/>
  <c r="K2617" i="1" s="1"/>
  <c r="J2618" i="1"/>
  <c r="K2618" i="1" s="1"/>
  <c r="J2619" i="1"/>
  <c r="K2619" i="1" s="1"/>
  <c r="J2620" i="1"/>
  <c r="K2620" i="1" s="1"/>
  <c r="J2621" i="1"/>
  <c r="K2621" i="1" s="1"/>
  <c r="J2622" i="1"/>
  <c r="K2622" i="1" s="1"/>
  <c r="J2623" i="1"/>
  <c r="K2623" i="1" s="1"/>
  <c r="J2624" i="1"/>
  <c r="K2624" i="1" s="1"/>
  <c r="J2625" i="1"/>
  <c r="K2625" i="1" s="1"/>
  <c r="J2626" i="1"/>
  <c r="K2626" i="1" s="1"/>
  <c r="J2627" i="1"/>
  <c r="K2627" i="1" s="1"/>
  <c r="J2628" i="1"/>
  <c r="K2628" i="1" s="1"/>
  <c r="J2629" i="1"/>
  <c r="K2629" i="1" s="1"/>
  <c r="J2630" i="1"/>
  <c r="K2630" i="1" s="1"/>
  <c r="J2631" i="1"/>
  <c r="K2631" i="1" s="1"/>
  <c r="J2632" i="1"/>
  <c r="K2632" i="1" s="1"/>
  <c r="J2633" i="1"/>
  <c r="K2633" i="1" s="1"/>
  <c r="J2634" i="1"/>
  <c r="K2634" i="1" s="1"/>
  <c r="J2635" i="1"/>
  <c r="K2635" i="1" s="1"/>
  <c r="J2636" i="1"/>
  <c r="K2636" i="1" s="1"/>
  <c r="J2637" i="1"/>
  <c r="K2637" i="1" s="1"/>
  <c r="J2638" i="1"/>
  <c r="K2638" i="1" s="1"/>
  <c r="J2639" i="1"/>
  <c r="K2639" i="1" s="1"/>
  <c r="J2640" i="1"/>
  <c r="K2640" i="1" s="1"/>
  <c r="J2641" i="1"/>
  <c r="K2641" i="1" s="1"/>
  <c r="J2642" i="1"/>
  <c r="K2642" i="1" s="1"/>
  <c r="J2643" i="1"/>
  <c r="K2643" i="1" s="1"/>
  <c r="J2644" i="1"/>
  <c r="K2644" i="1" s="1"/>
  <c r="J2645" i="1"/>
  <c r="K2645" i="1" s="1"/>
  <c r="J2646" i="1"/>
  <c r="K2646" i="1" s="1"/>
  <c r="J2647" i="1"/>
  <c r="K2647" i="1" s="1"/>
  <c r="J2648" i="1"/>
  <c r="K2648" i="1" s="1"/>
  <c r="J2649" i="1"/>
  <c r="K2649" i="1" s="1"/>
  <c r="J2650" i="1"/>
  <c r="K2650" i="1" s="1"/>
  <c r="J2651" i="1"/>
  <c r="K2651" i="1" s="1"/>
  <c r="J2652" i="1"/>
  <c r="K2652" i="1" s="1"/>
  <c r="J2653" i="1"/>
  <c r="K2653" i="1" s="1"/>
  <c r="J2654" i="1"/>
  <c r="K2654" i="1" s="1"/>
  <c r="J2655" i="1"/>
  <c r="K2655" i="1" s="1"/>
  <c r="J2656" i="1"/>
  <c r="K2656" i="1" s="1"/>
  <c r="J2657" i="1"/>
  <c r="K2657" i="1" s="1"/>
  <c r="J2658" i="1"/>
  <c r="K2658" i="1" s="1"/>
  <c r="J2659" i="1"/>
  <c r="K2659" i="1" s="1"/>
  <c r="J2660" i="1"/>
  <c r="K2660" i="1" s="1"/>
  <c r="J2661" i="1"/>
  <c r="K2661" i="1" s="1"/>
  <c r="J2662" i="1"/>
  <c r="K2662" i="1" s="1"/>
  <c r="J2663" i="1"/>
  <c r="K2663" i="1" s="1"/>
  <c r="J2664" i="1"/>
  <c r="K2664" i="1" s="1"/>
  <c r="J2665" i="1"/>
  <c r="K2665" i="1" s="1"/>
  <c r="J2666" i="1"/>
  <c r="K2666" i="1" s="1"/>
  <c r="J2667" i="1"/>
  <c r="K2667" i="1" s="1"/>
  <c r="J2668" i="1"/>
  <c r="K2668" i="1" s="1"/>
  <c r="J2669" i="1"/>
  <c r="K2669" i="1" s="1"/>
  <c r="J2670" i="1"/>
  <c r="K2670" i="1" s="1"/>
  <c r="J2671" i="1"/>
  <c r="K2671" i="1" s="1"/>
  <c r="J2672" i="1"/>
  <c r="K2672" i="1" s="1"/>
  <c r="J2673" i="1"/>
  <c r="K2673" i="1" s="1"/>
  <c r="J2674" i="1"/>
  <c r="K2674" i="1" s="1"/>
  <c r="J2675" i="1"/>
  <c r="K2675" i="1" s="1"/>
  <c r="J2676" i="1"/>
  <c r="K2676" i="1" s="1"/>
  <c r="J2677" i="1"/>
  <c r="K2677" i="1" s="1"/>
  <c r="J2678" i="1"/>
  <c r="K2678" i="1" s="1"/>
  <c r="J2679" i="1"/>
  <c r="K2679" i="1" s="1"/>
  <c r="J2680" i="1"/>
  <c r="K2680" i="1" s="1"/>
  <c r="J2681" i="1"/>
  <c r="K2681" i="1" s="1"/>
  <c r="J2682" i="1"/>
  <c r="K2682" i="1" s="1"/>
  <c r="J2683" i="1"/>
  <c r="K2683" i="1" s="1"/>
  <c r="J2684" i="1"/>
  <c r="K2684" i="1" s="1"/>
  <c r="J2685" i="1"/>
  <c r="K2685" i="1" s="1"/>
  <c r="J2686" i="1"/>
  <c r="K2686" i="1" s="1"/>
  <c r="J2687" i="1"/>
  <c r="K2687" i="1" s="1"/>
  <c r="J2688" i="1"/>
  <c r="K2688" i="1" s="1"/>
  <c r="J2689" i="1"/>
  <c r="K2689" i="1" s="1"/>
  <c r="J2690" i="1"/>
  <c r="K2690" i="1" s="1"/>
  <c r="J2691" i="1"/>
  <c r="K2691" i="1" s="1"/>
  <c r="J2692" i="1"/>
  <c r="K2692" i="1" s="1"/>
  <c r="J2693" i="1"/>
  <c r="K2693" i="1" s="1"/>
  <c r="J2694" i="1"/>
  <c r="K2694" i="1" s="1"/>
  <c r="J2695" i="1"/>
  <c r="K2695" i="1" s="1"/>
  <c r="J2696" i="1"/>
  <c r="K2696" i="1" s="1"/>
  <c r="J2697" i="1"/>
  <c r="K2697" i="1" s="1"/>
  <c r="J2698" i="1"/>
  <c r="K2698" i="1" s="1"/>
  <c r="J2699" i="1"/>
  <c r="K2699" i="1" s="1"/>
  <c r="J2700" i="1"/>
  <c r="K2700" i="1" s="1"/>
  <c r="J2701" i="1"/>
  <c r="K2701" i="1" s="1"/>
  <c r="J2702" i="1"/>
  <c r="K2702" i="1" s="1"/>
  <c r="J2703" i="1"/>
  <c r="K2703" i="1" s="1"/>
  <c r="J2704" i="1"/>
  <c r="K2704" i="1" s="1"/>
  <c r="J2705" i="1"/>
  <c r="K2705" i="1" s="1"/>
  <c r="J2706" i="1"/>
  <c r="K2706" i="1" s="1"/>
  <c r="J2707" i="1"/>
  <c r="K2707" i="1" s="1"/>
  <c r="J2708" i="1"/>
  <c r="K2708" i="1" s="1"/>
  <c r="J2709" i="1"/>
  <c r="K2709" i="1" s="1"/>
  <c r="J2710" i="1"/>
  <c r="K2710" i="1" s="1"/>
  <c r="J2711" i="1"/>
  <c r="K2711" i="1" s="1"/>
  <c r="J2712" i="1"/>
  <c r="K2712" i="1" s="1"/>
  <c r="J2713" i="1"/>
  <c r="K2713" i="1" s="1"/>
  <c r="J2714" i="1"/>
  <c r="K2714" i="1" s="1"/>
  <c r="J2715" i="1"/>
  <c r="K2715" i="1" s="1"/>
  <c r="J2716" i="1"/>
  <c r="K2716" i="1" s="1"/>
  <c r="J2717" i="1"/>
  <c r="K2717" i="1" s="1"/>
  <c r="J2718" i="1"/>
  <c r="K2718" i="1" s="1"/>
  <c r="J2719" i="1"/>
  <c r="K2719" i="1" s="1"/>
  <c r="J2720" i="1"/>
  <c r="K2720" i="1" s="1"/>
  <c r="J2721" i="1"/>
  <c r="K2721" i="1" s="1"/>
  <c r="J2722" i="1"/>
  <c r="K2722" i="1" s="1"/>
  <c r="J2723" i="1"/>
  <c r="K2723" i="1" s="1"/>
  <c r="J2724" i="1"/>
  <c r="K2724" i="1" s="1"/>
  <c r="J2725" i="1"/>
  <c r="J2726" i="1"/>
  <c r="K2726" i="1" s="1"/>
  <c r="J2727" i="1"/>
  <c r="K2727" i="1" s="1"/>
  <c r="J2728" i="1"/>
  <c r="K2728" i="1" s="1"/>
  <c r="J2729" i="1"/>
  <c r="K2729" i="1" s="1"/>
  <c r="J2730" i="1"/>
  <c r="K2730" i="1" s="1"/>
  <c r="J2731" i="1"/>
  <c r="K2731" i="1" s="1"/>
  <c r="J2732" i="1"/>
  <c r="K2732" i="1" s="1"/>
  <c r="J2733" i="1"/>
  <c r="K2733" i="1" s="1"/>
  <c r="J2734" i="1"/>
  <c r="K2734" i="1" s="1"/>
  <c r="J2735" i="1"/>
  <c r="K2735" i="1" s="1"/>
  <c r="J2736" i="1"/>
  <c r="K2736" i="1" s="1"/>
  <c r="J2737" i="1"/>
  <c r="K2737" i="1" s="1"/>
  <c r="J2738" i="1"/>
  <c r="K2738" i="1" s="1"/>
  <c r="J2739" i="1"/>
  <c r="K2739" i="1" s="1"/>
  <c r="J2740" i="1"/>
  <c r="K2740" i="1" s="1"/>
  <c r="J2741" i="1"/>
  <c r="K2741" i="1" s="1"/>
  <c r="J2742" i="1"/>
  <c r="K2742" i="1" s="1"/>
  <c r="J2743" i="1"/>
  <c r="K2743" i="1" s="1"/>
  <c r="J2744" i="1"/>
  <c r="K2744" i="1" s="1"/>
  <c r="J2745" i="1"/>
  <c r="K2745" i="1" s="1"/>
  <c r="J2746" i="1"/>
  <c r="K2746" i="1" s="1"/>
  <c r="J2747" i="1"/>
  <c r="K2747" i="1" s="1"/>
  <c r="J2748" i="1"/>
  <c r="K2748" i="1" s="1"/>
  <c r="J2749" i="1"/>
  <c r="K2749" i="1" s="1"/>
  <c r="J2750" i="1"/>
  <c r="K2750" i="1" s="1"/>
  <c r="J2751" i="1"/>
  <c r="K2751" i="1" s="1"/>
  <c r="J2752" i="1"/>
  <c r="K2752" i="1" s="1"/>
  <c r="J2753" i="1"/>
  <c r="K2753" i="1" s="1"/>
  <c r="J2754" i="1"/>
  <c r="K2754" i="1" s="1"/>
  <c r="J2755" i="1"/>
  <c r="K2755" i="1" s="1"/>
  <c r="J2756" i="1"/>
  <c r="K2756" i="1" s="1"/>
  <c r="J2757" i="1"/>
  <c r="J2758" i="1"/>
  <c r="K2758" i="1" s="1"/>
  <c r="J2759" i="1"/>
  <c r="K2759" i="1" s="1"/>
  <c r="J2760" i="1"/>
  <c r="K2760" i="1" s="1"/>
  <c r="J2761" i="1"/>
  <c r="K2761" i="1" s="1"/>
  <c r="J2762" i="1"/>
  <c r="K2762" i="1" s="1"/>
  <c r="J2763" i="1"/>
  <c r="K2763" i="1" s="1"/>
  <c r="J2764" i="1"/>
  <c r="K2764" i="1" s="1"/>
  <c r="J2765" i="1"/>
  <c r="K2765" i="1" s="1"/>
  <c r="J2766" i="1"/>
  <c r="K2766" i="1" s="1"/>
  <c r="J2767" i="1"/>
  <c r="K2767" i="1" s="1"/>
  <c r="J2768" i="1"/>
  <c r="K2768" i="1" s="1"/>
  <c r="J2769" i="1"/>
  <c r="K2769" i="1" s="1"/>
  <c r="J2770" i="1"/>
  <c r="K2770" i="1" s="1"/>
  <c r="J2771" i="1"/>
  <c r="K2771" i="1" s="1"/>
  <c r="J2772" i="1"/>
  <c r="K2772" i="1" s="1"/>
  <c r="J2773" i="1"/>
  <c r="K2773" i="1" s="1"/>
  <c r="J2774" i="1"/>
  <c r="K2774" i="1" s="1"/>
  <c r="J2775" i="1"/>
  <c r="K2775" i="1" s="1"/>
  <c r="J2776" i="1"/>
  <c r="K2776" i="1" s="1"/>
  <c r="J2777" i="1"/>
  <c r="K2777" i="1" s="1"/>
  <c r="J2778" i="1"/>
  <c r="K2778" i="1" s="1"/>
  <c r="J2779" i="1"/>
  <c r="K2779" i="1" s="1"/>
  <c r="J2780" i="1"/>
  <c r="K2780" i="1" s="1"/>
  <c r="J2781" i="1"/>
  <c r="K2781" i="1" s="1"/>
  <c r="J2782" i="1"/>
  <c r="K2782" i="1" s="1"/>
  <c r="J2783" i="1"/>
  <c r="K2783" i="1" s="1"/>
  <c r="J2784" i="1"/>
  <c r="K2784" i="1" s="1"/>
  <c r="J2785" i="1"/>
  <c r="K2785" i="1" s="1"/>
  <c r="J2786" i="1"/>
  <c r="K2786" i="1" s="1"/>
  <c r="J2787" i="1"/>
  <c r="K2787" i="1" s="1"/>
  <c r="J2788" i="1"/>
  <c r="K2788" i="1" s="1"/>
  <c r="J2789" i="1"/>
  <c r="K2789" i="1" s="1"/>
  <c r="J2790" i="1"/>
  <c r="K2790" i="1" s="1"/>
  <c r="J2791" i="1"/>
  <c r="K2791" i="1" s="1"/>
  <c r="J2792" i="1"/>
  <c r="K2792" i="1" s="1"/>
  <c r="J2793" i="1"/>
  <c r="K2793" i="1" s="1"/>
  <c r="J2794" i="1"/>
  <c r="K2794" i="1" s="1"/>
  <c r="J2795" i="1"/>
  <c r="K2795" i="1" s="1"/>
  <c r="J2796" i="1"/>
  <c r="K2796" i="1" s="1"/>
  <c r="J2797" i="1"/>
  <c r="K2797" i="1" s="1"/>
  <c r="J2798" i="1"/>
  <c r="K2798" i="1" s="1"/>
  <c r="J2799" i="1"/>
  <c r="K2799" i="1" s="1"/>
  <c r="J2800" i="1"/>
  <c r="K2800" i="1" s="1"/>
  <c r="J2801" i="1"/>
  <c r="K2801" i="1" s="1"/>
  <c r="J2802" i="1"/>
  <c r="K2802" i="1" s="1"/>
  <c r="J2803" i="1"/>
  <c r="K2803" i="1" s="1"/>
  <c r="J2804" i="1"/>
  <c r="K2804" i="1" s="1"/>
  <c r="J2805" i="1"/>
  <c r="K2805" i="1" s="1"/>
  <c r="J2806" i="1"/>
  <c r="K2806" i="1" s="1"/>
  <c r="J2807" i="1"/>
  <c r="K2807" i="1" s="1"/>
  <c r="J2808" i="1"/>
  <c r="K2808" i="1" s="1"/>
  <c r="J2809" i="1"/>
  <c r="K2809" i="1" s="1"/>
  <c r="J2810" i="1"/>
  <c r="K2810" i="1" s="1"/>
  <c r="J2811" i="1"/>
  <c r="K2811" i="1" s="1"/>
  <c r="J2812" i="1"/>
  <c r="K2812" i="1" s="1"/>
  <c r="J2813" i="1"/>
  <c r="K2813" i="1" s="1"/>
  <c r="J2814" i="1"/>
  <c r="K2814" i="1" s="1"/>
  <c r="J2815" i="1"/>
  <c r="K2815" i="1" s="1"/>
  <c r="J2816" i="1"/>
  <c r="K2816" i="1" s="1"/>
  <c r="J2817" i="1"/>
  <c r="K2817" i="1" s="1"/>
  <c r="J2818" i="1"/>
  <c r="K2818" i="1" s="1"/>
  <c r="J2819" i="1"/>
  <c r="K2819" i="1" s="1"/>
  <c r="J2820" i="1"/>
  <c r="K2820" i="1" s="1"/>
  <c r="J2821" i="1"/>
  <c r="K2821" i="1" s="1"/>
  <c r="J2822" i="1"/>
  <c r="K2822" i="1" s="1"/>
  <c r="J2823" i="1"/>
  <c r="K2823" i="1" s="1"/>
  <c r="J2824" i="1"/>
  <c r="K2824" i="1" s="1"/>
  <c r="J2825" i="1"/>
  <c r="K2825" i="1" s="1"/>
  <c r="J2826" i="1"/>
  <c r="K2826" i="1" s="1"/>
  <c r="J2827" i="1"/>
  <c r="K2827" i="1" s="1"/>
  <c r="J2828" i="1"/>
  <c r="K2828" i="1" s="1"/>
  <c r="J2829" i="1"/>
  <c r="K2829" i="1" s="1"/>
  <c r="J2830" i="1"/>
  <c r="K2830" i="1" s="1"/>
  <c r="J2831" i="1"/>
  <c r="K2831" i="1" s="1"/>
  <c r="J2832" i="1"/>
  <c r="K2832" i="1" s="1"/>
  <c r="J2833" i="1"/>
  <c r="K2833" i="1" s="1"/>
  <c r="J2834" i="1"/>
  <c r="K2834" i="1" s="1"/>
  <c r="J2835" i="1"/>
  <c r="K2835" i="1" s="1"/>
  <c r="J2836" i="1"/>
  <c r="K2836" i="1" s="1"/>
  <c r="J2837" i="1"/>
  <c r="K2837" i="1" s="1"/>
  <c r="J2838" i="1"/>
  <c r="K2838" i="1" s="1"/>
  <c r="J2839" i="1"/>
  <c r="K2839" i="1" s="1"/>
  <c r="J2840" i="1"/>
  <c r="K2840" i="1" s="1"/>
  <c r="J2841" i="1"/>
  <c r="K2841" i="1" s="1"/>
  <c r="J2842" i="1"/>
  <c r="K2842" i="1" s="1"/>
  <c r="J2843" i="1"/>
  <c r="K2843" i="1" s="1"/>
  <c r="J2844" i="1"/>
  <c r="K2844" i="1" s="1"/>
  <c r="J2845" i="1"/>
  <c r="K2845" i="1" s="1"/>
  <c r="J2846" i="1"/>
  <c r="K2846" i="1" s="1"/>
  <c r="J2847" i="1"/>
  <c r="K2847" i="1" s="1"/>
  <c r="J2848" i="1"/>
  <c r="K2848" i="1" s="1"/>
  <c r="J2849" i="1"/>
  <c r="K2849" i="1" s="1"/>
  <c r="J2850" i="1"/>
  <c r="K2850" i="1" s="1"/>
  <c r="J2851" i="1"/>
  <c r="K2851" i="1" s="1"/>
  <c r="J2852" i="1"/>
  <c r="K2852" i="1" s="1"/>
  <c r="J2853" i="1"/>
  <c r="K2853" i="1" s="1"/>
  <c r="J2854" i="1"/>
  <c r="K2854" i="1" s="1"/>
  <c r="J2855" i="1"/>
  <c r="K2855" i="1" s="1"/>
  <c r="J2856" i="1"/>
  <c r="K2856" i="1" s="1"/>
  <c r="J2857" i="1"/>
  <c r="K2857" i="1" s="1"/>
  <c r="J2858" i="1"/>
  <c r="K2858" i="1" s="1"/>
  <c r="J2859" i="1"/>
  <c r="K2859" i="1" s="1"/>
  <c r="J2860" i="1"/>
  <c r="K2860" i="1" s="1"/>
  <c r="J2861" i="1"/>
  <c r="K2861" i="1" s="1"/>
  <c r="J2862" i="1"/>
  <c r="K2862" i="1" s="1"/>
  <c r="J2863" i="1"/>
  <c r="K2863" i="1" s="1"/>
  <c r="J2864" i="1"/>
  <c r="K2864" i="1" s="1"/>
  <c r="J2865" i="1"/>
  <c r="K2865" i="1" s="1"/>
  <c r="J2866" i="1"/>
  <c r="K2866" i="1" s="1"/>
  <c r="J2867" i="1"/>
  <c r="K2867" i="1" s="1"/>
  <c r="J2868" i="1"/>
  <c r="K2868" i="1" s="1"/>
  <c r="J2869" i="1"/>
  <c r="K2869" i="1" s="1"/>
  <c r="J2870" i="1"/>
  <c r="K2870" i="1" s="1"/>
  <c r="J2871" i="1"/>
  <c r="K2871" i="1" s="1"/>
  <c r="J2872" i="1"/>
  <c r="K2872" i="1" s="1"/>
  <c r="J2873" i="1"/>
  <c r="K2873" i="1" s="1"/>
  <c r="J2874" i="1"/>
  <c r="K2874" i="1" s="1"/>
  <c r="J2875" i="1"/>
  <c r="K2875" i="1" s="1"/>
  <c r="J2876" i="1"/>
  <c r="K2876" i="1" s="1"/>
  <c r="J2877" i="1"/>
  <c r="K2877" i="1" s="1"/>
  <c r="J2878" i="1"/>
  <c r="K2878" i="1" s="1"/>
  <c r="J2879" i="1"/>
  <c r="K2879" i="1" s="1"/>
  <c r="J2880" i="1"/>
  <c r="K2880" i="1" s="1"/>
  <c r="J2881" i="1"/>
  <c r="K2881" i="1" s="1"/>
  <c r="J2882" i="1"/>
  <c r="J2883" i="1"/>
  <c r="J2884" i="1"/>
  <c r="K2884" i="1" s="1"/>
  <c r="J2885" i="1"/>
  <c r="K2885" i="1" s="1"/>
  <c r="J2886" i="1"/>
  <c r="K2886" i="1" s="1"/>
  <c r="J2887" i="1"/>
  <c r="K2887" i="1" s="1"/>
  <c r="J2888" i="1"/>
  <c r="K2888" i="1" s="1"/>
  <c r="J2889" i="1"/>
  <c r="K2889" i="1" s="1"/>
  <c r="J2890" i="1"/>
  <c r="K2890" i="1" s="1"/>
  <c r="J2891" i="1"/>
  <c r="K2891" i="1" s="1"/>
  <c r="J2892" i="1"/>
  <c r="K2892" i="1" s="1"/>
  <c r="J2893" i="1"/>
  <c r="K2893" i="1" s="1"/>
  <c r="J2894" i="1"/>
  <c r="K2894" i="1" s="1"/>
  <c r="J2895" i="1"/>
  <c r="K2895" i="1" s="1"/>
  <c r="J2896" i="1"/>
  <c r="K2896" i="1" s="1"/>
  <c r="J2897" i="1"/>
  <c r="K2897" i="1" s="1"/>
  <c r="J2898" i="1"/>
  <c r="K2898" i="1" s="1"/>
  <c r="J2899" i="1"/>
  <c r="K2899" i="1" s="1"/>
  <c r="J2900" i="1"/>
  <c r="J2901" i="1"/>
  <c r="K2901" i="1" s="1"/>
  <c r="J2902" i="1"/>
  <c r="K2902" i="1" s="1"/>
  <c r="J2903" i="1"/>
  <c r="K2903" i="1" s="1"/>
  <c r="J2904" i="1"/>
  <c r="K2904" i="1" s="1"/>
  <c r="J2905" i="1"/>
  <c r="K2905" i="1" s="1"/>
  <c r="J2906" i="1"/>
  <c r="K2906" i="1" s="1"/>
  <c r="J2907" i="1"/>
  <c r="K2907" i="1" s="1"/>
  <c r="J2908" i="1"/>
  <c r="K2908" i="1" s="1"/>
  <c r="J2909" i="1"/>
  <c r="K2909" i="1" s="1"/>
  <c r="J2910" i="1"/>
  <c r="K2910" i="1" s="1"/>
  <c r="J2911" i="1"/>
  <c r="K2911" i="1" s="1"/>
  <c r="J2912" i="1"/>
  <c r="K2912" i="1" s="1"/>
  <c r="J2913" i="1"/>
  <c r="K2913" i="1" s="1"/>
  <c r="J2914" i="1"/>
  <c r="K2914" i="1" s="1"/>
  <c r="J2915" i="1"/>
  <c r="K2915" i="1" s="1"/>
  <c r="J2916" i="1"/>
  <c r="K2916" i="1" s="1"/>
  <c r="J2917" i="1"/>
  <c r="K2917" i="1" s="1"/>
  <c r="J2918" i="1"/>
  <c r="K2918" i="1" s="1"/>
  <c r="J2919" i="1"/>
  <c r="K2919" i="1" s="1"/>
  <c r="J2920" i="1"/>
  <c r="K2920" i="1" s="1"/>
  <c r="J2921" i="1"/>
  <c r="K2921" i="1" s="1"/>
  <c r="J2922" i="1"/>
  <c r="K2922" i="1" s="1"/>
  <c r="J2923" i="1"/>
  <c r="K2923" i="1" s="1"/>
  <c r="J2924" i="1"/>
  <c r="K2924" i="1" s="1"/>
  <c r="J2925" i="1"/>
  <c r="K2925" i="1" s="1"/>
  <c r="J2926" i="1"/>
  <c r="K2926" i="1" s="1"/>
  <c r="J2927" i="1"/>
  <c r="K2927" i="1" s="1"/>
  <c r="J2928" i="1"/>
  <c r="K2928" i="1" s="1"/>
  <c r="J2929" i="1"/>
  <c r="K2929" i="1" s="1"/>
  <c r="J2930" i="1"/>
  <c r="K2930" i="1" s="1"/>
  <c r="J2931" i="1"/>
  <c r="K2931" i="1" s="1"/>
  <c r="J2932" i="1"/>
  <c r="K2932" i="1" s="1"/>
  <c r="J2933" i="1"/>
  <c r="K2933" i="1" s="1"/>
  <c r="J2934" i="1"/>
  <c r="K2934" i="1" s="1"/>
  <c r="J2935" i="1"/>
  <c r="K2935" i="1" s="1"/>
  <c r="J2936" i="1"/>
  <c r="K2936" i="1" s="1"/>
  <c r="J2937" i="1"/>
  <c r="K2937" i="1" s="1"/>
  <c r="J2938" i="1"/>
  <c r="K2938" i="1" s="1"/>
  <c r="J2939" i="1"/>
  <c r="K2939" i="1" s="1"/>
  <c r="J2940" i="1"/>
  <c r="K2940" i="1" s="1"/>
  <c r="J2941" i="1"/>
  <c r="K2941" i="1" s="1"/>
  <c r="J2942" i="1"/>
  <c r="K2942" i="1" s="1"/>
  <c r="J2943" i="1"/>
  <c r="K2943" i="1" s="1"/>
  <c r="J2944" i="1"/>
  <c r="K2944" i="1" s="1"/>
  <c r="J2945" i="1"/>
  <c r="K2945" i="1" s="1"/>
  <c r="J2946" i="1"/>
  <c r="K2946" i="1" s="1"/>
  <c r="J2947" i="1"/>
  <c r="K2947" i="1" s="1"/>
  <c r="J2948" i="1"/>
  <c r="K2948" i="1" s="1"/>
  <c r="J2949" i="1"/>
  <c r="K2949" i="1" s="1"/>
  <c r="J2950" i="1"/>
  <c r="K2950" i="1" s="1"/>
  <c r="J2951" i="1"/>
  <c r="K2951" i="1" s="1"/>
  <c r="J2952" i="1"/>
  <c r="K2952" i="1" s="1"/>
  <c r="J2953" i="1"/>
  <c r="K2953" i="1" s="1"/>
  <c r="J2954" i="1"/>
  <c r="K2954" i="1" s="1"/>
  <c r="J2955" i="1"/>
  <c r="K2955" i="1" s="1"/>
  <c r="J2956" i="1"/>
  <c r="K2956" i="1" s="1"/>
  <c r="J2957" i="1"/>
  <c r="K2957" i="1" s="1"/>
  <c r="J2958" i="1"/>
  <c r="K2958" i="1" s="1"/>
  <c r="J2959" i="1"/>
  <c r="K2959" i="1" s="1"/>
  <c r="J2960" i="1"/>
  <c r="K2960" i="1" s="1"/>
  <c r="J2961" i="1"/>
  <c r="K2961" i="1" s="1"/>
  <c r="J2962" i="1"/>
  <c r="K2962" i="1" s="1"/>
  <c r="J2963" i="1"/>
  <c r="K2963" i="1" s="1"/>
  <c r="J2964" i="1"/>
  <c r="K2964" i="1" s="1"/>
  <c r="J2965" i="1"/>
  <c r="K2965" i="1" s="1"/>
  <c r="J2966" i="1"/>
  <c r="K2966" i="1" s="1"/>
  <c r="J2967" i="1"/>
  <c r="K2967" i="1" s="1"/>
  <c r="J2968" i="1"/>
  <c r="K2968" i="1" s="1"/>
  <c r="J2969" i="1"/>
  <c r="K2969" i="1" s="1"/>
  <c r="J2970" i="1"/>
  <c r="K2970" i="1" s="1"/>
  <c r="J2971" i="1"/>
  <c r="K2971" i="1" s="1"/>
  <c r="J2972" i="1"/>
  <c r="K2972" i="1" s="1"/>
  <c r="J2973" i="1"/>
  <c r="K2973" i="1" s="1"/>
  <c r="J2974" i="1"/>
  <c r="K2974" i="1" s="1"/>
  <c r="J2975" i="1"/>
  <c r="K2975" i="1" s="1"/>
  <c r="J2976" i="1"/>
  <c r="K2976" i="1" s="1"/>
  <c r="J2977" i="1"/>
  <c r="K2977" i="1" s="1"/>
  <c r="J2978" i="1"/>
  <c r="K2978" i="1" s="1"/>
  <c r="J2979" i="1"/>
  <c r="K2979" i="1" s="1"/>
  <c r="J2980" i="1"/>
  <c r="K2980" i="1" s="1"/>
  <c r="J2981" i="1"/>
  <c r="K2981" i="1" s="1"/>
  <c r="J2982" i="1"/>
  <c r="K2982" i="1" s="1"/>
  <c r="J2983" i="1"/>
  <c r="K2983" i="1" s="1"/>
  <c r="J2984" i="1"/>
  <c r="K2984" i="1" s="1"/>
  <c r="J2985" i="1"/>
  <c r="K2985" i="1" s="1"/>
  <c r="J2986" i="1"/>
  <c r="K2986" i="1" s="1"/>
  <c r="J2987" i="1"/>
  <c r="K2987" i="1" s="1"/>
  <c r="J2988" i="1"/>
  <c r="K2988" i="1" s="1"/>
  <c r="J2989" i="1"/>
  <c r="K2989" i="1" s="1"/>
  <c r="J2990" i="1"/>
  <c r="K2990" i="1" s="1"/>
  <c r="J2991" i="1"/>
  <c r="K2991" i="1" s="1"/>
  <c r="J2992" i="1"/>
  <c r="K2992" i="1" s="1"/>
  <c r="J2993" i="1"/>
  <c r="K2993" i="1" s="1"/>
  <c r="J2994" i="1"/>
  <c r="J2995" i="1"/>
  <c r="K2995" i="1" s="1"/>
  <c r="J2996" i="1"/>
  <c r="K2996" i="1" s="1"/>
  <c r="J2997" i="1"/>
  <c r="K2997" i="1" s="1"/>
  <c r="J2998" i="1"/>
  <c r="K2998" i="1" s="1"/>
  <c r="J2999" i="1"/>
  <c r="K2999" i="1" s="1"/>
  <c r="J3000" i="1"/>
  <c r="K3000" i="1" s="1"/>
  <c r="J3001" i="1"/>
  <c r="K3001" i="1" s="1"/>
  <c r="J3002" i="1"/>
  <c r="K3002" i="1" s="1"/>
  <c r="J3003" i="1"/>
  <c r="K3003" i="1" s="1"/>
  <c r="J3004" i="1"/>
  <c r="K3004" i="1" s="1"/>
  <c r="J3005" i="1"/>
  <c r="K3005" i="1" s="1"/>
  <c r="J3006" i="1"/>
  <c r="K3006" i="1" s="1"/>
  <c r="J3007" i="1"/>
  <c r="K3007" i="1" s="1"/>
  <c r="J3008" i="1"/>
  <c r="K3008" i="1" s="1"/>
  <c r="J3009" i="1"/>
  <c r="K3009" i="1" s="1"/>
  <c r="J3010" i="1"/>
  <c r="K3010" i="1" s="1"/>
  <c r="J3011" i="1"/>
  <c r="K3011" i="1" s="1"/>
  <c r="J3012" i="1"/>
  <c r="J3013" i="1"/>
  <c r="K3013" i="1" s="1"/>
  <c r="J3014" i="1"/>
  <c r="K3014" i="1" s="1"/>
  <c r="J3015" i="1"/>
  <c r="K3015" i="1" s="1"/>
  <c r="J3016" i="1"/>
  <c r="K3016" i="1" s="1"/>
  <c r="J3017" i="1"/>
  <c r="K3017" i="1" s="1"/>
  <c r="J3018" i="1"/>
  <c r="K3018" i="1" s="1"/>
  <c r="J3019" i="1"/>
  <c r="K3019" i="1" s="1"/>
  <c r="J3020" i="1"/>
  <c r="K3020" i="1" s="1"/>
  <c r="J3021" i="1"/>
  <c r="K3021" i="1" s="1"/>
  <c r="J3022" i="1"/>
  <c r="K3022" i="1" s="1"/>
  <c r="J3023" i="1"/>
  <c r="K3023" i="1" s="1"/>
  <c r="J3024" i="1"/>
  <c r="K3024" i="1" s="1"/>
  <c r="J3025" i="1"/>
  <c r="K3025" i="1" s="1"/>
  <c r="J3026" i="1"/>
  <c r="J3027" i="1"/>
  <c r="K3027" i="1" s="1"/>
  <c r="J3028" i="1"/>
  <c r="K3028" i="1" s="1"/>
  <c r="J3029" i="1"/>
  <c r="K3029" i="1" s="1"/>
  <c r="J3030" i="1"/>
  <c r="K3030" i="1" s="1"/>
  <c r="J3031" i="1"/>
  <c r="K3031" i="1" s="1"/>
  <c r="J3032" i="1"/>
  <c r="K3032" i="1" s="1"/>
  <c r="J3033" i="1"/>
  <c r="K3033" i="1" s="1"/>
  <c r="J3034" i="1"/>
  <c r="K3034" i="1" s="1"/>
  <c r="J3035" i="1"/>
  <c r="K3035" i="1" s="1"/>
  <c r="J3036" i="1"/>
  <c r="K3036" i="1" s="1"/>
  <c r="J3037" i="1"/>
  <c r="K3037" i="1" s="1"/>
  <c r="J3038" i="1"/>
  <c r="K3038" i="1" s="1"/>
  <c r="J3039" i="1"/>
  <c r="K3039" i="1" s="1"/>
  <c r="J3040" i="1"/>
  <c r="K3040" i="1" s="1"/>
  <c r="J3041" i="1"/>
  <c r="K3041" i="1" s="1"/>
  <c r="J3042" i="1"/>
  <c r="K3042" i="1" s="1"/>
  <c r="J3043" i="1"/>
  <c r="K3043" i="1" s="1"/>
  <c r="J3044" i="1"/>
  <c r="K3044" i="1" s="1"/>
  <c r="J3045" i="1"/>
  <c r="K3045" i="1" s="1"/>
  <c r="J3046" i="1"/>
  <c r="K3046" i="1" s="1"/>
  <c r="J3047" i="1"/>
  <c r="K3047" i="1" s="1"/>
  <c r="J3048" i="1"/>
  <c r="K3048" i="1" s="1"/>
  <c r="J3049" i="1"/>
  <c r="K3049" i="1" s="1"/>
  <c r="J3050" i="1"/>
  <c r="K3050" i="1" s="1"/>
  <c r="J3051" i="1"/>
  <c r="K3051" i="1" s="1"/>
  <c r="J3052" i="1"/>
  <c r="K3052" i="1" s="1"/>
  <c r="J3053" i="1"/>
  <c r="K3053" i="1" s="1"/>
  <c r="J3054" i="1"/>
  <c r="K3054" i="1" s="1"/>
  <c r="J3055" i="1"/>
  <c r="K3055" i="1" s="1"/>
  <c r="J3056" i="1"/>
  <c r="K3056" i="1" s="1"/>
  <c r="J3057" i="1"/>
  <c r="K3057" i="1" s="1"/>
  <c r="J3058" i="1"/>
  <c r="K3058" i="1" s="1"/>
  <c r="J3059" i="1"/>
  <c r="K3059" i="1" s="1"/>
  <c r="J3060" i="1"/>
  <c r="K3060" i="1" s="1"/>
  <c r="J3061" i="1"/>
  <c r="K3061" i="1" s="1"/>
  <c r="J3062" i="1"/>
  <c r="K3062" i="1" s="1"/>
  <c r="J3063" i="1"/>
  <c r="K3063" i="1" s="1"/>
  <c r="J3064" i="1"/>
  <c r="K3064" i="1" s="1"/>
  <c r="J3065" i="1"/>
  <c r="K3065" i="1" s="1"/>
  <c r="J3066" i="1"/>
  <c r="K3066" i="1" s="1"/>
  <c r="J3067" i="1"/>
  <c r="K3067" i="1" s="1"/>
  <c r="J3068" i="1"/>
  <c r="K3068" i="1" s="1"/>
  <c r="J3069" i="1"/>
  <c r="K3069" i="1" s="1"/>
  <c r="J3070" i="1"/>
  <c r="K3070" i="1" s="1"/>
  <c r="J3071" i="1"/>
  <c r="K3071" i="1" s="1"/>
  <c r="J3072" i="1"/>
  <c r="K3072" i="1" s="1"/>
  <c r="J3073" i="1"/>
  <c r="K3073" i="1" s="1"/>
  <c r="J3074" i="1"/>
  <c r="K3074" i="1" s="1"/>
  <c r="J3075" i="1"/>
  <c r="K3075" i="1" s="1"/>
  <c r="J3076" i="1"/>
  <c r="K3076" i="1" s="1"/>
  <c r="J3077" i="1"/>
  <c r="K3077" i="1" s="1"/>
  <c r="J3078" i="1"/>
  <c r="K3078" i="1" s="1"/>
  <c r="J3079" i="1"/>
  <c r="K3079" i="1" s="1"/>
  <c r="J3080" i="1"/>
  <c r="K3080" i="1" s="1"/>
  <c r="J3081" i="1"/>
  <c r="K3081" i="1" s="1"/>
  <c r="J3082" i="1"/>
  <c r="K3082" i="1" s="1"/>
  <c r="J3083" i="1"/>
  <c r="K3083" i="1" s="1"/>
  <c r="J3084" i="1"/>
  <c r="K3084" i="1" s="1"/>
  <c r="J3085" i="1"/>
  <c r="K3085" i="1" s="1"/>
  <c r="J3086" i="1"/>
  <c r="K3086" i="1" s="1"/>
  <c r="J3087" i="1"/>
  <c r="K3087" i="1" s="1"/>
  <c r="J3088" i="1"/>
  <c r="K3088" i="1" s="1"/>
  <c r="J3089" i="1"/>
  <c r="K3089" i="1" s="1"/>
  <c r="J3090" i="1"/>
  <c r="K3090" i="1" s="1"/>
  <c r="J3091" i="1"/>
  <c r="K3091" i="1" s="1"/>
  <c r="J3092" i="1"/>
  <c r="K3092" i="1" s="1"/>
  <c r="J3093" i="1"/>
  <c r="K3093" i="1" s="1"/>
  <c r="J3094" i="1"/>
  <c r="K3094" i="1" s="1"/>
  <c r="J3095" i="1"/>
  <c r="K3095" i="1" s="1"/>
  <c r="J3096" i="1"/>
  <c r="K3096" i="1" s="1"/>
  <c r="J3097" i="1"/>
  <c r="K3097" i="1" s="1"/>
  <c r="J2" i="1"/>
  <c r="K2" i="1" s="1"/>
</calcChain>
</file>

<file path=xl/sharedStrings.xml><?xml version="1.0" encoding="utf-8"?>
<sst xmlns="http://schemas.openxmlformats.org/spreadsheetml/2006/main" count="3557" uniqueCount="47">
  <si>
    <t>Nr</t>
  </si>
  <si>
    <t>Date</t>
  </si>
  <si>
    <t>Time</t>
  </si>
  <si>
    <t>date.time</t>
  </si>
  <si>
    <t>Station_Temp</t>
  </si>
  <si>
    <t>Station_Hum</t>
  </si>
  <si>
    <t>Station_Dew Pt</t>
  </si>
  <si>
    <t>Station_Wind Speed</t>
  </si>
  <si>
    <t>Station_Wind Direction</t>
  </si>
  <si>
    <t>Station_Wind Chill</t>
  </si>
  <si>
    <t>Station_Heat Index</t>
  </si>
  <si>
    <t>Station_THW_Index</t>
  </si>
  <si>
    <t>Station_THSW_Index</t>
  </si>
  <si>
    <t>Station_Rain</t>
  </si>
  <si>
    <t>Station_Solar_Rad</t>
  </si>
  <si>
    <t>Micro_Temp</t>
  </si>
  <si>
    <t>Micro_Hum</t>
  </si>
  <si>
    <t>Micro_Wind</t>
  </si>
  <si>
    <t>Micro_Solar</t>
  </si>
  <si>
    <t>NCEP_Temp</t>
  </si>
  <si>
    <t>NCEP_Hum</t>
  </si>
  <si>
    <t>NCEP_Solar</t>
  </si>
  <si>
    <t>Temp_Max</t>
  </si>
  <si>
    <t>NCEP_Max</t>
  </si>
  <si>
    <t>---</t>
  </si>
  <si>
    <t>SW</t>
  </si>
  <si>
    <t>S</t>
  </si>
  <si>
    <t>SE</t>
  </si>
  <si>
    <t>N</t>
  </si>
  <si>
    <t>E</t>
  </si>
  <si>
    <t>ENE</t>
  </si>
  <si>
    <t>W</t>
  </si>
  <si>
    <t>WNW</t>
  </si>
  <si>
    <t>NW</t>
  </si>
  <si>
    <t>NNW</t>
  </si>
  <si>
    <t>ESE</t>
  </si>
  <si>
    <t>WSW</t>
  </si>
  <si>
    <t>SSW</t>
  </si>
  <si>
    <t>NNE</t>
  </si>
  <si>
    <t>SSE</t>
  </si>
  <si>
    <t>NE</t>
  </si>
  <si>
    <t>Station_Hum1</t>
  </si>
  <si>
    <t>Station_WS</t>
  </si>
  <si>
    <t>NCEP_WS</t>
  </si>
  <si>
    <t>Temp_Min</t>
  </si>
  <si>
    <t>NCEP_Min</t>
  </si>
  <si>
    <t>Sation_WS-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</si>
</sst>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22" fontId="0" fillId="0" borderId="0" xfId="0" applyNumberForma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97"/>
  <sheetViews>
    <sheetView tabSelected="1" topLeftCell="L1" workbookViewId="0">
      <selection activeCell="AK8" sqref="AK8"/>
    </sheetView>
  </sheetViews>
  <sheetFormatPr baseColWidth="10" defaultColWidth="8.83203125" defaultRowHeight="15" x14ac:dyDescent="0.2"/>
  <cols>
    <col min="2" max="2" width="10.6640625" bestFit="1" customWidth="1"/>
    <col min="4" max="4" width="15.83203125" bestFit="1" customWidth="1"/>
    <col min="5" max="5" width="13.5" bestFit="1" customWidth="1"/>
    <col min="6" max="6" width="12.5" bestFit="1" customWidth="1"/>
    <col min="7" max="7" width="12.1640625" bestFit="1" customWidth="1"/>
    <col min="8" max="8" width="12.83203125" bestFit="1" customWidth="1"/>
    <col min="9" max="9" width="19.33203125" bestFit="1" customWidth="1"/>
    <col min="10" max="11" width="19.33203125" customWidth="1"/>
    <col min="12" max="12" width="22" bestFit="1" customWidth="1"/>
    <col min="13" max="13" width="15.5" bestFit="1" customWidth="1"/>
    <col min="21" max="21" width="12.1640625" bestFit="1" customWidth="1"/>
    <col min="29" max="29" width="10.6640625" bestFit="1" customWidth="1"/>
    <col min="30" max="30" width="12" bestFit="1" customWidth="1"/>
  </cols>
  <sheetData>
    <row r="1" spans="1:3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41</v>
      </c>
      <c r="H1" t="s">
        <v>6</v>
      </c>
      <c r="I1" t="s">
        <v>7</v>
      </c>
      <c r="J1" t="s">
        <v>42</v>
      </c>
      <c r="K1" t="s">
        <v>46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43</v>
      </c>
      <c r="Z1" t="s">
        <v>21</v>
      </c>
      <c r="AC1" t="s">
        <v>22</v>
      </c>
      <c r="AD1" t="s">
        <v>23</v>
      </c>
      <c r="AE1" t="s">
        <v>44</v>
      </c>
      <c r="AF1" t="s">
        <v>45</v>
      </c>
    </row>
    <row r="2" spans="1:37" x14ac:dyDescent="0.2">
      <c r="A2">
        <v>1</v>
      </c>
      <c r="B2" s="1">
        <v>43386</v>
      </c>
      <c r="C2" s="2">
        <v>0</v>
      </c>
      <c r="D2" s="3">
        <v>43386</v>
      </c>
      <c r="E2">
        <v>17.3</v>
      </c>
      <c r="F2">
        <v>45</v>
      </c>
      <c r="G2">
        <v>55.097008189999997</v>
      </c>
      <c r="H2">
        <v>5.3</v>
      </c>
      <c r="I2">
        <v>0</v>
      </c>
      <c r="J2">
        <f>I2*0.277778</f>
        <v>0</v>
      </c>
      <c r="K2">
        <f>J2*(5/18)</f>
        <v>0</v>
      </c>
      <c r="L2" t="s">
        <v>24</v>
      </c>
      <c r="M2">
        <v>17.3</v>
      </c>
      <c r="N2">
        <v>16.100000000000001</v>
      </c>
      <c r="O2">
        <v>16.100000000000001</v>
      </c>
      <c r="P2">
        <v>13.7</v>
      </c>
      <c r="Q2">
        <v>0</v>
      </c>
      <c r="R2">
        <v>0</v>
      </c>
      <c r="S2">
        <v>17.3</v>
      </c>
      <c r="T2">
        <v>45</v>
      </c>
      <c r="U2">
        <v>0.1</v>
      </c>
      <c r="V2">
        <v>0</v>
      </c>
      <c r="W2">
        <v>12.86178496</v>
      </c>
      <c r="X2">
        <v>61.781451169999997</v>
      </c>
      <c r="Y2">
        <v>3.1218800369999999</v>
      </c>
      <c r="Z2">
        <v>0</v>
      </c>
      <c r="AB2">
        <v>1</v>
      </c>
      <c r="AC2">
        <f>MAX(E2:E25)</f>
        <v>29.8</v>
      </c>
      <c r="AD2">
        <f>MAX(W2:W25)</f>
        <v>30.351961840000001</v>
      </c>
      <c r="AE2">
        <f>MIN(E2:E25)</f>
        <v>13.7</v>
      </c>
      <c r="AF2">
        <f>MIN(W2:W25)</f>
        <v>12.49766556</v>
      </c>
    </row>
    <row r="3" spans="1:37" x14ac:dyDescent="0.2">
      <c r="A3">
        <v>2</v>
      </c>
      <c r="B3" s="1">
        <v>43386</v>
      </c>
      <c r="C3" s="2">
        <v>4.1666666666666664E-2</v>
      </c>
      <c r="D3" s="3">
        <v>43386.041666666664</v>
      </c>
      <c r="E3">
        <v>15.1</v>
      </c>
      <c r="F3">
        <v>52</v>
      </c>
      <c r="G3">
        <v>55.752753849999998</v>
      </c>
      <c r="H3">
        <v>5.3</v>
      </c>
      <c r="I3">
        <v>0</v>
      </c>
      <c r="J3">
        <f t="shared" ref="J3:J66" si="0">I3*0.277778</f>
        <v>0</v>
      </c>
      <c r="K3">
        <f t="shared" ref="K3:K66" si="1">J3*(5/18)</f>
        <v>0</v>
      </c>
      <c r="L3" t="s">
        <v>24</v>
      </c>
      <c r="M3">
        <v>15.1</v>
      </c>
      <c r="N3">
        <v>14.1</v>
      </c>
      <c r="O3">
        <v>14.1</v>
      </c>
      <c r="P3">
        <v>11.7</v>
      </c>
      <c r="Q3">
        <v>0</v>
      </c>
      <c r="R3">
        <v>0</v>
      </c>
      <c r="S3">
        <v>15.1</v>
      </c>
      <c r="T3">
        <v>52</v>
      </c>
      <c r="U3">
        <v>0.1</v>
      </c>
      <c r="V3">
        <v>0</v>
      </c>
      <c r="W3">
        <v>12.49766556</v>
      </c>
      <c r="X3">
        <v>63.098309260000001</v>
      </c>
      <c r="Y3">
        <v>2.8547289839999999</v>
      </c>
      <c r="Z3">
        <v>0</v>
      </c>
      <c r="AK3">
        <v>2.37</v>
      </c>
    </row>
    <row r="4" spans="1:37" x14ac:dyDescent="0.2">
      <c r="A4">
        <v>3</v>
      </c>
      <c r="B4" s="1">
        <v>43386</v>
      </c>
      <c r="C4" s="2">
        <v>8.3333333333333329E-2</v>
      </c>
      <c r="D4" s="3">
        <v>43386.083333333336</v>
      </c>
      <c r="E4">
        <v>15.7</v>
      </c>
      <c r="F4">
        <v>52</v>
      </c>
      <c r="G4">
        <v>57.821567850000001</v>
      </c>
      <c r="H4">
        <v>5.8</v>
      </c>
      <c r="I4">
        <v>0</v>
      </c>
      <c r="J4">
        <f t="shared" si="0"/>
        <v>0</v>
      </c>
      <c r="K4">
        <f t="shared" si="1"/>
        <v>0</v>
      </c>
      <c r="L4" t="s">
        <v>24</v>
      </c>
      <c r="M4">
        <v>15.7</v>
      </c>
      <c r="N4">
        <v>14.7</v>
      </c>
      <c r="O4">
        <v>14.7</v>
      </c>
      <c r="P4">
        <v>12.3</v>
      </c>
      <c r="Q4">
        <v>0</v>
      </c>
      <c r="R4">
        <v>0</v>
      </c>
      <c r="S4">
        <v>15.7</v>
      </c>
      <c r="T4">
        <v>52</v>
      </c>
      <c r="U4">
        <v>0.1</v>
      </c>
      <c r="V4">
        <v>0</v>
      </c>
      <c r="W4">
        <v>17.513866400000001</v>
      </c>
      <c r="X4">
        <v>45.527426169999998</v>
      </c>
      <c r="Y4">
        <v>2.9607025949999999</v>
      </c>
      <c r="Z4">
        <v>0</v>
      </c>
      <c r="AK4">
        <v>2.73</v>
      </c>
    </row>
    <row r="5" spans="1:37" x14ac:dyDescent="0.2">
      <c r="A5">
        <v>4</v>
      </c>
      <c r="B5" s="1">
        <v>43386</v>
      </c>
      <c r="C5" s="2">
        <v>0.125</v>
      </c>
      <c r="D5" s="3">
        <v>43386.125</v>
      </c>
      <c r="E5">
        <v>15.4</v>
      </c>
      <c r="F5">
        <v>55</v>
      </c>
      <c r="G5">
        <v>60.054685329999998</v>
      </c>
      <c r="H5">
        <v>6.4</v>
      </c>
      <c r="I5">
        <v>0</v>
      </c>
      <c r="J5">
        <f t="shared" si="0"/>
        <v>0</v>
      </c>
      <c r="K5">
        <f t="shared" si="1"/>
        <v>0</v>
      </c>
      <c r="L5" t="s">
        <v>24</v>
      </c>
      <c r="M5">
        <v>15.4</v>
      </c>
      <c r="N5">
        <v>14.5</v>
      </c>
      <c r="O5">
        <v>14.5</v>
      </c>
      <c r="P5">
        <v>12.2</v>
      </c>
      <c r="Q5">
        <v>0</v>
      </c>
      <c r="R5">
        <v>0</v>
      </c>
      <c r="S5">
        <v>15.4</v>
      </c>
      <c r="T5">
        <v>55</v>
      </c>
      <c r="U5">
        <v>0.1</v>
      </c>
      <c r="V5">
        <v>0</v>
      </c>
      <c r="W5">
        <v>17.16491169</v>
      </c>
      <c r="X5">
        <v>46.345057339999997</v>
      </c>
      <c r="Y5">
        <v>3.6285177069999999</v>
      </c>
      <c r="Z5">
        <v>0</v>
      </c>
    </row>
    <row r="6" spans="1:37" x14ac:dyDescent="0.2">
      <c r="A6">
        <v>5</v>
      </c>
      <c r="B6" s="1">
        <v>43386</v>
      </c>
      <c r="C6" s="2">
        <v>0.16666666666666666</v>
      </c>
      <c r="D6" s="3">
        <v>43386.166666666664</v>
      </c>
      <c r="E6">
        <v>14.5</v>
      </c>
      <c r="F6">
        <v>58</v>
      </c>
      <c r="G6">
        <v>59.950321639999999</v>
      </c>
      <c r="H6">
        <v>6.3</v>
      </c>
      <c r="I6">
        <v>0</v>
      </c>
      <c r="J6">
        <f t="shared" si="0"/>
        <v>0</v>
      </c>
      <c r="K6">
        <f t="shared" si="1"/>
        <v>0</v>
      </c>
      <c r="L6" t="s">
        <v>24</v>
      </c>
      <c r="M6">
        <v>14.5</v>
      </c>
      <c r="N6">
        <v>13.7</v>
      </c>
      <c r="O6">
        <v>13.7</v>
      </c>
      <c r="P6">
        <v>11.4</v>
      </c>
      <c r="Q6">
        <v>0</v>
      </c>
      <c r="R6">
        <v>0</v>
      </c>
      <c r="S6">
        <v>14.5</v>
      </c>
      <c r="T6">
        <v>58</v>
      </c>
      <c r="U6">
        <v>0.1</v>
      </c>
      <c r="V6">
        <v>0</v>
      </c>
      <c r="W6">
        <v>16.853857380000001</v>
      </c>
      <c r="X6">
        <v>47.007206150000002</v>
      </c>
      <c r="Y6">
        <v>4.0035078830000002</v>
      </c>
      <c r="Z6">
        <v>0</v>
      </c>
      <c r="AK6">
        <f>AK4-AK3</f>
        <v>0.35999999999999988</v>
      </c>
    </row>
    <row r="7" spans="1:37" x14ac:dyDescent="0.2">
      <c r="A7">
        <v>6</v>
      </c>
      <c r="B7" s="1">
        <v>43386</v>
      </c>
      <c r="C7" s="2">
        <v>0.20833333333333334</v>
      </c>
      <c r="D7" s="3">
        <v>43386.208333333336</v>
      </c>
      <c r="E7">
        <v>14</v>
      </c>
      <c r="F7">
        <v>59</v>
      </c>
      <c r="G7">
        <v>59.14358017</v>
      </c>
      <c r="H7">
        <v>6.1</v>
      </c>
      <c r="I7">
        <v>0</v>
      </c>
      <c r="J7">
        <f t="shared" si="0"/>
        <v>0</v>
      </c>
      <c r="K7">
        <f t="shared" si="1"/>
        <v>0</v>
      </c>
      <c r="L7" t="s">
        <v>24</v>
      </c>
      <c r="M7">
        <v>14</v>
      </c>
      <c r="N7">
        <v>13.2</v>
      </c>
      <c r="O7">
        <v>13.2</v>
      </c>
      <c r="P7">
        <v>10.9</v>
      </c>
      <c r="Q7">
        <v>0</v>
      </c>
      <c r="R7">
        <v>0</v>
      </c>
      <c r="S7">
        <v>14</v>
      </c>
      <c r="T7">
        <v>59</v>
      </c>
      <c r="U7">
        <v>0.1</v>
      </c>
      <c r="V7">
        <v>0</v>
      </c>
      <c r="W7">
        <v>16.719125770000002</v>
      </c>
      <c r="X7">
        <v>47.066426319999998</v>
      </c>
      <c r="Y7">
        <v>4.6015272290000002</v>
      </c>
      <c r="Z7">
        <v>0</v>
      </c>
      <c r="AK7">
        <f>AK6/AK3</f>
        <v>0.15189873417721514</v>
      </c>
    </row>
    <row r="8" spans="1:37" x14ac:dyDescent="0.2">
      <c r="A8">
        <v>7</v>
      </c>
      <c r="B8" s="1">
        <v>43386</v>
      </c>
      <c r="C8" s="2">
        <v>0.25</v>
      </c>
      <c r="D8" s="3">
        <v>43386.25</v>
      </c>
      <c r="E8">
        <v>13.7</v>
      </c>
      <c r="F8">
        <v>58</v>
      </c>
      <c r="G8">
        <v>57.078588240000002</v>
      </c>
      <c r="H8">
        <v>5.6</v>
      </c>
      <c r="I8">
        <v>0</v>
      </c>
      <c r="J8">
        <f t="shared" si="0"/>
        <v>0</v>
      </c>
      <c r="K8">
        <f t="shared" si="1"/>
        <v>0</v>
      </c>
      <c r="L8" t="s">
        <v>24</v>
      </c>
      <c r="M8">
        <v>13.7</v>
      </c>
      <c r="N8">
        <v>12.9</v>
      </c>
      <c r="O8">
        <v>12.9</v>
      </c>
      <c r="P8">
        <v>10.6</v>
      </c>
      <c r="Q8">
        <v>0</v>
      </c>
      <c r="R8">
        <v>0</v>
      </c>
      <c r="S8">
        <v>13.7</v>
      </c>
      <c r="T8">
        <v>58</v>
      </c>
      <c r="U8">
        <v>0.1</v>
      </c>
      <c r="V8">
        <v>0</v>
      </c>
      <c r="W8">
        <v>16.890651900000002</v>
      </c>
      <c r="X8">
        <v>46.11282344</v>
      </c>
      <c r="Y8">
        <v>4.7658297010000004</v>
      </c>
      <c r="Z8">
        <v>0</v>
      </c>
    </row>
    <row r="9" spans="1:37" x14ac:dyDescent="0.2">
      <c r="A9">
        <v>8</v>
      </c>
      <c r="B9" s="1">
        <v>43386</v>
      </c>
      <c r="C9" s="2">
        <v>0.29166666666666669</v>
      </c>
      <c r="D9" s="3">
        <v>43386.291666666664</v>
      </c>
      <c r="E9">
        <v>13.7</v>
      </c>
      <c r="F9">
        <v>58</v>
      </c>
      <c r="G9">
        <v>57.078588240000002</v>
      </c>
      <c r="H9">
        <v>5.5</v>
      </c>
      <c r="I9">
        <v>0</v>
      </c>
      <c r="J9">
        <f t="shared" si="0"/>
        <v>0</v>
      </c>
      <c r="K9">
        <f t="shared" si="1"/>
        <v>0</v>
      </c>
      <c r="L9" t="s">
        <v>24</v>
      </c>
      <c r="M9">
        <v>13.7</v>
      </c>
      <c r="N9">
        <v>12.9</v>
      </c>
      <c r="O9">
        <v>12.9</v>
      </c>
      <c r="P9">
        <v>11.2</v>
      </c>
      <c r="Q9">
        <v>0</v>
      </c>
      <c r="R9">
        <v>55</v>
      </c>
      <c r="S9">
        <v>13.7</v>
      </c>
      <c r="T9">
        <v>58</v>
      </c>
      <c r="U9">
        <v>0.1</v>
      </c>
      <c r="V9">
        <v>0</v>
      </c>
      <c r="W9">
        <v>21.312932929999999</v>
      </c>
      <c r="X9">
        <v>34.569713999999998</v>
      </c>
      <c r="Y9">
        <v>4.679473099</v>
      </c>
      <c r="Z9">
        <v>104.36640370000001</v>
      </c>
    </row>
    <row r="10" spans="1:37" x14ac:dyDescent="0.2">
      <c r="A10">
        <v>9</v>
      </c>
      <c r="B10" s="1">
        <v>43386</v>
      </c>
      <c r="C10" s="2">
        <v>0.33333333333333331</v>
      </c>
      <c r="D10" s="3">
        <v>43386.333333333336</v>
      </c>
      <c r="E10">
        <v>14.9</v>
      </c>
      <c r="F10">
        <v>54</v>
      </c>
      <c r="G10">
        <v>57.195963820000003</v>
      </c>
      <c r="H10">
        <v>5.7</v>
      </c>
      <c r="I10">
        <v>0</v>
      </c>
      <c r="J10">
        <f t="shared" si="0"/>
        <v>0</v>
      </c>
      <c r="K10">
        <f t="shared" si="1"/>
        <v>0</v>
      </c>
      <c r="L10" t="s">
        <v>24</v>
      </c>
      <c r="M10">
        <v>14.9</v>
      </c>
      <c r="N10">
        <v>13.9</v>
      </c>
      <c r="O10">
        <v>13.9</v>
      </c>
      <c r="P10">
        <v>18.8</v>
      </c>
      <c r="Q10">
        <v>0</v>
      </c>
      <c r="R10">
        <v>329</v>
      </c>
      <c r="S10">
        <v>14.9</v>
      </c>
      <c r="T10">
        <v>54</v>
      </c>
      <c r="U10">
        <v>0.1</v>
      </c>
      <c r="V10">
        <v>55</v>
      </c>
      <c r="W10">
        <v>22.289601659999999</v>
      </c>
      <c r="X10">
        <v>32.056781989999998</v>
      </c>
      <c r="Y10">
        <v>4.4808344729999998</v>
      </c>
      <c r="Z10">
        <v>303.33561589999999</v>
      </c>
    </row>
    <row r="11" spans="1:37" x14ac:dyDescent="0.2">
      <c r="A11">
        <v>10</v>
      </c>
      <c r="B11" s="1">
        <v>43386</v>
      </c>
      <c r="C11" s="2">
        <v>0.375</v>
      </c>
      <c r="D11" s="3">
        <v>43386.375</v>
      </c>
      <c r="E11">
        <v>17</v>
      </c>
      <c r="F11">
        <v>47</v>
      </c>
      <c r="G11">
        <v>56.521125670000004</v>
      </c>
      <c r="H11">
        <v>5.6</v>
      </c>
      <c r="I11">
        <v>0</v>
      </c>
      <c r="J11">
        <f t="shared" si="0"/>
        <v>0</v>
      </c>
      <c r="K11">
        <f t="shared" si="1"/>
        <v>0</v>
      </c>
      <c r="L11" t="s">
        <v>24</v>
      </c>
      <c r="M11">
        <v>17</v>
      </c>
      <c r="N11">
        <v>15.8</v>
      </c>
      <c r="O11">
        <v>15.8</v>
      </c>
      <c r="P11">
        <v>21.6</v>
      </c>
      <c r="Q11">
        <v>0</v>
      </c>
      <c r="R11">
        <v>537</v>
      </c>
      <c r="S11">
        <v>17</v>
      </c>
      <c r="T11">
        <v>47</v>
      </c>
      <c r="U11">
        <v>0.1</v>
      </c>
      <c r="V11">
        <v>329</v>
      </c>
      <c r="W11">
        <v>23.701639</v>
      </c>
      <c r="X11">
        <v>28.863165370000001</v>
      </c>
      <c r="Y11">
        <v>3.7021861349999998</v>
      </c>
      <c r="Z11">
        <v>532.37597979999998</v>
      </c>
    </row>
    <row r="12" spans="1:37" x14ac:dyDescent="0.2">
      <c r="A12">
        <v>11</v>
      </c>
      <c r="B12" s="1">
        <v>43386</v>
      </c>
      <c r="C12" s="2">
        <v>0.41666666666666669</v>
      </c>
      <c r="D12" s="3">
        <v>43386.416666666664</v>
      </c>
      <c r="E12">
        <v>19.8</v>
      </c>
      <c r="F12">
        <v>40</v>
      </c>
      <c r="G12">
        <v>56.791523169999998</v>
      </c>
      <c r="H12">
        <v>5.8</v>
      </c>
      <c r="I12">
        <v>0</v>
      </c>
      <c r="J12">
        <f t="shared" si="0"/>
        <v>0</v>
      </c>
      <c r="K12">
        <f t="shared" si="1"/>
        <v>0</v>
      </c>
      <c r="L12" t="s">
        <v>24</v>
      </c>
      <c r="M12">
        <v>19.8</v>
      </c>
      <c r="N12">
        <v>18.5</v>
      </c>
      <c r="O12">
        <v>18.5</v>
      </c>
      <c r="P12">
        <v>24.2</v>
      </c>
      <c r="Q12">
        <v>0</v>
      </c>
      <c r="R12">
        <v>723</v>
      </c>
      <c r="S12">
        <v>19.8</v>
      </c>
      <c r="T12">
        <v>40</v>
      </c>
      <c r="U12">
        <v>0.1</v>
      </c>
      <c r="V12">
        <v>537</v>
      </c>
      <c r="W12">
        <v>25.441950500000001</v>
      </c>
      <c r="X12">
        <v>25.44774937</v>
      </c>
      <c r="Y12">
        <v>2.5228437229999998</v>
      </c>
      <c r="Z12">
        <v>765.92405799999995</v>
      </c>
    </row>
    <row r="13" spans="1:37" x14ac:dyDescent="0.2">
      <c r="A13">
        <v>12</v>
      </c>
      <c r="B13" s="1">
        <v>43386</v>
      </c>
      <c r="C13" s="2">
        <v>0.45833333333333331</v>
      </c>
      <c r="D13" s="3">
        <v>43386.458333333336</v>
      </c>
      <c r="E13">
        <v>23.2</v>
      </c>
      <c r="F13">
        <v>32</v>
      </c>
      <c r="G13">
        <v>55.314157109999996</v>
      </c>
      <c r="H13">
        <v>5.6</v>
      </c>
      <c r="I13">
        <v>0</v>
      </c>
      <c r="J13">
        <f t="shared" si="0"/>
        <v>0</v>
      </c>
      <c r="K13">
        <f t="shared" si="1"/>
        <v>0</v>
      </c>
      <c r="L13" t="s">
        <v>24</v>
      </c>
      <c r="M13">
        <v>23.2</v>
      </c>
      <c r="N13">
        <v>22.2</v>
      </c>
      <c r="O13">
        <v>22.2</v>
      </c>
      <c r="P13">
        <v>28.3</v>
      </c>
      <c r="Q13">
        <v>0</v>
      </c>
      <c r="R13">
        <v>936</v>
      </c>
      <c r="S13">
        <v>23.2</v>
      </c>
      <c r="T13">
        <v>32</v>
      </c>
      <c r="U13">
        <v>0.1</v>
      </c>
      <c r="V13">
        <v>723</v>
      </c>
      <c r="W13">
        <v>27.277780239999998</v>
      </c>
      <c r="X13">
        <v>22.327893280000001</v>
      </c>
      <c r="Y13">
        <v>1.7012355100000001</v>
      </c>
      <c r="Z13">
        <v>948.18278799999996</v>
      </c>
    </row>
    <row r="14" spans="1:37" x14ac:dyDescent="0.2">
      <c r="A14">
        <v>13</v>
      </c>
      <c r="B14" s="1">
        <v>43386</v>
      </c>
      <c r="C14" s="2">
        <v>0.5</v>
      </c>
      <c r="D14" s="3">
        <v>43386.5</v>
      </c>
      <c r="E14">
        <v>25.7</v>
      </c>
      <c r="F14">
        <v>26</v>
      </c>
      <c r="G14">
        <v>51.770038370000002</v>
      </c>
      <c r="H14">
        <v>4.7</v>
      </c>
      <c r="I14">
        <v>9.6999999999999993</v>
      </c>
      <c r="J14">
        <f>I14*0.277778</f>
        <v>2.6944466</v>
      </c>
      <c r="K14">
        <f>J14*(5/18)</f>
        <v>0.74845738888888891</v>
      </c>
      <c r="L14" t="s">
        <v>25</v>
      </c>
      <c r="M14">
        <v>25.7</v>
      </c>
      <c r="N14">
        <v>24.7</v>
      </c>
      <c r="O14">
        <v>24.7</v>
      </c>
      <c r="P14">
        <v>29.6</v>
      </c>
      <c r="Q14">
        <v>0</v>
      </c>
      <c r="R14">
        <v>910</v>
      </c>
      <c r="S14">
        <v>25.7</v>
      </c>
      <c r="T14">
        <v>26</v>
      </c>
      <c r="U14">
        <v>2.6944444440000002</v>
      </c>
      <c r="V14">
        <v>936</v>
      </c>
      <c r="W14">
        <v>28.7706193</v>
      </c>
      <c r="X14">
        <v>20.038728809999999</v>
      </c>
      <c r="Y14">
        <v>1.656916442</v>
      </c>
      <c r="Z14">
        <v>1001.351556</v>
      </c>
    </row>
    <row r="15" spans="1:37" x14ac:dyDescent="0.2">
      <c r="A15">
        <v>14</v>
      </c>
      <c r="B15" s="1">
        <v>43386</v>
      </c>
      <c r="C15" s="2">
        <v>0.54166666666666663</v>
      </c>
      <c r="D15" s="3">
        <v>43386.541666666664</v>
      </c>
      <c r="E15">
        <v>28</v>
      </c>
      <c r="F15">
        <v>19</v>
      </c>
      <c r="G15">
        <v>42.9865487</v>
      </c>
      <c r="H15">
        <v>2.2000000000000002</v>
      </c>
      <c r="I15">
        <v>6.4</v>
      </c>
      <c r="J15">
        <f t="shared" si="0"/>
        <v>1.7777792000000003</v>
      </c>
      <c r="K15">
        <f t="shared" si="1"/>
        <v>0.49382755555555569</v>
      </c>
      <c r="L15" t="s">
        <v>26</v>
      </c>
      <c r="M15">
        <v>28</v>
      </c>
      <c r="N15">
        <v>26.2</v>
      </c>
      <c r="O15">
        <v>26.2</v>
      </c>
      <c r="P15">
        <v>30.8</v>
      </c>
      <c r="Q15">
        <v>0</v>
      </c>
      <c r="R15">
        <v>914</v>
      </c>
      <c r="S15">
        <v>28</v>
      </c>
      <c r="T15">
        <v>19</v>
      </c>
      <c r="U15">
        <v>1.7777777779999999</v>
      </c>
      <c r="V15">
        <v>910</v>
      </c>
      <c r="W15">
        <v>29.798418210000001</v>
      </c>
      <c r="X15">
        <v>18.550610580000001</v>
      </c>
      <c r="Y15">
        <v>2.483785347</v>
      </c>
      <c r="Z15">
        <v>986.03355959999999</v>
      </c>
    </row>
    <row r="16" spans="1:37" x14ac:dyDescent="0.2">
      <c r="A16">
        <v>15</v>
      </c>
      <c r="B16" s="1">
        <v>43386</v>
      </c>
      <c r="C16" s="2">
        <v>0.58333333333333337</v>
      </c>
      <c r="D16" s="3">
        <v>43386.583333333336</v>
      </c>
      <c r="E16">
        <v>29.6</v>
      </c>
      <c r="F16">
        <v>16</v>
      </c>
      <c r="G16">
        <v>39.511202900000001</v>
      </c>
      <c r="H16">
        <v>1.1000000000000001</v>
      </c>
      <c r="I16">
        <v>20.9</v>
      </c>
      <c r="J16">
        <f t="shared" si="0"/>
        <v>5.8055602000000004</v>
      </c>
      <c r="K16">
        <f t="shared" si="1"/>
        <v>1.6126556111111112</v>
      </c>
      <c r="L16" t="s">
        <v>27</v>
      </c>
      <c r="M16">
        <v>28.7</v>
      </c>
      <c r="N16">
        <v>27.7</v>
      </c>
      <c r="O16">
        <v>26.8</v>
      </c>
      <c r="P16">
        <v>30.4</v>
      </c>
      <c r="Q16">
        <v>0</v>
      </c>
      <c r="R16">
        <v>849</v>
      </c>
      <c r="S16">
        <v>29.6</v>
      </c>
      <c r="T16">
        <v>16</v>
      </c>
      <c r="U16">
        <v>5.8055555559999998</v>
      </c>
      <c r="V16">
        <v>914</v>
      </c>
      <c r="W16">
        <v>30.342993530000001</v>
      </c>
      <c r="X16">
        <v>17.75964476</v>
      </c>
      <c r="Y16">
        <v>2.718044044</v>
      </c>
      <c r="Z16">
        <v>910.17150449999997</v>
      </c>
    </row>
    <row r="17" spans="1:32" x14ac:dyDescent="0.2">
      <c r="A17">
        <v>16</v>
      </c>
      <c r="B17" s="1">
        <v>43386</v>
      </c>
      <c r="C17" s="2">
        <v>0.625</v>
      </c>
      <c r="D17" s="3">
        <v>43386.625</v>
      </c>
      <c r="E17">
        <v>29.8</v>
      </c>
      <c r="F17">
        <v>15</v>
      </c>
      <c r="G17">
        <v>37.446553199999997</v>
      </c>
      <c r="H17">
        <v>0.4</v>
      </c>
      <c r="I17">
        <v>24.1</v>
      </c>
      <c r="J17">
        <f t="shared" si="0"/>
        <v>6.694449800000001</v>
      </c>
      <c r="K17">
        <f t="shared" si="1"/>
        <v>1.8595693888888893</v>
      </c>
      <c r="L17" t="s">
        <v>28</v>
      </c>
      <c r="M17">
        <v>28.8</v>
      </c>
      <c r="N17">
        <v>27.9</v>
      </c>
      <c r="O17">
        <v>26.9</v>
      </c>
      <c r="P17">
        <v>30.3</v>
      </c>
      <c r="Q17">
        <v>0</v>
      </c>
      <c r="R17">
        <v>729</v>
      </c>
      <c r="S17">
        <v>29.8</v>
      </c>
      <c r="T17">
        <v>15</v>
      </c>
      <c r="U17">
        <v>6.6944444440000002</v>
      </c>
      <c r="V17">
        <v>849</v>
      </c>
      <c r="W17">
        <v>30.351961840000001</v>
      </c>
      <c r="X17">
        <v>17.661569839999999</v>
      </c>
      <c r="Y17">
        <v>3.1361552449999999</v>
      </c>
      <c r="Z17">
        <v>778.83198479999999</v>
      </c>
    </row>
    <row r="18" spans="1:32" x14ac:dyDescent="0.2">
      <c r="A18">
        <v>17</v>
      </c>
      <c r="B18" s="1">
        <v>43386</v>
      </c>
      <c r="C18" s="2">
        <v>0.66666666666666663</v>
      </c>
      <c r="D18" s="3">
        <v>43386.666666666664</v>
      </c>
      <c r="E18">
        <v>29.6</v>
      </c>
      <c r="F18">
        <v>14</v>
      </c>
      <c r="G18">
        <v>34.572302540000003</v>
      </c>
      <c r="H18">
        <v>-0.7</v>
      </c>
      <c r="I18">
        <v>20.9</v>
      </c>
      <c r="J18">
        <f t="shared" si="0"/>
        <v>5.8055602000000004</v>
      </c>
      <c r="K18">
        <f t="shared" si="1"/>
        <v>1.6126556111111112</v>
      </c>
      <c r="L18" t="s">
        <v>29</v>
      </c>
      <c r="M18">
        <v>28.8</v>
      </c>
      <c r="N18">
        <v>27.8</v>
      </c>
      <c r="O18">
        <v>26.9</v>
      </c>
      <c r="P18">
        <v>30.6</v>
      </c>
      <c r="Q18">
        <v>0</v>
      </c>
      <c r="R18">
        <v>564</v>
      </c>
      <c r="S18">
        <v>29.6</v>
      </c>
      <c r="T18">
        <v>14</v>
      </c>
      <c r="U18">
        <v>5.8055555559999998</v>
      </c>
      <c r="V18">
        <v>729</v>
      </c>
      <c r="W18">
        <v>29.865952459999999</v>
      </c>
      <c r="X18">
        <v>18.203473540000001</v>
      </c>
      <c r="Y18">
        <v>3.2311473199999998</v>
      </c>
      <c r="Z18">
        <v>601.69715499999995</v>
      </c>
    </row>
    <row r="19" spans="1:32" x14ac:dyDescent="0.2">
      <c r="A19">
        <v>18</v>
      </c>
      <c r="B19" s="1">
        <v>43386</v>
      </c>
      <c r="C19" s="2">
        <v>0.70833333333333337</v>
      </c>
      <c r="D19" s="3">
        <v>43386.708333333336</v>
      </c>
      <c r="E19">
        <v>29.1</v>
      </c>
      <c r="F19">
        <v>15</v>
      </c>
      <c r="G19">
        <v>36.046193709999997</v>
      </c>
      <c r="H19">
        <v>-0.2</v>
      </c>
      <c r="I19">
        <v>22.5</v>
      </c>
      <c r="J19">
        <f t="shared" si="0"/>
        <v>6.2500050000000007</v>
      </c>
      <c r="K19">
        <f t="shared" si="1"/>
        <v>1.7361125000000002</v>
      </c>
      <c r="L19" t="s">
        <v>29</v>
      </c>
      <c r="M19">
        <v>28</v>
      </c>
      <c r="N19">
        <v>27.3</v>
      </c>
      <c r="O19">
        <v>26.2</v>
      </c>
      <c r="P19">
        <v>29.2</v>
      </c>
      <c r="Q19">
        <v>0</v>
      </c>
      <c r="R19">
        <v>355</v>
      </c>
      <c r="S19">
        <v>29.1</v>
      </c>
      <c r="T19">
        <v>15</v>
      </c>
      <c r="U19">
        <v>6.25</v>
      </c>
      <c r="V19">
        <v>564</v>
      </c>
      <c r="W19">
        <v>28.917754949999999</v>
      </c>
      <c r="X19">
        <v>19.404661180000002</v>
      </c>
      <c r="Y19">
        <v>2.2907135830000001</v>
      </c>
      <c r="Z19">
        <v>380.85406030000001</v>
      </c>
    </row>
    <row r="20" spans="1:32" x14ac:dyDescent="0.2">
      <c r="A20">
        <v>19</v>
      </c>
      <c r="B20" s="1">
        <v>43386</v>
      </c>
      <c r="C20" s="2">
        <v>0.75</v>
      </c>
      <c r="D20" s="3">
        <v>43386.75</v>
      </c>
      <c r="E20">
        <v>28.2</v>
      </c>
      <c r="F20">
        <v>12</v>
      </c>
      <c r="G20">
        <v>27.449737030000001</v>
      </c>
      <c r="H20">
        <v>-3.9</v>
      </c>
      <c r="I20">
        <v>20.9</v>
      </c>
      <c r="J20">
        <f t="shared" si="0"/>
        <v>5.8055602000000004</v>
      </c>
      <c r="K20">
        <f t="shared" si="1"/>
        <v>1.6126556111111112</v>
      </c>
      <c r="L20" t="s">
        <v>28</v>
      </c>
      <c r="M20">
        <v>27.1</v>
      </c>
      <c r="N20">
        <v>26.2</v>
      </c>
      <c r="O20">
        <v>25.1</v>
      </c>
      <c r="P20">
        <v>25.4</v>
      </c>
      <c r="Q20">
        <v>0</v>
      </c>
      <c r="R20">
        <v>124</v>
      </c>
      <c r="S20">
        <v>28.2</v>
      </c>
      <c r="T20">
        <v>12</v>
      </c>
      <c r="U20">
        <v>5.8055555559999998</v>
      </c>
      <c r="V20">
        <v>355</v>
      </c>
      <c r="W20">
        <v>27.606549139999998</v>
      </c>
      <c r="X20">
        <v>21.26915799</v>
      </c>
      <c r="Y20">
        <v>2.4965676669999999</v>
      </c>
      <c r="Z20">
        <v>143.9155762</v>
      </c>
    </row>
    <row r="21" spans="1:32" x14ac:dyDescent="0.2">
      <c r="A21">
        <v>20</v>
      </c>
      <c r="B21" s="1">
        <v>43386</v>
      </c>
      <c r="C21" s="2">
        <v>0.79166666666666663</v>
      </c>
      <c r="D21" s="3">
        <v>43386.791666666664</v>
      </c>
      <c r="E21">
        <v>25.3</v>
      </c>
      <c r="F21">
        <v>25</v>
      </c>
      <c r="G21">
        <v>48.674042270000001</v>
      </c>
      <c r="H21">
        <v>3.9</v>
      </c>
      <c r="I21">
        <v>9.6999999999999993</v>
      </c>
      <c r="J21">
        <f t="shared" si="0"/>
        <v>2.6944466</v>
      </c>
      <c r="K21">
        <f t="shared" si="1"/>
        <v>0.74845738888888891</v>
      </c>
      <c r="L21" t="s">
        <v>28</v>
      </c>
      <c r="M21">
        <v>25.3</v>
      </c>
      <c r="N21">
        <v>24.4</v>
      </c>
      <c r="O21">
        <v>24.4</v>
      </c>
      <c r="P21">
        <v>22.1</v>
      </c>
      <c r="Q21">
        <v>0</v>
      </c>
      <c r="R21">
        <v>0</v>
      </c>
      <c r="S21">
        <v>25.3</v>
      </c>
      <c r="T21">
        <v>25</v>
      </c>
      <c r="U21">
        <v>2.6944444440000002</v>
      </c>
      <c r="V21">
        <v>124</v>
      </c>
      <c r="W21">
        <v>21.961654119999999</v>
      </c>
      <c r="X21">
        <v>30.423476390000001</v>
      </c>
      <c r="Y21">
        <v>2.7183535839999999</v>
      </c>
      <c r="Z21">
        <v>0</v>
      </c>
    </row>
    <row r="22" spans="1:32" x14ac:dyDescent="0.2">
      <c r="A22">
        <v>21</v>
      </c>
      <c r="B22" s="1">
        <v>43386</v>
      </c>
      <c r="C22" s="2">
        <v>0.83333333333333337</v>
      </c>
      <c r="D22" s="3">
        <v>43386.833333333336</v>
      </c>
      <c r="E22">
        <v>23.1</v>
      </c>
      <c r="F22">
        <v>23</v>
      </c>
      <c r="G22">
        <v>39.530532149999999</v>
      </c>
      <c r="H22">
        <v>0.8</v>
      </c>
      <c r="I22">
        <v>0</v>
      </c>
      <c r="J22">
        <f t="shared" si="0"/>
        <v>0</v>
      </c>
      <c r="K22">
        <f t="shared" si="1"/>
        <v>0</v>
      </c>
      <c r="L22" t="s">
        <v>24</v>
      </c>
      <c r="M22">
        <v>23.1</v>
      </c>
      <c r="N22">
        <v>21.5</v>
      </c>
      <c r="O22">
        <v>21.5</v>
      </c>
      <c r="P22">
        <v>19</v>
      </c>
      <c r="Q22">
        <v>0</v>
      </c>
      <c r="R22">
        <v>0</v>
      </c>
      <c r="S22">
        <v>23.1</v>
      </c>
      <c r="T22">
        <v>23</v>
      </c>
      <c r="U22">
        <v>0.1</v>
      </c>
      <c r="V22">
        <v>0</v>
      </c>
      <c r="W22">
        <v>20.663286129999999</v>
      </c>
      <c r="X22">
        <v>33.808581699999998</v>
      </c>
      <c r="Y22">
        <v>2.9339767409999999</v>
      </c>
      <c r="Z22">
        <v>0</v>
      </c>
    </row>
    <row r="23" spans="1:32" x14ac:dyDescent="0.2">
      <c r="A23">
        <v>22</v>
      </c>
      <c r="B23" s="1">
        <v>43386</v>
      </c>
      <c r="C23" s="2">
        <v>0.875</v>
      </c>
      <c r="D23" s="3">
        <v>43386.875</v>
      </c>
      <c r="E23">
        <v>20.8</v>
      </c>
      <c r="F23">
        <v>27</v>
      </c>
      <c r="G23">
        <v>40.640498700000002</v>
      </c>
      <c r="H23">
        <v>1.1000000000000001</v>
      </c>
      <c r="I23">
        <v>0</v>
      </c>
      <c r="J23">
        <f t="shared" si="0"/>
        <v>0</v>
      </c>
      <c r="K23">
        <f t="shared" si="1"/>
        <v>0</v>
      </c>
      <c r="L23" t="s">
        <v>24</v>
      </c>
      <c r="M23">
        <v>20.8</v>
      </c>
      <c r="N23">
        <v>18.7</v>
      </c>
      <c r="O23">
        <v>18.7</v>
      </c>
      <c r="P23">
        <v>16.2</v>
      </c>
      <c r="Q23">
        <v>0</v>
      </c>
      <c r="R23">
        <v>0</v>
      </c>
      <c r="S23">
        <v>20.8</v>
      </c>
      <c r="T23">
        <v>27</v>
      </c>
      <c r="U23">
        <v>0.1</v>
      </c>
      <c r="V23">
        <v>0</v>
      </c>
      <c r="W23">
        <v>19.621031940000002</v>
      </c>
      <c r="X23">
        <v>37.151808619999997</v>
      </c>
      <c r="Y23">
        <v>3.132085161</v>
      </c>
      <c r="Z23">
        <v>0</v>
      </c>
    </row>
    <row r="24" spans="1:32" x14ac:dyDescent="0.2">
      <c r="A24">
        <v>23</v>
      </c>
      <c r="B24" s="1">
        <v>43386</v>
      </c>
      <c r="C24" s="2">
        <v>0.91666666666666663</v>
      </c>
      <c r="D24" s="3">
        <v>43386.916666666664</v>
      </c>
      <c r="E24">
        <v>18.7</v>
      </c>
      <c r="F24">
        <v>41</v>
      </c>
      <c r="G24">
        <v>54.559169429999997</v>
      </c>
      <c r="H24">
        <v>5.0999999999999996</v>
      </c>
      <c r="I24">
        <v>0</v>
      </c>
      <c r="J24">
        <f t="shared" si="0"/>
        <v>0</v>
      </c>
      <c r="K24">
        <f t="shared" si="1"/>
        <v>0</v>
      </c>
      <c r="L24" t="s">
        <v>24</v>
      </c>
      <c r="M24">
        <v>18.7</v>
      </c>
      <c r="N24">
        <v>17.3</v>
      </c>
      <c r="O24">
        <v>17.3</v>
      </c>
      <c r="P24">
        <v>14.9</v>
      </c>
      <c r="Q24">
        <v>0</v>
      </c>
      <c r="R24">
        <v>0</v>
      </c>
      <c r="S24">
        <v>18.7</v>
      </c>
      <c r="T24">
        <v>41</v>
      </c>
      <c r="U24">
        <v>0.1</v>
      </c>
      <c r="V24">
        <v>0</v>
      </c>
      <c r="W24">
        <v>18.865500709999999</v>
      </c>
      <c r="X24">
        <v>40.22280954</v>
      </c>
      <c r="Y24">
        <v>3.3140774020000001</v>
      </c>
      <c r="Z24">
        <v>0</v>
      </c>
    </row>
    <row r="25" spans="1:32" x14ac:dyDescent="0.2">
      <c r="A25">
        <v>24</v>
      </c>
      <c r="B25" s="1">
        <v>43386</v>
      </c>
      <c r="C25" s="2">
        <v>0.95833333333333337</v>
      </c>
      <c r="D25" s="3">
        <v>43386.958333333336</v>
      </c>
      <c r="E25">
        <v>17.2</v>
      </c>
      <c r="F25">
        <v>49</v>
      </c>
      <c r="G25">
        <v>59.636588109999998</v>
      </c>
      <c r="H25">
        <v>6.4</v>
      </c>
      <c r="I25">
        <v>0</v>
      </c>
      <c r="J25">
        <f t="shared" si="0"/>
        <v>0</v>
      </c>
      <c r="K25">
        <f t="shared" si="1"/>
        <v>0</v>
      </c>
      <c r="L25" t="s">
        <v>24</v>
      </c>
      <c r="M25">
        <v>17.2</v>
      </c>
      <c r="N25">
        <v>16.100000000000001</v>
      </c>
      <c r="O25">
        <v>16.100000000000001</v>
      </c>
      <c r="P25">
        <v>13.8</v>
      </c>
      <c r="Q25">
        <v>0</v>
      </c>
      <c r="R25">
        <v>0</v>
      </c>
      <c r="S25">
        <v>17.2</v>
      </c>
      <c r="T25">
        <v>49</v>
      </c>
      <c r="U25">
        <v>0.1</v>
      </c>
      <c r="V25">
        <v>0</v>
      </c>
      <c r="W25">
        <v>18.350854909999999</v>
      </c>
      <c r="X25">
        <v>42.955474850000002</v>
      </c>
      <c r="Y25">
        <v>3.4843794290000001</v>
      </c>
      <c r="Z25">
        <v>0</v>
      </c>
    </row>
    <row r="26" spans="1:32" x14ac:dyDescent="0.2">
      <c r="A26">
        <v>25</v>
      </c>
      <c r="B26" s="1">
        <v>43387</v>
      </c>
      <c r="C26" s="2">
        <v>0</v>
      </c>
      <c r="D26" s="3">
        <v>43387</v>
      </c>
      <c r="E26">
        <v>16</v>
      </c>
      <c r="F26">
        <v>50</v>
      </c>
      <c r="G26">
        <v>56.616105470000001</v>
      </c>
      <c r="H26">
        <v>5.6</v>
      </c>
      <c r="I26">
        <v>0</v>
      </c>
      <c r="J26">
        <f t="shared" si="0"/>
        <v>0</v>
      </c>
      <c r="K26">
        <f t="shared" si="1"/>
        <v>0</v>
      </c>
      <c r="L26" t="s">
        <v>24</v>
      </c>
      <c r="M26">
        <v>16</v>
      </c>
      <c r="N26">
        <v>14.9</v>
      </c>
      <c r="O26">
        <v>14.9</v>
      </c>
      <c r="P26">
        <v>12.6</v>
      </c>
      <c r="Q26">
        <v>0</v>
      </c>
      <c r="R26">
        <v>0</v>
      </c>
      <c r="S26">
        <v>16</v>
      </c>
      <c r="T26">
        <v>50</v>
      </c>
      <c r="U26">
        <v>0.1</v>
      </c>
      <c r="V26">
        <v>0</v>
      </c>
      <c r="W26">
        <v>17.984133809999999</v>
      </c>
      <c r="X26">
        <v>45.451613260000002</v>
      </c>
      <c r="Y26">
        <v>3.6324149490000002</v>
      </c>
      <c r="Z26">
        <v>0</v>
      </c>
      <c r="AB26">
        <v>2</v>
      </c>
      <c r="AC26">
        <f>MAX(E26:E49)</f>
        <v>23.6</v>
      </c>
      <c r="AD26">
        <f>MAX(W26:W49)</f>
        <v>23.082636149999999</v>
      </c>
      <c r="AE26">
        <f>MIN(E26:E49)</f>
        <v>7.6</v>
      </c>
      <c r="AF26">
        <f>MIN(W26:W49)</f>
        <v>12.392356789999999</v>
      </c>
    </row>
    <row r="27" spans="1:32" x14ac:dyDescent="0.2">
      <c r="A27">
        <v>26</v>
      </c>
      <c r="B27" s="1">
        <v>43387</v>
      </c>
      <c r="C27" s="2">
        <v>4.1666666666666664E-2</v>
      </c>
      <c r="D27" s="3">
        <v>43387.041666666664</v>
      </c>
      <c r="E27">
        <v>14.7</v>
      </c>
      <c r="F27">
        <v>60</v>
      </c>
      <c r="G27">
        <v>62.780252949999998</v>
      </c>
      <c r="H27">
        <v>7</v>
      </c>
      <c r="I27">
        <v>0</v>
      </c>
      <c r="J27">
        <f t="shared" si="0"/>
        <v>0</v>
      </c>
      <c r="K27">
        <f t="shared" si="1"/>
        <v>0</v>
      </c>
      <c r="L27" t="s">
        <v>24</v>
      </c>
      <c r="M27">
        <v>14.7</v>
      </c>
      <c r="N27">
        <v>13.9</v>
      </c>
      <c r="O27">
        <v>13.9</v>
      </c>
      <c r="P27">
        <v>11.7</v>
      </c>
      <c r="Q27">
        <v>0</v>
      </c>
      <c r="R27">
        <v>0</v>
      </c>
      <c r="S27">
        <v>14.7</v>
      </c>
      <c r="T27">
        <v>60</v>
      </c>
      <c r="U27">
        <v>0.1</v>
      </c>
      <c r="V27">
        <v>0</v>
      </c>
      <c r="W27">
        <v>17.663448720000002</v>
      </c>
      <c r="X27">
        <v>47.902411620000002</v>
      </c>
      <c r="Y27">
        <v>3.7265433670000001</v>
      </c>
      <c r="Z27">
        <v>0</v>
      </c>
    </row>
    <row r="28" spans="1:32" x14ac:dyDescent="0.2">
      <c r="A28">
        <v>27</v>
      </c>
      <c r="B28" s="1">
        <v>43387</v>
      </c>
      <c r="C28" s="2">
        <v>8.3333333333333329E-2</v>
      </c>
      <c r="D28" s="3">
        <v>43387.083333333336</v>
      </c>
      <c r="E28">
        <v>13.3</v>
      </c>
      <c r="F28">
        <v>61</v>
      </c>
      <c r="G28">
        <v>58.568560159999997</v>
      </c>
      <c r="H28">
        <v>6</v>
      </c>
      <c r="I28">
        <v>0</v>
      </c>
      <c r="J28">
        <f t="shared" si="0"/>
        <v>0</v>
      </c>
      <c r="K28">
        <f t="shared" si="1"/>
        <v>0</v>
      </c>
      <c r="L28" t="s">
        <v>24</v>
      </c>
      <c r="M28">
        <v>13.3</v>
      </c>
      <c r="N28">
        <v>12.7</v>
      </c>
      <c r="O28">
        <v>12.7</v>
      </c>
      <c r="P28">
        <v>10.3</v>
      </c>
      <c r="Q28">
        <v>0</v>
      </c>
      <c r="R28">
        <v>0</v>
      </c>
      <c r="S28">
        <v>13.3</v>
      </c>
      <c r="T28">
        <v>61</v>
      </c>
      <c r="U28">
        <v>0.1</v>
      </c>
      <c r="V28">
        <v>0</v>
      </c>
      <c r="W28">
        <v>12.98672079</v>
      </c>
      <c r="X28">
        <v>66.671419589999999</v>
      </c>
      <c r="Y28">
        <v>3.717787596</v>
      </c>
      <c r="Z28">
        <v>0</v>
      </c>
    </row>
    <row r="29" spans="1:32" x14ac:dyDescent="0.2">
      <c r="A29">
        <v>28</v>
      </c>
      <c r="B29" s="1">
        <v>43387</v>
      </c>
      <c r="C29" s="2">
        <v>0.125</v>
      </c>
      <c r="D29" s="3">
        <v>43387.125</v>
      </c>
      <c r="E29">
        <v>12.3</v>
      </c>
      <c r="F29">
        <v>66</v>
      </c>
      <c r="G29">
        <v>59.559525180000001</v>
      </c>
      <c r="H29">
        <v>6.2</v>
      </c>
      <c r="I29">
        <v>0</v>
      </c>
      <c r="J29">
        <f t="shared" si="0"/>
        <v>0</v>
      </c>
      <c r="K29">
        <f t="shared" si="1"/>
        <v>0</v>
      </c>
      <c r="L29" t="s">
        <v>24</v>
      </c>
      <c r="M29">
        <v>12.3</v>
      </c>
      <c r="N29">
        <v>11.8</v>
      </c>
      <c r="O29">
        <v>11.8</v>
      </c>
      <c r="P29">
        <v>9.6</v>
      </c>
      <c r="Q29">
        <v>0</v>
      </c>
      <c r="R29">
        <v>0</v>
      </c>
      <c r="S29">
        <v>12.3</v>
      </c>
      <c r="T29">
        <v>66</v>
      </c>
      <c r="U29">
        <v>0.1</v>
      </c>
      <c r="V29">
        <v>0</v>
      </c>
      <c r="W29">
        <v>12.688358989999999</v>
      </c>
      <c r="X29">
        <v>69.877459540000004</v>
      </c>
      <c r="Y29">
        <v>5.4650543799999998</v>
      </c>
      <c r="Z29">
        <v>0</v>
      </c>
    </row>
    <row r="30" spans="1:32" x14ac:dyDescent="0.2">
      <c r="A30">
        <v>29</v>
      </c>
      <c r="B30" s="1">
        <v>43387</v>
      </c>
      <c r="C30" s="2">
        <v>0.16666666666666666</v>
      </c>
      <c r="D30" s="3">
        <v>43387.166666666664</v>
      </c>
      <c r="E30">
        <v>9.1999999999999993</v>
      </c>
      <c r="F30">
        <v>71</v>
      </c>
      <c r="G30">
        <v>52.697974260000002</v>
      </c>
      <c r="H30">
        <v>4.2</v>
      </c>
      <c r="I30">
        <v>0</v>
      </c>
      <c r="J30">
        <f t="shared" si="0"/>
        <v>0</v>
      </c>
      <c r="K30">
        <f t="shared" si="1"/>
        <v>0</v>
      </c>
      <c r="L30" t="s">
        <v>24</v>
      </c>
      <c r="M30">
        <v>9.1999999999999993</v>
      </c>
      <c r="N30">
        <v>8.9</v>
      </c>
      <c r="O30">
        <v>8.9</v>
      </c>
      <c r="P30">
        <v>6.6</v>
      </c>
      <c r="Q30">
        <v>0</v>
      </c>
      <c r="R30">
        <v>0</v>
      </c>
      <c r="S30">
        <v>9.1999999999999993</v>
      </c>
      <c r="T30">
        <v>71</v>
      </c>
      <c r="U30">
        <v>0.1</v>
      </c>
      <c r="V30">
        <v>0</v>
      </c>
      <c r="W30">
        <v>12.467567799999999</v>
      </c>
      <c r="X30">
        <v>72.618917760000002</v>
      </c>
      <c r="Y30">
        <v>5.0504343370000004</v>
      </c>
      <c r="Z30">
        <v>0</v>
      </c>
    </row>
    <row r="31" spans="1:32" x14ac:dyDescent="0.2">
      <c r="A31">
        <v>30</v>
      </c>
      <c r="B31" s="1">
        <v>43387</v>
      </c>
      <c r="C31" s="2">
        <v>0.20833333333333334</v>
      </c>
      <c r="D31" s="3">
        <v>43387.208333333336</v>
      </c>
      <c r="E31">
        <v>7.6</v>
      </c>
      <c r="F31">
        <v>76</v>
      </c>
      <c r="G31">
        <v>50.897808390000002</v>
      </c>
      <c r="H31">
        <v>3.6</v>
      </c>
      <c r="I31">
        <v>0</v>
      </c>
      <c r="J31">
        <f t="shared" si="0"/>
        <v>0</v>
      </c>
      <c r="K31">
        <f t="shared" si="1"/>
        <v>0</v>
      </c>
      <c r="L31" t="s">
        <v>24</v>
      </c>
      <c r="M31">
        <v>7.6</v>
      </c>
      <c r="N31">
        <v>7.4</v>
      </c>
      <c r="O31">
        <v>7.4</v>
      </c>
      <c r="P31">
        <v>5</v>
      </c>
      <c r="Q31">
        <v>0</v>
      </c>
      <c r="R31">
        <v>0</v>
      </c>
      <c r="S31">
        <v>7.6</v>
      </c>
      <c r="T31">
        <v>76</v>
      </c>
      <c r="U31">
        <v>0.1</v>
      </c>
      <c r="V31">
        <v>0</v>
      </c>
      <c r="W31">
        <v>12.392356789999999</v>
      </c>
      <c r="X31">
        <v>74.454842260000007</v>
      </c>
      <c r="Y31">
        <v>4.533600936</v>
      </c>
      <c r="Z31">
        <v>0</v>
      </c>
    </row>
    <row r="32" spans="1:32" x14ac:dyDescent="0.2">
      <c r="A32">
        <v>31</v>
      </c>
      <c r="B32" s="1">
        <v>43387</v>
      </c>
      <c r="C32" s="2">
        <v>0.25</v>
      </c>
      <c r="D32" s="3">
        <v>43387.25</v>
      </c>
      <c r="E32">
        <v>7.9</v>
      </c>
      <c r="F32">
        <v>84</v>
      </c>
      <c r="G32">
        <v>57.3563203</v>
      </c>
      <c r="H32">
        <v>5.4</v>
      </c>
      <c r="I32">
        <v>0</v>
      </c>
      <c r="J32">
        <f t="shared" si="0"/>
        <v>0</v>
      </c>
      <c r="K32">
        <f t="shared" si="1"/>
        <v>0</v>
      </c>
      <c r="L32" t="s">
        <v>24</v>
      </c>
      <c r="M32">
        <v>7.9</v>
      </c>
      <c r="N32">
        <v>7.9</v>
      </c>
      <c r="O32">
        <v>7.9</v>
      </c>
      <c r="P32">
        <v>5.6</v>
      </c>
      <c r="Q32">
        <v>0</v>
      </c>
      <c r="R32">
        <v>0</v>
      </c>
      <c r="S32">
        <v>7.9</v>
      </c>
      <c r="T32">
        <v>84</v>
      </c>
      <c r="U32">
        <v>0.1</v>
      </c>
      <c r="V32">
        <v>0</v>
      </c>
      <c r="W32">
        <v>12.56534761</v>
      </c>
      <c r="X32">
        <v>74.765552749999998</v>
      </c>
      <c r="Y32">
        <v>3.9980372160000002</v>
      </c>
      <c r="Z32">
        <v>0</v>
      </c>
    </row>
    <row r="33" spans="1:26" x14ac:dyDescent="0.2">
      <c r="A33">
        <v>32</v>
      </c>
      <c r="B33" s="1">
        <v>43387</v>
      </c>
      <c r="C33" s="2">
        <v>0.29166666666666669</v>
      </c>
      <c r="D33" s="3">
        <v>43387.291666666664</v>
      </c>
      <c r="E33">
        <v>9.1999999999999993</v>
      </c>
      <c r="F33">
        <v>84</v>
      </c>
      <c r="G33">
        <v>62.346899120000003</v>
      </c>
      <c r="H33">
        <v>6.7</v>
      </c>
      <c r="I33">
        <v>1.6</v>
      </c>
      <c r="J33">
        <f t="shared" si="0"/>
        <v>0.44444480000000008</v>
      </c>
      <c r="K33">
        <f t="shared" si="1"/>
        <v>0.12345688888888892</v>
      </c>
      <c r="L33" t="s">
        <v>28</v>
      </c>
      <c r="M33">
        <v>9.1999999999999993</v>
      </c>
      <c r="N33">
        <v>9.1999999999999993</v>
      </c>
      <c r="O33">
        <v>9.1999999999999993</v>
      </c>
      <c r="P33">
        <v>8.1999999999999993</v>
      </c>
      <c r="Q33">
        <v>0</v>
      </c>
      <c r="R33">
        <v>104</v>
      </c>
      <c r="S33">
        <v>9.1999999999999993</v>
      </c>
      <c r="T33">
        <v>84</v>
      </c>
      <c r="U33">
        <v>0.44444444399999999</v>
      </c>
      <c r="V33">
        <v>0</v>
      </c>
      <c r="W33">
        <v>16.035018910000002</v>
      </c>
      <c r="X33">
        <v>60.35235248</v>
      </c>
      <c r="Y33">
        <v>3.533038914</v>
      </c>
      <c r="Z33">
        <v>106.74982540000001</v>
      </c>
    </row>
    <row r="34" spans="1:26" x14ac:dyDescent="0.2">
      <c r="A34">
        <v>33</v>
      </c>
      <c r="B34" s="1">
        <v>43387</v>
      </c>
      <c r="C34" s="2">
        <v>0.33333333333333331</v>
      </c>
      <c r="D34" s="3">
        <v>43387.333333333336</v>
      </c>
      <c r="E34">
        <v>11.8</v>
      </c>
      <c r="F34">
        <v>77</v>
      </c>
      <c r="G34">
        <v>67.352347190000003</v>
      </c>
      <c r="H34">
        <v>7.9</v>
      </c>
      <c r="I34">
        <v>3.2</v>
      </c>
      <c r="J34">
        <f t="shared" si="0"/>
        <v>0.88888960000000017</v>
      </c>
      <c r="K34">
        <f t="shared" si="1"/>
        <v>0.24691377777777784</v>
      </c>
      <c r="L34" t="s">
        <v>28</v>
      </c>
      <c r="M34">
        <v>11.8</v>
      </c>
      <c r="N34">
        <v>11.6</v>
      </c>
      <c r="O34">
        <v>11.6</v>
      </c>
      <c r="P34">
        <v>16.8</v>
      </c>
      <c r="Q34">
        <v>0</v>
      </c>
      <c r="R34">
        <v>344</v>
      </c>
      <c r="S34">
        <v>11.8</v>
      </c>
      <c r="T34">
        <v>77</v>
      </c>
      <c r="U34">
        <v>0.88888888899999996</v>
      </c>
      <c r="V34">
        <v>104</v>
      </c>
      <c r="W34">
        <v>16.819497980000001</v>
      </c>
      <c r="X34">
        <v>57.690325459999997</v>
      </c>
      <c r="Y34">
        <v>2.1098852720000001</v>
      </c>
      <c r="Z34">
        <v>304.40342029999999</v>
      </c>
    </row>
    <row r="35" spans="1:26" x14ac:dyDescent="0.2">
      <c r="A35">
        <v>34</v>
      </c>
      <c r="B35" s="1">
        <v>43387</v>
      </c>
      <c r="C35" s="2">
        <v>0.375</v>
      </c>
      <c r="D35" s="3">
        <v>43387.375</v>
      </c>
      <c r="E35">
        <v>13.6</v>
      </c>
      <c r="F35">
        <v>68</v>
      </c>
      <c r="G35">
        <v>66.508895370000005</v>
      </c>
      <c r="H35">
        <v>7.8</v>
      </c>
      <c r="I35">
        <v>0</v>
      </c>
      <c r="J35">
        <f t="shared" si="0"/>
        <v>0</v>
      </c>
      <c r="K35">
        <f t="shared" si="1"/>
        <v>0</v>
      </c>
      <c r="L35" t="s">
        <v>24</v>
      </c>
      <c r="M35">
        <v>13.6</v>
      </c>
      <c r="N35">
        <v>13.1</v>
      </c>
      <c r="O35">
        <v>13.1</v>
      </c>
      <c r="P35">
        <v>19.100000000000001</v>
      </c>
      <c r="Q35">
        <v>0</v>
      </c>
      <c r="R35">
        <v>549</v>
      </c>
      <c r="S35">
        <v>13.6</v>
      </c>
      <c r="T35">
        <v>68</v>
      </c>
      <c r="U35">
        <v>0.1</v>
      </c>
      <c r="V35">
        <v>344</v>
      </c>
      <c r="W35">
        <v>17.945209850000001</v>
      </c>
      <c r="X35">
        <v>53.67208205</v>
      </c>
      <c r="Y35">
        <v>2.0728896190000001</v>
      </c>
      <c r="Z35">
        <v>532.86447629999998</v>
      </c>
    </row>
    <row r="36" spans="1:26" x14ac:dyDescent="0.2">
      <c r="A36">
        <v>35</v>
      </c>
      <c r="B36" s="1">
        <v>43387</v>
      </c>
      <c r="C36" s="2">
        <v>0.41666666666666669</v>
      </c>
      <c r="D36" s="3">
        <v>43387.416666666664</v>
      </c>
      <c r="E36">
        <v>15.3</v>
      </c>
      <c r="F36">
        <v>58</v>
      </c>
      <c r="G36">
        <v>62.946834610000003</v>
      </c>
      <c r="H36">
        <v>7.1</v>
      </c>
      <c r="I36">
        <v>0</v>
      </c>
      <c r="J36">
        <f t="shared" si="0"/>
        <v>0</v>
      </c>
      <c r="K36">
        <f t="shared" si="1"/>
        <v>0</v>
      </c>
      <c r="L36" t="s">
        <v>24</v>
      </c>
      <c r="M36">
        <v>15.3</v>
      </c>
      <c r="N36">
        <v>14.6</v>
      </c>
      <c r="O36">
        <v>14.6</v>
      </c>
      <c r="P36">
        <v>20.399999999999999</v>
      </c>
      <c r="Q36">
        <v>0</v>
      </c>
      <c r="R36">
        <v>733</v>
      </c>
      <c r="S36">
        <v>15.3</v>
      </c>
      <c r="T36">
        <v>58</v>
      </c>
      <c r="U36">
        <v>0.1</v>
      </c>
      <c r="V36">
        <v>549</v>
      </c>
      <c r="W36">
        <v>19.302590420000001</v>
      </c>
      <c r="X36">
        <v>49.025026689999997</v>
      </c>
      <c r="Y36">
        <v>2.1704445749999999</v>
      </c>
      <c r="Z36">
        <v>767.35935900000004</v>
      </c>
    </row>
    <row r="37" spans="1:26" x14ac:dyDescent="0.2">
      <c r="A37">
        <v>36</v>
      </c>
      <c r="B37" s="1">
        <v>43387</v>
      </c>
      <c r="C37" s="2">
        <v>0.45833333333333331</v>
      </c>
      <c r="D37" s="3">
        <v>43387.458333333336</v>
      </c>
      <c r="E37">
        <v>18</v>
      </c>
      <c r="F37">
        <v>41</v>
      </c>
      <c r="G37">
        <v>52.339974159999997</v>
      </c>
      <c r="H37">
        <v>4.5</v>
      </c>
      <c r="I37">
        <v>0</v>
      </c>
      <c r="J37">
        <f t="shared" si="0"/>
        <v>0</v>
      </c>
      <c r="K37">
        <f t="shared" si="1"/>
        <v>0</v>
      </c>
      <c r="L37" t="s">
        <v>24</v>
      </c>
      <c r="M37">
        <v>18</v>
      </c>
      <c r="N37">
        <v>16.600000000000001</v>
      </c>
      <c r="O37">
        <v>16.600000000000001</v>
      </c>
      <c r="P37">
        <v>22</v>
      </c>
      <c r="Q37">
        <v>0</v>
      </c>
      <c r="R37">
        <v>874</v>
      </c>
      <c r="S37">
        <v>18</v>
      </c>
      <c r="T37">
        <v>41</v>
      </c>
      <c r="U37">
        <v>0.1</v>
      </c>
      <c r="V37">
        <v>733</v>
      </c>
      <c r="W37">
        <v>20.704345050000001</v>
      </c>
      <c r="X37">
        <v>44.57171005</v>
      </c>
      <c r="Y37">
        <v>2.356758605</v>
      </c>
      <c r="Z37">
        <v>951.73636009999996</v>
      </c>
    </row>
    <row r="38" spans="1:26" x14ac:dyDescent="0.2">
      <c r="A38">
        <v>37</v>
      </c>
      <c r="B38" s="1">
        <v>43387</v>
      </c>
      <c r="C38" s="2">
        <v>0.5</v>
      </c>
      <c r="D38" s="3">
        <v>43387.5</v>
      </c>
      <c r="E38">
        <v>19.8</v>
      </c>
      <c r="F38">
        <v>32</v>
      </c>
      <c r="G38">
        <v>45.433218539999999</v>
      </c>
      <c r="H38">
        <v>2.6</v>
      </c>
      <c r="I38">
        <v>0</v>
      </c>
      <c r="J38">
        <f t="shared" si="0"/>
        <v>0</v>
      </c>
      <c r="K38">
        <f t="shared" si="1"/>
        <v>0</v>
      </c>
      <c r="L38" t="s">
        <v>24</v>
      </c>
      <c r="M38">
        <v>19.8</v>
      </c>
      <c r="N38">
        <v>17.899999999999999</v>
      </c>
      <c r="O38">
        <v>17.899999999999999</v>
      </c>
      <c r="P38">
        <v>22.9</v>
      </c>
      <c r="Q38">
        <v>0</v>
      </c>
      <c r="R38">
        <v>941</v>
      </c>
      <c r="S38">
        <v>19.8</v>
      </c>
      <c r="T38">
        <v>32</v>
      </c>
      <c r="U38">
        <v>0.1</v>
      </c>
      <c r="V38">
        <v>874</v>
      </c>
      <c r="W38">
        <v>21.841326859999999</v>
      </c>
      <c r="X38">
        <v>41.17649042</v>
      </c>
      <c r="Y38">
        <v>2.5831189619999999</v>
      </c>
      <c r="Z38">
        <v>1004.636947</v>
      </c>
    </row>
    <row r="39" spans="1:26" x14ac:dyDescent="0.2">
      <c r="A39">
        <v>38</v>
      </c>
      <c r="B39" s="1">
        <v>43387</v>
      </c>
      <c r="C39" s="2">
        <v>0.54166666666666663</v>
      </c>
      <c r="D39" s="3">
        <v>43387.541666666664</v>
      </c>
      <c r="E39">
        <v>20.7</v>
      </c>
      <c r="F39">
        <v>29</v>
      </c>
      <c r="G39">
        <v>43.397529659999996</v>
      </c>
      <c r="H39">
        <v>2</v>
      </c>
      <c r="I39">
        <v>0</v>
      </c>
      <c r="J39">
        <f t="shared" si="0"/>
        <v>0</v>
      </c>
      <c r="K39">
        <f t="shared" si="1"/>
        <v>0</v>
      </c>
      <c r="L39" t="s">
        <v>24</v>
      </c>
      <c r="M39">
        <v>20.7</v>
      </c>
      <c r="N39">
        <v>18.600000000000001</v>
      </c>
      <c r="O39">
        <v>18.600000000000001</v>
      </c>
      <c r="P39">
        <v>23.4</v>
      </c>
      <c r="Q39">
        <v>0</v>
      </c>
      <c r="R39">
        <v>946</v>
      </c>
      <c r="S39">
        <v>20.7</v>
      </c>
      <c r="T39">
        <v>29</v>
      </c>
      <c r="U39">
        <v>0.1</v>
      </c>
      <c r="V39">
        <v>941</v>
      </c>
      <c r="W39">
        <v>22.65303377</v>
      </c>
      <c r="X39">
        <v>38.848627819999997</v>
      </c>
      <c r="Y39">
        <v>2.8013515369999999</v>
      </c>
      <c r="Z39">
        <v>989.30830730000002</v>
      </c>
    </row>
    <row r="40" spans="1:26" x14ac:dyDescent="0.2">
      <c r="A40">
        <v>39</v>
      </c>
      <c r="B40" s="1">
        <v>43387</v>
      </c>
      <c r="C40" s="2">
        <v>0.58333333333333337</v>
      </c>
      <c r="D40" s="3">
        <v>43387.583333333336</v>
      </c>
      <c r="E40">
        <v>22.6</v>
      </c>
      <c r="F40">
        <v>26</v>
      </c>
      <c r="G40">
        <v>43.425198029999997</v>
      </c>
      <c r="H40">
        <v>2.1</v>
      </c>
      <c r="I40">
        <v>0</v>
      </c>
      <c r="J40">
        <f t="shared" si="0"/>
        <v>0</v>
      </c>
      <c r="K40">
        <f t="shared" si="1"/>
        <v>0</v>
      </c>
      <c r="L40" t="s">
        <v>24</v>
      </c>
      <c r="M40">
        <v>22.6</v>
      </c>
      <c r="N40">
        <v>21</v>
      </c>
      <c r="O40">
        <v>21</v>
      </c>
      <c r="P40">
        <v>25.8</v>
      </c>
      <c r="Q40">
        <v>0</v>
      </c>
      <c r="R40">
        <v>879</v>
      </c>
      <c r="S40">
        <v>22.6</v>
      </c>
      <c r="T40">
        <v>26</v>
      </c>
      <c r="U40">
        <v>0.1</v>
      </c>
      <c r="V40">
        <v>946</v>
      </c>
      <c r="W40">
        <v>23.073984970000001</v>
      </c>
      <c r="X40">
        <v>37.636087549999999</v>
      </c>
      <c r="Y40">
        <v>2.96556993</v>
      </c>
      <c r="Z40">
        <v>913.05473319999999</v>
      </c>
    </row>
    <row r="41" spans="1:26" x14ac:dyDescent="0.2">
      <c r="A41">
        <v>40</v>
      </c>
      <c r="B41" s="1">
        <v>43387</v>
      </c>
      <c r="C41" s="2">
        <v>0.625</v>
      </c>
      <c r="D41" s="3">
        <v>43387.625</v>
      </c>
      <c r="E41">
        <v>23.2</v>
      </c>
      <c r="F41">
        <v>23</v>
      </c>
      <c r="G41">
        <v>39.757050419999999</v>
      </c>
      <c r="H41">
        <v>0.9</v>
      </c>
      <c r="I41">
        <v>0</v>
      </c>
      <c r="J41">
        <f t="shared" si="0"/>
        <v>0</v>
      </c>
      <c r="K41">
        <f t="shared" si="1"/>
        <v>0</v>
      </c>
      <c r="L41" t="s">
        <v>24</v>
      </c>
      <c r="M41">
        <v>23.2</v>
      </c>
      <c r="N41">
        <v>21.7</v>
      </c>
      <c r="O41">
        <v>21.7</v>
      </c>
      <c r="P41">
        <v>26.6</v>
      </c>
      <c r="Q41">
        <v>0</v>
      </c>
      <c r="R41">
        <v>754</v>
      </c>
      <c r="S41">
        <v>23.2</v>
      </c>
      <c r="T41">
        <v>23</v>
      </c>
      <c r="U41">
        <v>0.1</v>
      </c>
      <c r="V41">
        <v>879</v>
      </c>
      <c r="W41">
        <v>23.082636149999999</v>
      </c>
      <c r="X41">
        <v>37.533038849999997</v>
      </c>
      <c r="Y41">
        <v>3.0430720099999999</v>
      </c>
      <c r="Z41">
        <v>781.51464620000002</v>
      </c>
    </row>
    <row r="42" spans="1:26" x14ac:dyDescent="0.2">
      <c r="A42">
        <v>41</v>
      </c>
      <c r="B42" s="1">
        <v>43387</v>
      </c>
      <c r="C42" s="2">
        <v>0.66666666666666663</v>
      </c>
      <c r="D42" s="3">
        <v>43387.666666666664</v>
      </c>
      <c r="E42">
        <v>23.6</v>
      </c>
      <c r="F42">
        <v>24</v>
      </c>
      <c r="G42">
        <v>42.442832670000001</v>
      </c>
      <c r="H42">
        <v>1.8</v>
      </c>
      <c r="I42">
        <v>12.9</v>
      </c>
      <c r="J42">
        <f t="shared" si="0"/>
        <v>3.5833362000000006</v>
      </c>
      <c r="K42">
        <f t="shared" si="1"/>
        <v>0.99537116666666692</v>
      </c>
      <c r="L42" t="s">
        <v>28</v>
      </c>
      <c r="M42">
        <v>23.3</v>
      </c>
      <c r="N42">
        <v>22.3</v>
      </c>
      <c r="O42">
        <v>22</v>
      </c>
      <c r="P42">
        <v>26.6</v>
      </c>
      <c r="Q42">
        <v>0</v>
      </c>
      <c r="R42">
        <v>574</v>
      </c>
      <c r="S42">
        <v>23.6</v>
      </c>
      <c r="T42">
        <v>24</v>
      </c>
      <c r="U42">
        <v>3.5833333330000001</v>
      </c>
      <c r="V42">
        <v>754</v>
      </c>
      <c r="W42">
        <v>22.702105799999998</v>
      </c>
      <c r="X42">
        <v>38.454802200000003</v>
      </c>
      <c r="Y42">
        <v>3.0427697249999999</v>
      </c>
      <c r="Z42">
        <v>604.24447210000005</v>
      </c>
    </row>
    <row r="43" spans="1:26" x14ac:dyDescent="0.2">
      <c r="A43">
        <v>42</v>
      </c>
      <c r="B43" s="1">
        <v>43387</v>
      </c>
      <c r="C43" s="2">
        <v>0.70833333333333337</v>
      </c>
      <c r="D43" s="3">
        <v>43387.708333333336</v>
      </c>
      <c r="E43">
        <v>23.4</v>
      </c>
      <c r="F43">
        <v>28</v>
      </c>
      <c r="G43">
        <v>48.955510529999998</v>
      </c>
      <c r="H43">
        <v>3.8</v>
      </c>
      <c r="I43">
        <v>22.5</v>
      </c>
      <c r="J43">
        <f t="shared" si="0"/>
        <v>6.2500050000000007</v>
      </c>
      <c r="K43">
        <f t="shared" si="1"/>
        <v>1.7361125000000002</v>
      </c>
      <c r="L43" t="s">
        <v>30</v>
      </c>
      <c r="M43">
        <v>21.4</v>
      </c>
      <c r="N43">
        <v>22.3</v>
      </c>
      <c r="O43">
        <v>20.3</v>
      </c>
      <c r="P43">
        <v>23.6</v>
      </c>
      <c r="Q43">
        <v>0</v>
      </c>
      <c r="R43">
        <v>363</v>
      </c>
      <c r="S43">
        <v>23.4</v>
      </c>
      <c r="T43">
        <v>28</v>
      </c>
      <c r="U43">
        <v>6.25</v>
      </c>
      <c r="V43">
        <v>574</v>
      </c>
      <c r="W43">
        <v>21.959504110000001</v>
      </c>
      <c r="X43">
        <v>40.375633329999999</v>
      </c>
      <c r="Y43">
        <v>2.9820000869999999</v>
      </c>
      <c r="Z43">
        <v>386.95082009999999</v>
      </c>
    </row>
    <row r="44" spans="1:26" x14ac:dyDescent="0.2">
      <c r="A44">
        <v>43</v>
      </c>
      <c r="B44" s="1">
        <v>43387</v>
      </c>
      <c r="C44" s="2">
        <v>0.75</v>
      </c>
      <c r="D44" s="3">
        <v>43387.75</v>
      </c>
      <c r="E44">
        <v>21.9</v>
      </c>
      <c r="F44">
        <v>32</v>
      </c>
      <c r="G44">
        <v>51.336498849999998</v>
      </c>
      <c r="H44">
        <v>4.4000000000000004</v>
      </c>
      <c r="I44">
        <v>0</v>
      </c>
      <c r="J44">
        <f t="shared" si="0"/>
        <v>0</v>
      </c>
      <c r="K44">
        <f t="shared" si="1"/>
        <v>0</v>
      </c>
      <c r="L44" t="s">
        <v>24</v>
      </c>
      <c r="M44">
        <v>21.9</v>
      </c>
      <c r="N44">
        <v>20.3</v>
      </c>
      <c r="O44">
        <v>20.3</v>
      </c>
      <c r="P44">
        <v>21.2</v>
      </c>
      <c r="Q44">
        <v>0</v>
      </c>
      <c r="R44">
        <v>128</v>
      </c>
      <c r="S44">
        <v>21.9</v>
      </c>
      <c r="T44">
        <v>32</v>
      </c>
      <c r="U44">
        <v>0.1</v>
      </c>
      <c r="V44">
        <v>363</v>
      </c>
      <c r="W44">
        <v>20.933123200000001</v>
      </c>
      <c r="X44">
        <v>43.203943529999997</v>
      </c>
      <c r="Y44">
        <v>2.8754035080000002</v>
      </c>
      <c r="Z44">
        <v>147.9515193</v>
      </c>
    </row>
    <row r="45" spans="1:26" x14ac:dyDescent="0.2">
      <c r="A45">
        <v>44</v>
      </c>
      <c r="B45" s="1">
        <v>43387</v>
      </c>
      <c r="C45" s="2">
        <v>0.79166666666666663</v>
      </c>
      <c r="D45" s="3">
        <v>43387.791666666664</v>
      </c>
      <c r="E45">
        <v>19.399999999999999</v>
      </c>
      <c r="F45">
        <v>36</v>
      </c>
      <c r="G45">
        <v>49.925399550000002</v>
      </c>
      <c r="H45">
        <v>4</v>
      </c>
      <c r="I45">
        <v>0</v>
      </c>
      <c r="J45">
        <f t="shared" si="0"/>
        <v>0</v>
      </c>
      <c r="K45">
        <f t="shared" si="1"/>
        <v>0</v>
      </c>
      <c r="L45" t="s">
        <v>24</v>
      </c>
      <c r="M45">
        <v>19.399999999999999</v>
      </c>
      <c r="N45">
        <v>17.8</v>
      </c>
      <c r="O45">
        <v>17.8</v>
      </c>
      <c r="P45">
        <v>15.4</v>
      </c>
      <c r="Q45">
        <v>0</v>
      </c>
      <c r="R45">
        <v>0</v>
      </c>
      <c r="S45">
        <v>19.399999999999999</v>
      </c>
      <c r="T45">
        <v>36</v>
      </c>
      <c r="U45">
        <v>0.1</v>
      </c>
      <c r="V45">
        <v>128</v>
      </c>
      <c r="W45">
        <v>16.570753150000002</v>
      </c>
      <c r="X45">
        <v>57.037919180000003</v>
      </c>
      <c r="Y45">
        <v>2.734026847</v>
      </c>
      <c r="Z45">
        <v>0</v>
      </c>
    </row>
    <row r="46" spans="1:26" x14ac:dyDescent="0.2">
      <c r="A46">
        <v>45</v>
      </c>
      <c r="B46" s="1">
        <v>43387</v>
      </c>
      <c r="C46" s="2">
        <v>0.83333333333333337</v>
      </c>
      <c r="D46" s="3">
        <v>43387.833333333336</v>
      </c>
      <c r="E46">
        <v>17.5</v>
      </c>
      <c r="F46">
        <v>43</v>
      </c>
      <c r="G46">
        <v>53.281370080000002</v>
      </c>
      <c r="H46">
        <v>4.8</v>
      </c>
      <c r="I46">
        <v>0</v>
      </c>
      <c r="J46">
        <f t="shared" si="0"/>
        <v>0</v>
      </c>
      <c r="K46">
        <f t="shared" si="1"/>
        <v>0</v>
      </c>
      <c r="L46" t="s">
        <v>24</v>
      </c>
      <c r="M46">
        <v>17.5</v>
      </c>
      <c r="N46">
        <v>16.2</v>
      </c>
      <c r="O46">
        <v>16.2</v>
      </c>
      <c r="P46">
        <v>13.8</v>
      </c>
      <c r="Q46">
        <v>0</v>
      </c>
      <c r="R46">
        <v>0</v>
      </c>
      <c r="S46">
        <v>17.5</v>
      </c>
      <c r="T46">
        <v>43</v>
      </c>
      <c r="U46">
        <v>0.1</v>
      </c>
      <c r="V46">
        <v>0</v>
      </c>
      <c r="W46">
        <v>15.56437032</v>
      </c>
      <c r="X46">
        <v>61.08049888</v>
      </c>
      <c r="Y46">
        <v>2.5645337939999999</v>
      </c>
      <c r="Z46">
        <v>0</v>
      </c>
    </row>
    <row r="47" spans="1:26" x14ac:dyDescent="0.2">
      <c r="A47">
        <v>46</v>
      </c>
      <c r="B47" s="1">
        <v>43387</v>
      </c>
      <c r="C47" s="2">
        <v>0.875</v>
      </c>
      <c r="D47" s="3">
        <v>43387.875</v>
      </c>
      <c r="E47">
        <v>14.9</v>
      </c>
      <c r="F47">
        <v>59</v>
      </c>
      <c r="G47">
        <v>62.491886389999998</v>
      </c>
      <c r="H47">
        <v>6.9</v>
      </c>
      <c r="I47">
        <v>0</v>
      </c>
      <c r="J47">
        <f t="shared" si="0"/>
        <v>0</v>
      </c>
      <c r="K47">
        <f t="shared" si="1"/>
        <v>0</v>
      </c>
      <c r="L47" t="s">
        <v>24</v>
      </c>
      <c r="M47">
        <v>14.9</v>
      </c>
      <c r="N47">
        <v>14.1</v>
      </c>
      <c r="O47">
        <v>14.1</v>
      </c>
      <c r="P47">
        <v>11.8</v>
      </c>
      <c r="Q47">
        <v>0</v>
      </c>
      <c r="R47">
        <v>0</v>
      </c>
      <c r="S47">
        <v>14.9</v>
      </c>
      <c r="T47">
        <v>59</v>
      </c>
      <c r="U47">
        <v>0.1</v>
      </c>
      <c r="V47">
        <v>0</v>
      </c>
      <c r="W47">
        <v>14.755678830000001</v>
      </c>
      <c r="X47">
        <v>64.52202149</v>
      </c>
      <c r="Y47">
        <v>2.3692828389999998</v>
      </c>
      <c r="Z47">
        <v>0</v>
      </c>
    </row>
    <row r="48" spans="1:26" x14ac:dyDescent="0.2">
      <c r="A48">
        <v>47</v>
      </c>
      <c r="B48" s="1">
        <v>43387</v>
      </c>
      <c r="C48" s="2">
        <v>0.91666666666666663</v>
      </c>
      <c r="D48" s="3">
        <v>43387.916666666664</v>
      </c>
      <c r="E48">
        <v>13.5</v>
      </c>
      <c r="F48">
        <v>64</v>
      </c>
      <c r="G48">
        <v>62.212011339999997</v>
      </c>
      <c r="H48">
        <v>6.8</v>
      </c>
      <c r="I48">
        <v>0</v>
      </c>
      <c r="J48">
        <f t="shared" si="0"/>
        <v>0</v>
      </c>
      <c r="K48">
        <f t="shared" si="1"/>
        <v>0</v>
      </c>
      <c r="L48" t="s">
        <v>24</v>
      </c>
      <c r="M48">
        <v>13.5</v>
      </c>
      <c r="N48">
        <v>12.9</v>
      </c>
      <c r="O48">
        <v>12.9</v>
      </c>
      <c r="P48">
        <v>10.6</v>
      </c>
      <c r="Q48">
        <v>0</v>
      </c>
      <c r="R48">
        <v>0</v>
      </c>
      <c r="S48">
        <v>13.5</v>
      </c>
      <c r="T48">
        <v>64</v>
      </c>
      <c r="U48">
        <v>0.1</v>
      </c>
      <c r="V48">
        <v>0</v>
      </c>
      <c r="W48">
        <v>14.172499159999999</v>
      </c>
      <c r="X48">
        <v>67.186893380000001</v>
      </c>
      <c r="Y48">
        <v>2.1501735860000002</v>
      </c>
      <c r="Z48">
        <v>0</v>
      </c>
    </row>
    <row r="49" spans="1:32" x14ac:dyDescent="0.2">
      <c r="A49">
        <v>48</v>
      </c>
      <c r="B49" s="1">
        <v>43387</v>
      </c>
      <c r="C49" s="2">
        <v>0.95833333333333337</v>
      </c>
      <c r="D49" s="3">
        <v>43387.958333333336</v>
      </c>
      <c r="E49">
        <v>12.6</v>
      </c>
      <c r="F49">
        <v>68</v>
      </c>
      <c r="G49">
        <v>62.519745010000001</v>
      </c>
      <c r="H49">
        <v>6.9</v>
      </c>
      <c r="I49">
        <v>0</v>
      </c>
      <c r="J49">
        <f t="shared" si="0"/>
        <v>0</v>
      </c>
      <c r="K49">
        <f t="shared" si="1"/>
        <v>0</v>
      </c>
      <c r="L49" t="s">
        <v>24</v>
      </c>
      <c r="M49">
        <v>12.6</v>
      </c>
      <c r="N49">
        <v>12.1</v>
      </c>
      <c r="O49">
        <v>12.1</v>
      </c>
      <c r="P49">
        <v>9.8000000000000007</v>
      </c>
      <c r="Q49">
        <v>0</v>
      </c>
      <c r="R49">
        <v>0</v>
      </c>
      <c r="S49">
        <v>12.6</v>
      </c>
      <c r="T49">
        <v>68</v>
      </c>
      <c r="U49">
        <v>0.1</v>
      </c>
      <c r="V49">
        <v>0</v>
      </c>
      <c r="W49">
        <v>13.787436960000001</v>
      </c>
      <c r="X49">
        <v>69.200756839999997</v>
      </c>
      <c r="Y49">
        <v>1.9113428809999999</v>
      </c>
      <c r="Z49">
        <v>0</v>
      </c>
    </row>
    <row r="50" spans="1:32" x14ac:dyDescent="0.2">
      <c r="A50">
        <v>49</v>
      </c>
      <c r="B50" s="1">
        <v>43388</v>
      </c>
      <c r="C50" s="2">
        <v>0</v>
      </c>
      <c r="D50" s="3">
        <v>43388</v>
      </c>
      <c r="E50">
        <v>11.3</v>
      </c>
      <c r="F50">
        <v>71</v>
      </c>
      <c r="G50">
        <v>60.189434929999997</v>
      </c>
      <c r="H50">
        <v>6.2</v>
      </c>
      <c r="I50">
        <v>0</v>
      </c>
      <c r="J50">
        <f t="shared" si="0"/>
        <v>0</v>
      </c>
      <c r="K50">
        <f t="shared" si="1"/>
        <v>0</v>
      </c>
      <c r="L50" t="s">
        <v>24</v>
      </c>
      <c r="M50">
        <v>11.3</v>
      </c>
      <c r="N50">
        <v>10.9</v>
      </c>
      <c r="O50">
        <v>10.9</v>
      </c>
      <c r="P50">
        <v>8.6999999999999993</v>
      </c>
      <c r="Q50">
        <v>0</v>
      </c>
      <c r="R50">
        <v>0</v>
      </c>
      <c r="S50">
        <v>11.3</v>
      </c>
      <c r="T50">
        <v>71</v>
      </c>
      <c r="U50">
        <v>0.1</v>
      </c>
      <c r="V50">
        <v>0</v>
      </c>
      <c r="W50">
        <v>13.53032715</v>
      </c>
      <c r="X50">
        <v>70.94074277</v>
      </c>
      <c r="Y50">
        <v>1.6587488749999999</v>
      </c>
      <c r="Z50">
        <v>0</v>
      </c>
      <c r="AB50">
        <v>3</v>
      </c>
      <c r="AC50">
        <f t="shared" ref="AC50" si="2">MAX(E50:E73)</f>
        <v>24.8</v>
      </c>
      <c r="AD50">
        <f t="shared" ref="AD50" si="3">MAX(W50:W73)</f>
        <v>24.252465610000002</v>
      </c>
      <c r="AE50">
        <f t="shared" ref="AE50" si="4">MIN(E50:E73)</f>
        <v>10.1</v>
      </c>
      <c r="AF50">
        <f t="shared" ref="AF50" si="5">MIN(W50:W73)</f>
        <v>4.5590738960000001</v>
      </c>
    </row>
    <row r="51" spans="1:32" x14ac:dyDescent="0.2">
      <c r="A51">
        <v>50</v>
      </c>
      <c r="B51" s="1">
        <v>43388</v>
      </c>
      <c r="C51" s="2">
        <v>4.1666666666666664E-2</v>
      </c>
      <c r="D51" s="3">
        <v>43388.041666666664</v>
      </c>
      <c r="E51">
        <v>10.1</v>
      </c>
      <c r="F51">
        <v>75</v>
      </c>
      <c r="G51">
        <v>58.946411099999999</v>
      </c>
      <c r="H51">
        <v>5.9</v>
      </c>
      <c r="I51">
        <v>0</v>
      </c>
      <c r="J51">
        <f t="shared" si="0"/>
        <v>0</v>
      </c>
      <c r="K51">
        <f t="shared" si="1"/>
        <v>0</v>
      </c>
      <c r="L51" t="s">
        <v>24</v>
      </c>
      <c r="M51">
        <v>10.1</v>
      </c>
      <c r="N51">
        <v>10</v>
      </c>
      <c r="O51">
        <v>10</v>
      </c>
      <c r="P51">
        <v>7.7</v>
      </c>
      <c r="Q51">
        <v>0</v>
      </c>
      <c r="R51">
        <v>0</v>
      </c>
      <c r="S51">
        <v>10.1</v>
      </c>
      <c r="T51">
        <v>75</v>
      </c>
      <c r="U51">
        <v>0.1</v>
      </c>
      <c r="V51">
        <v>0</v>
      </c>
      <c r="W51">
        <v>13.31942563</v>
      </c>
      <c r="X51">
        <v>72.890762330000001</v>
      </c>
      <c r="Y51">
        <v>1.3998157760000001</v>
      </c>
      <c r="Z51">
        <v>0</v>
      </c>
    </row>
    <row r="52" spans="1:32" x14ac:dyDescent="0.2">
      <c r="A52">
        <v>51</v>
      </c>
      <c r="B52" s="1">
        <v>43388</v>
      </c>
      <c r="C52" s="2">
        <v>8.3333333333333329E-2</v>
      </c>
      <c r="D52" s="3">
        <v>43388.083333333336</v>
      </c>
      <c r="E52">
        <v>11.1</v>
      </c>
      <c r="F52">
        <v>76</v>
      </c>
      <c r="G52">
        <v>63.623865649999999</v>
      </c>
      <c r="H52">
        <v>7</v>
      </c>
      <c r="I52">
        <v>0</v>
      </c>
      <c r="J52">
        <f t="shared" si="0"/>
        <v>0</v>
      </c>
      <c r="K52">
        <f t="shared" si="1"/>
        <v>0</v>
      </c>
      <c r="L52" t="s">
        <v>24</v>
      </c>
      <c r="M52">
        <v>11.1</v>
      </c>
      <c r="N52">
        <v>10.8</v>
      </c>
      <c r="O52">
        <v>10.8</v>
      </c>
      <c r="P52">
        <v>8.6</v>
      </c>
      <c r="Q52">
        <v>0</v>
      </c>
      <c r="R52">
        <v>0</v>
      </c>
      <c r="S52">
        <v>11.1</v>
      </c>
      <c r="T52">
        <v>76</v>
      </c>
      <c r="U52">
        <v>0.1</v>
      </c>
      <c r="V52">
        <v>0</v>
      </c>
      <c r="W52">
        <v>5.5856878820000002</v>
      </c>
      <c r="X52">
        <v>99.304385210000007</v>
      </c>
      <c r="Y52">
        <v>1.1433953699999999</v>
      </c>
      <c r="Z52">
        <v>0</v>
      </c>
    </row>
    <row r="53" spans="1:32" x14ac:dyDescent="0.2">
      <c r="A53">
        <v>52</v>
      </c>
      <c r="B53" s="1">
        <v>43388</v>
      </c>
      <c r="C53" s="2">
        <v>0.125</v>
      </c>
      <c r="D53" s="3">
        <v>43388.125</v>
      </c>
      <c r="E53">
        <v>11.4</v>
      </c>
      <c r="F53">
        <v>75</v>
      </c>
      <c r="G53">
        <v>63.980495599999998</v>
      </c>
      <c r="H53">
        <v>7.2</v>
      </c>
      <c r="I53">
        <v>0</v>
      </c>
      <c r="J53">
        <f t="shared" si="0"/>
        <v>0</v>
      </c>
      <c r="K53">
        <f t="shared" si="1"/>
        <v>0</v>
      </c>
      <c r="L53" t="s">
        <v>24</v>
      </c>
      <c r="M53">
        <v>11.4</v>
      </c>
      <c r="N53">
        <v>11.2</v>
      </c>
      <c r="O53">
        <v>11.2</v>
      </c>
      <c r="P53">
        <v>8.9</v>
      </c>
      <c r="Q53">
        <v>0</v>
      </c>
      <c r="R53">
        <v>0</v>
      </c>
      <c r="S53">
        <v>11.4</v>
      </c>
      <c r="T53">
        <v>75</v>
      </c>
      <c r="U53">
        <v>0.1</v>
      </c>
      <c r="V53">
        <v>0</v>
      </c>
      <c r="W53">
        <v>5.1163757329999999</v>
      </c>
      <c r="X53">
        <v>99.571010369999996</v>
      </c>
      <c r="Y53">
        <v>0.90160487199999995</v>
      </c>
      <c r="Z53">
        <v>0</v>
      </c>
    </row>
    <row r="54" spans="1:32" x14ac:dyDescent="0.2">
      <c r="A54">
        <v>53</v>
      </c>
      <c r="B54" s="1">
        <v>43388</v>
      </c>
      <c r="C54" s="2">
        <v>0.16666666666666666</v>
      </c>
      <c r="D54" s="3">
        <v>43388.166666666664</v>
      </c>
      <c r="E54">
        <v>11.8</v>
      </c>
      <c r="F54">
        <v>74</v>
      </c>
      <c r="G54">
        <v>64.728229760000005</v>
      </c>
      <c r="H54">
        <v>7.3</v>
      </c>
      <c r="I54">
        <v>0</v>
      </c>
      <c r="J54">
        <f t="shared" si="0"/>
        <v>0</v>
      </c>
      <c r="K54">
        <f t="shared" si="1"/>
        <v>0</v>
      </c>
      <c r="L54" t="s">
        <v>24</v>
      </c>
      <c r="M54">
        <v>11.8</v>
      </c>
      <c r="N54">
        <v>11.5</v>
      </c>
      <c r="O54">
        <v>11.5</v>
      </c>
      <c r="P54">
        <v>9.3000000000000007</v>
      </c>
      <c r="Q54">
        <v>0</v>
      </c>
      <c r="R54">
        <v>0</v>
      </c>
      <c r="S54">
        <v>11.8</v>
      </c>
      <c r="T54">
        <v>74</v>
      </c>
      <c r="U54">
        <v>0.1</v>
      </c>
      <c r="V54">
        <v>0</v>
      </c>
      <c r="W54">
        <v>4.7366082240000003</v>
      </c>
      <c r="X54">
        <v>99.614908999999997</v>
      </c>
      <c r="Y54">
        <v>0.69404530900000005</v>
      </c>
      <c r="Z54">
        <v>0</v>
      </c>
    </row>
    <row r="55" spans="1:32" x14ac:dyDescent="0.2">
      <c r="A55">
        <v>54</v>
      </c>
      <c r="B55" s="1">
        <v>43388</v>
      </c>
      <c r="C55" s="2">
        <v>0.20833333333333334</v>
      </c>
      <c r="D55" s="3">
        <v>43388.208333333336</v>
      </c>
      <c r="E55">
        <v>12.1</v>
      </c>
      <c r="F55">
        <v>71</v>
      </c>
      <c r="G55">
        <v>63.278195230000001</v>
      </c>
      <c r="H55">
        <v>7</v>
      </c>
      <c r="I55">
        <v>0</v>
      </c>
      <c r="J55">
        <f t="shared" si="0"/>
        <v>0</v>
      </c>
      <c r="K55">
        <f t="shared" si="1"/>
        <v>0</v>
      </c>
      <c r="L55" t="s">
        <v>24</v>
      </c>
      <c r="M55">
        <v>12.1</v>
      </c>
      <c r="N55">
        <v>11.7</v>
      </c>
      <c r="O55">
        <v>11.7</v>
      </c>
      <c r="P55">
        <v>9.4</v>
      </c>
      <c r="Q55">
        <v>0</v>
      </c>
      <c r="R55">
        <v>0</v>
      </c>
      <c r="S55">
        <v>12.1</v>
      </c>
      <c r="T55">
        <v>71</v>
      </c>
      <c r="U55">
        <v>0.1</v>
      </c>
      <c r="V55">
        <v>0</v>
      </c>
      <c r="W55">
        <v>4.5590738960000001</v>
      </c>
      <c r="X55">
        <v>99.683325699999997</v>
      </c>
      <c r="Y55">
        <v>0.97102131700000005</v>
      </c>
      <c r="Z55">
        <v>0</v>
      </c>
    </row>
    <row r="56" spans="1:32" x14ac:dyDescent="0.2">
      <c r="A56">
        <v>55</v>
      </c>
      <c r="B56" s="1">
        <v>43388</v>
      </c>
      <c r="C56" s="2">
        <v>0.25</v>
      </c>
      <c r="D56" s="3">
        <v>43388.25</v>
      </c>
      <c r="E56">
        <v>10.7</v>
      </c>
      <c r="F56">
        <v>71</v>
      </c>
      <c r="G56">
        <v>57.95986216</v>
      </c>
      <c r="H56">
        <v>5.6</v>
      </c>
      <c r="I56">
        <v>0</v>
      </c>
      <c r="J56">
        <f t="shared" si="0"/>
        <v>0</v>
      </c>
      <c r="K56">
        <f t="shared" si="1"/>
        <v>0</v>
      </c>
      <c r="L56" t="s">
        <v>24</v>
      </c>
      <c r="M56">
        <v>10.7</v>
      </c>
      <c r="N56">
        <v>10.4</v>
      </c>
      <c r="O56">
        <v>10.4</v>
      </c>
      <c r="P56">
        <v>8.1</v>
      </c>
      <c r="Q56">
        <v>0</v>
      </c>
      <c r="R56">
        <v>0</v>
      </c>
      <c r="S56">
        <v>10.7</v>
      </c>
      <c r="T56">
        <v>71</v>
      </c>
      <c r="U56">
        <v>0.1</v>
      </c>
      <c r="V56">
        <v>0</v>
      </c>
      <c r="W56">
        <v>4.7743214329999999</v>
      </c>
      <c r="X56">
        <v>99.730231829999994</v>
      </c>
      <c r="Y56">
        <v>0.73840570500000002</v>
      </c>
      <c r="Z56">
        <v>0</v>
      </c>
    </row>
    <row r="57" spans="1:32" x14ac:dyDescent="0.2">
      <c r="A57">
        <v>56</v>
      </c>
      <c r="B57" s="1">
        <v>43388</v>
      </c>
      <c r="C57" s="2">
        <v>0.29166666666666669</v>
      </c>
      <c r="D57" s="3">
        <v>43388.291666666664</v>
      </c>
      <c r="E57">
        <v>10.9</v>
      </c>
      <c r="F57">
        <v>71</v>
      </c>
      <c r="G57">
        <v>58.694919110000001</v>
      </c>
      <c r="H57">
        <v>5.8</v>
      </c>
      <c r="I57">
        <v>0</v>
      </c>
      <c r="J57">
        <f t="shared" si="0"/>
        <v>0</v>
      </c>
      <c r="K57">
        <f t="shared" si="1"/>
        <v>0</v>
      </c>
      <c r="L57" t="s">
        <v>24</v>
      </c>
      <c r="M57">
        <v>10.9</v>
      </c>
      <c r="N57">
        <v>10.6</v>
      </c>
      <c r="O57">
        <v>10.6</v>
      </c>
      <c r="P57">
        <v>9.8000000000000007</v>
      </c>
      <c r="Q57">
        <v>0</v>
      </c>
      <c r="R57">
        <v>123</v>
      </c>
      <c r="S57">
        <v>10.9</v>
      </c>
      <c r="T57">
        <v>71</v>
      </c>
      <c r="U57">
        <v>0.1</v>
      </c>
      <c r="V57">
        <v>0</v>
      </c>
      <c r="W57">
        <v>11.030379699999999</v>
      </c>
      <c r="X57">
        <v>96.262476699999993</v>
      </c>
      <c r="Y57">
        <v>0.682380604</v>
      </c>
      <c r="Z57">
        <v>110.9521756</v>
      </c>
    </row>
    <row r="58" spans="1:32" x14ac:dyDescent="0.2">
      <c r="A58">
        <v>57</v>
      </c>
      <c r="B58" s="1">
        <v>43388</v>
      </c>
      <c r="C58" s="2">
        <v>0.33333333333333331</v>
      </c>
      <c r="D58" s="3">
        <v>43388.333333333336</v>
      </c>
      <c r="E58">
        <v>12.8</v>
      </c>
      <c r="F58">
        <v>63</v>
      </c>
      <c r="G58">
        <v>58.64603219</v>
      </c>
      <c r="H58">
        <v>6</v>
      </c>
      <c r="I58">
        <v>0</v>
      </c>
      <c r="J58">
        <f t="shared" si="0"/>
        <v>0</v>
      </c>
      <c r="K58">
        <f t="shared" si="1"/>
        <v>0</v>
      </c>
      <c r="L58" t="s">
        <v>24</v>
      </c>
      <c r="M58">
        <v>12.8</v>
      </c>
      <c r="N58">
        <v>12.2</v>
      </c>
      <c r="O58">
        <v>12.2</v>
      </c>
      <c r="P58">
        <v>17.7</v>
      </c>
      <c r="Q58">
        <v>0</v>
      </c>
      <c r="R58">
        <v>358</v>
      </c>
      <c r="S58">
        <v>12.8</v>
      </c>
      <c r="T58">
        <v>63</v>
      </c>
      <c r="U58">
        <v>0.1</v>
      </c>
      <c r="V58">
        <v>123</v>
      </c>
      <c r="W58">
        <v>12.513275139999999</v>
      </c>
      <c r="X58">
        <v>86.270330880000003</v>
      </c>
      <c r="Y58">
        <v>0.748981546</v>
      </c>
      <c r="Z58">
        <v>309.74951129999999</v>
      </c>
    </row>
    <row r="59" spans="1:32" x14ac:dyDescent="0.2">
      <c r="A59">
        <v>58</v>
      </c>
      <c r="B59" s="1">
        <v>43388</v>
      </c>
      <c r="C59" s="2">
        <v>0.375</v>
      </c>
      <c r="D59" s="3">
        <v>43388.375</v>
      </c>
      <c r="E59">
        <v>15.3</v>
      </c>
      <c r="F59">
        <v>50</v>
      </c>
      <c r="G59">
        <v>54.264512600000003</v>
      </c>
      <c r="H59">
        <v>4.9000000000000004</v>
      </c>
      <c r="I59">
        <v>0</v>
      </c>
      <c r="J59">
        <f t="shared" si="0"/>
        <v>0</v>
      </c>
      <c r="K59">
        <f t="shared" si="1"/>
        <v>0</v>
      </c>
      <c r="L59" t="s">
        <v>24</v>
      </c>
      <c r="M59">
        <v>15.3</v>
      </c>
      <c r="N59">
        <v>14.2</v>
      </c>
      <c r="O59">
        <v>14.2</v>
      </c>
      <c r="P59">
        <v>20.3</v>
      </c>
      <c r="Q59">
        <v>0</v>
      </c>
      <c r="R59">
        <v>566</v>
      </c>
      <c r="S59">
        <v>15.3</v>
      </c>
      <c r="T59">
        <v>50</v>
      </c>
      <c r="U59">
        <v>0.1</v>
      </c>
      <c r="V59">
        <v>358</v>
      </c>
      <c r="W59">
        <v>14.603325659999999</v>
      </c>
      <c r="X59">
        <v>72.852066690000001</v>
      </c>
      <c r="Y59">
        <v>1.0475878439999999</v>
      </c>
      <c r="Z59">
        <v>538.30057839999995</v>
      </c>
    </row>
    <row r="60" spans="1:32" x14ac:dyDescent="0.2">
      <c r="A60">
        <v>59</v>
      </c>
      <c r="B60" s="1">
        <v>43388</v>
      </c>
      <c r="C60" s="2">
        <v>0.41666666666666669</v>
      </c>
      <c r="D60" s="3">
        <v>43388.416666666664</v>
      </c>
      <c r="E60">
        <v>17.600000000000001</v>
      </c>
      <c r="F60">
        <v>40</v>
      </c>
      <c r="G60">
        <v>49.860835889999997</v>
      </c>
      <c r="H60">
        <v>3.8</v>
      </c>
      <c r="I60">
        <v>0</v>
      </c>
      <c r="J60">
        <f t="shared" si="0"/>
        <v>0</v>
      </c>
      <c r="K60">
        <f t="shared" si="1"/>
        <v>0</v>
      </c>
      <c r="L60" t="s">
        <v>24</v>
      </c>
      <c r="M60">
        <v>17.600000000000001</v>
      </c>
      <c r="N60">
        <v>16.100000000000001</v>
      </c>
      <c r="O60">
        <v>16.100000000000001</v>
      </c>
      <c r="P60">
        <v>21.8</v>
      </c>
      <c r="Q60">
        <v>0</v>
      </c>
      <c r="R60">
        <v>740</v>
      </c>
      <c r="S60">
        <v>17.600000000000001</v>
      </c>
      <c r="T60">
        <v>40</v>
      </c>
      <c r="U60">
        <v>0.1</v>
      </c>
      <c r="V60">
        <v>566</v>
      </c>
      <c r="W60">
        <v>17.155396499999998</v>
      </c>
      <c r="X60">
        <v>58.80963199</v>
      </c>
      <c r="Y60">
        <v>0.80895453900000003</v>
      </c>
      <c r="Z60">
        <v>771.92386199999999</v>
      </c>
    </row>
    <row r="61" spans="1:32" x14ac:dyDescent="0.2">
      <c r="A61">
        <v>60</v>
      </c>
      <c r="B61" s="1">
        <v>43388</v>
      </c>
      <c r="C61" s="2">
        <v>0.45833333333333331</v>
      </c>
      <c r="D61" s="3">
        <v>43388.458333333336</v>
      </c>
      <c r="E61">
        <v>18.600000000000001</v>
      </c>
      <c r="F61">
        <v>37</v>
      </c>
      <c r="G61">
        <v>48.945794480000004</v>
      </c>
      <c r="H61">
        <v>3.6</v>
      </c>
      <c r="I61">
        <v>0</v>
      </c>
      <c r="J61">
        <f t="shared" si="0"/>
        <v>0</v>
      </c>
      <c r="K61">
        <f t="shared" si="1"/>
        <v>0</v>
      </c>
      <c r="L61" t="s">
        <v>24</v>
      </c>
      <c r="M61">
        <v>18.600000000000001</v>
      </c>
      <c r="N61">
        <v>16.899999999999999</v>
      </c>
      <c r="O61">
        <v>16.899999999999999</v>
      </c>
      <c r="P61">
        <v>22.2</v>
      </c>
      <c r="Q61">
        <v>0</v>
      </c>
      <c r="R61">
        <v>868</v>
      </c>
      <c r="S61">
        <v>18.600000000000001</v>
      </c>
      <c r="T61">
        <v>37</v>
      </c>
      <c r="U61">
        <v>0.1</v>
      </c>
      <c r="V61">
        <v>740</v>
      </c>
      <c r="W61">
        <v>19.76697562</v>
      </c>
      <c r="X61">
        <v>46.856688490000003</v>
      </c>
      <c r="Y61">
        <v>1.112592818</v>
      </c>
      <c r="Z61">
        <v>955.21672950000004</v>
      </c>
    </row>
    <row r="62" spans="1:32" x14ac:dyDescent="0.2">
      <c r="A62">
        <v>61</v>
      </c>
      <c r="B62" s="1">
        <v>43388</v>
      </c>
      <c r="C62" s="2">
        <v>0.5</v>
      </c>
      <c r="D62" s="3">
        <v>43388.5</v>
      </c>
      <c r="E62">
        <v>19.8</v>
      </c>
      <c r="F62">
        <v>33</v>
      </c>
      <c r="G62">
        <v>46.853006610000001</v>
      </c>
      <c r="H62">
        <v>3.1</v>
      </c>
      <c r="I62">
        <v>0</v>
      </c>
      <c r="J62">
        <f t="shared" si="0"/>
        <v>0</v>
      </c>
      <c r="K62">
        <f t="shared" si="1"/>
        <v>0</v>
      </c>
      <c r="L62" t="s">
        <v>24</v>
      </c>
      <c r="M62">
        <v>19.8</v>
      </c>
      <c r="N62">
        <v>18</v>
      </c>
      <c r="O62">
        <v>18</v>
      </c>
      <c r="P62">
        <v>22.9</v>
      </c>
      <c r="Q62">
        <v>0</v>
      </c>
      <c r="R62">
        <v>935</v>
      </c>
      <c r="S62">
        <v>19.8</v>
      </c>
      <c r="T62">
        <v>33</v>
      </c>
      <c r="U62">
        <v>0.1</v>
      </c>
      <c r="V62">
        <v>868</v>
      </c>
      <c r="W62">
        <v>21.890859110000001</v>
      </c>
      <c r="X62">
        <v>38.345943120000001</v>
      </c>
      <c r="Y62">
        <v>1.461204078</v>
      </c>
      <c r="Z62">
        <v>1007.858569</v>
      </c>
    </row>
    <row r="63" spans="1:32" x14ac:dyDescent="0.2">
      <c r="A63">
        <v>62</v>
      </c>
      <c r="B63" s="1">
        <v>43388</v>
      </c>
      <c r="C63" s="2">
        <v>0.54166666666666663</v>
      </c>
      <c r="D63" s="3">
        <v>43388.541666666664</v>
      </c>
      <c r="E63">
        <v>21.4</v>
      </c>
      <c r="F63">
        <v>30</v>
      </c>
      <c r="G63">
        <v>46.756787690000003</v>
      </c>
      <c r="H63">
        <v>3.1</v>
      </c>
      <c r="I63">
        <v>9.6999999999999993</v>
      </c>
      <c r="J63">
        <f t="shared" si="0"/>
        <v>2.6944466</v>
      </c>
      <c r="K63">
        <f t="shared" si="1"/>
        <v>0.74845738888888891</v>
      </c>
      <c r="L63" t="s">
        <v>31</v>
      </c>
      <c r="M63">
        <v>21.4</v>
      </c>
      <c r="N63">
        <v>19.5</v>
      </c>
      <c r="O63">
        <v>19.5</v>
      </c>
      <c r="P63">
        <v>24.3</v>
      </c>
      <c r="Q63">
        <v>0</v>
      </c>
      <c r="R63">
        <v>936</v>
      </c>
      <c r="S63">
        <v>21.4</v>
      </c>
      <c r="T63">
        <v>30</v>
      </c>
      <c r="U63">
        <v>2.6944444440000002</v>
      </c>
      <c r="V63">
        <v>935</v>
      </c>
      <c r="W63">
        <v>23.4176635</v>
      </c>
      <c r="X63">
        <v>32.665461569999998</v>
      </c>
      <c r="Y63">
        <v>1.8231014679999999</v>
      </c>
      <c r="Z63">
        <v>992.5164972</v>
      </c>
    </row>
    <row r="64" spans="1:32" x14ac:dyDescent="0.2">
      <c r="A64">
        <v>63</v>
      </c>
      <c r="B64" s="1">
        <v>43388</v>
      </c>
      <c r="C64" s="2">
        <v>0.58333333333333337</v>
      </c>
      <c r="D64" s="3">
        <v>43388.583333333336</v>
      </c>
      <c r="E64">
        <v>22.8</v>
      </c>
      <c r="F64">
        <v>26</v>
      </c>
      <c r="G64">
        <v>43.926048790000003</v>
      </c>
      <c r="H64">
        <v>2.2999999999999998</v>
      </c>
      <c r="I64">
        <v>9.6999999999999993</v>
      </c>
      <c r="J64">
        <f t="shared" si="0"/>
        <v>2.6944466</v>
      </c>
      <c r="K64">
        <f t="shared" si="1"/>
        <v>0.74845738888888891</v>
      </c>
      <c r="L64" t="s">
        <v>32</v>
      </c>
      <c r="M64">
        <v>22.8</v>
      </c>
      <c r="N64">
        <v>21.3</v>
      </c>
      <c r="O64">
        <v>21.3</v>
      </c>
      <c r="P64">
        <v>26.1</v>
      </c>
      <c r="Q64">
        <v>0</v>
      </c>
      <c r="R64">
        <v>871</v>
      </c>
      <c r="S64">
        <v>22.8</v>
      </c>
      <c r="T64">
        <v>26</v>
      </c>
      <c r="U64">
        <v>2.6944444440000002</v>
      </c>
      <c r="V64">
        <v>936</v>
      </c>
      <c r="W64">
        <v>24.219641589999998</v>
      </c>
      <c r="X64">
        <v>29.462085770000002</v>
      </c>
      <c r="Y64">
        <v>2.1688790889999998</v>
      </c>
      <c r="Z64">
        <v>915.89911719999998</v>
      </c>
    </row>
    <row r="65" spans="1:32" x14ac:dyDescent="0.2">
      <c r="A65">
        <v>64</v>
      </c>
      <c r="B65" s="1">
        <v>43388</v>
      </c>
      <c r="C65" s="2">
        <v>0.625</v>
      </c>
      <c r="D65" s="3">
        <v>43388.625</v>
      </c>
      <c r="E65">
        <v>23.7</v>
      </c>
      <c r="F65">
        <v>22</v>
      </c>
      <c r="G65">
        <v>39.128005870000003</v>
      </c>
      <c r="H65">
        <v>0.7</v>
      </c>
      <c r="I65">
        <v>6.4</v>
      </c>
      <c r="J65">
        <f t="shared" si="0"/>
        <v>1.7777792000000003</v>
      </c>
      <c r="K65">
        <f t="shared" si="1"/>
        <v>0.49382755555555569</v>
      </c>
      <c r="L65" t="s">
        <v>32</v>
      </c>
      <c r="M65">
        <v>23.7</v>
      </c>
      <c r="N65">
        <v>22.3</v>
      </c>
      <c r="O65">
        <v>22.3</v>
      </c>
      <c r="P65">
        <v>27.6</v>
      </c>
      <c r="Q65">
        <v>0</v>
      </c>
      <c r="R65">
        <v>688</v>
      </c>
      <c r="S65">
        <v>23.7</v>
      </c>
      <c r="T65">
        <v>22</v>
      </c>
      <c r="U65">
        <v>1.7777777779999999</v>
      </c>
      <c r="V65">
        <v>871</v>
      </c>
      <c r="W65">
        <v>24.252465610000002</v>
      </c>
      <c r="X65">
        <v>28.46913735</v>
      </c>
      <c r="Y65">
        <v>2.4736663280000002</v>
      </c>
      <c r="Z65">
        <v>784.17703329999995</v>
      </c>
    </row>
    <row r="66" spans="1:32" x14ac:dyDescent="0.2">
      <c r="A66">
        <v>65</v>
      </c>
      <c r="B66" s="1">
        <v>43388</v>
      </c>
      <c r="C66" s="2">
        <v>0.66666666666666663</v>
      </c>
      <c r="D66" s="3">
        <v>43388.666666666664</v>
      </c>
      <c r="E66">
        <v>24.8</v>
      </c>
      <c r="F66">
        <v>20</v>
      </c>
      <c r="G66">
        <v>37.858248840000002</v>
      </c>
      <c r="H66">
        <v>0.3</v>
      </c>
      <c r="I66">
        <v>11.3</v>
      </c>
      <c r="J66">
        <f t="shared" si="0"/>
        <v>3.1388914000000003</v>
      </c>
      <c r="K66">
        <f t="shared" si="1"/>
        <v>0.87191427777777786</v>
      </c>
      <c r="L66" t="s">
        <v>33</v>
      </c>
      <c r="M66">
        <v>24.8</v>
      </c>
      <c r="N66">
        <v>23.8</v>
      </c>
      <c r="O66">
        <v>23.8</v>
      </c>
      <c r="P66">
        <v>28.6</v>
      </c>
      <c r="Q66">
        <v>0</v>
      </c>
      <c r="R66">
        <v>557</v>
      </c>
      <c r="S66">
        <v>24.8</v>
      </c>
      <c r="T66">
        <v>20</v>
      </c>
      <c r="U66">
        <v>3.138888889</v>
      </c>
      <c r="V66">
        <v>688</v>
      </c>
      <c r="W66">
        <v>23.553387770000001</v>
      </c>
      <c r="X66">
        <v>29.390517289999998</v>
      </c>
      <c r="Y66">
        <v>2.7246869760000001</v>
      </c>
      <c r="Z66">
        <v>606.79029619999994</v>
      </c>
    </row>
    <row r="67" spans="1:32" x14ac:dyDescent="0.2">
      <c r="A67">
        <v>66</v>
      </c>
      <c r="B67" s="1">
        <v>43388</v>
      </c>
      <c r="C67" s="2">
        <v>0.70833333333333337</v>
      </c>
      <c r="D67" s="3">
        <v>43388.708333333336</v>
      </c>
      <c r="E67">
        <v>24.5</v>
      </c>
      <c r="F67">
        <v>19</v>
      </c>
      <c r="G67">
        <v>35.361068719999999</v>
      </c>
      <c r="H67">
        <v>-0.7</v>
      </c>
      <c r="I67">
        <v>8</v>
      </c>
      <c r="J67">
        <f t="shared" ref="J67:J130" si="6">I67*0.277778</f>
        <v>2.2222240000000002</v>
      </c>
      <c r="K67">
        <f t="shared" ref="K67:K130" si="7">J67*(5/18)</f>
        <v>0.61728444444444452</v>
      </c>
      <c r="L67" t="s">
        <v>28</v>
      </c>
      <c r="M67">
        <v>24.5</v>
      </c>
      <c r="N67">
        <v>23.4</v>
      </c>
      <c r="O67">
        <v>23.4</v>
      </c>
      <c r="P67">
        <v>27.4</v>
      </c>
      <c r="Q67">
        <v>0</v>
      </c>
      <c r="R67">
        <v>363</v>
      </c>
      <c r="S67">
        <v>24.5</v>
      </c>
      <c r="T67">
        <v>19</v>
      </c>
      <c r="U67">
        <v>2.2222222220000001</v>
      </c>
      <c r="V67">
        <v>557</v>
      </c>
      <c r="W67">
        <v>22.183401790000001</v>
      </c>
      <c r="X67">
        <v>32.168188999999998</v>
      </c>
      <c r="Y67">
        <v>2.912328864</v>
      </c>
      <c r="Z67">
        <v>389.08067720000003</v>
      </c>
    </row>
    <row r="68" spans="1:32" x14ac:dyDescent="0.2">
      <c r="A68">
        <v>67</v>
      </c>
      <c r="B68" s="1">
        <v>43388</v>
      </c>
      <c r="C68" s="2">
        <v>0.75</v>
      </c>
      <c r="D68" s="3">
        <v>43388.75</v>
      </c>
      <c r="E68">
        <v>24.5</v>
      </c>
      <c r="F68">
        <v>19</v>
      </c>
      <c r="G68">
        <v>35.361068719999999</v>
      </c>
      <c r="H68">
        <v>-0.7</v>
      </c>
      <c r="I68">
        <v>11.3</v>
      </c>
      <c r="J68">
        <f t="shared" si="6"/>
        <v>3.1388914000000003</v>
      </c>
      <c r="K68">
        <f t="shared" si="7"/>
        <v>0.87191427777777786</v>
      </c>
      <c r="L68" t="s">
        <v>34</v>
      </c>
      <c r="M68">
        <v>24.5</v>
      </c>
      <c r="N68">
        <v>23.4</v>
      </c>
      <c r="O68">
        <v>23.4</v>
      </c>
      <c r="P68">
        <v>24.3</v>
      </c>
      <c r="Q68">
        <v>0</v>
      </c>
      <c r="R68">
        <v>136</v>
      </c>
      <c r="S68">
        <v>24.5</v>
      </c>
      <c r="T68">
        <v>19</v>
      </c>
      <c r="U68">
        <v>3.138888889</v>
      </c>
      <c r="V68">
        <v>363</v>
      </c>
      <c r="W68">
        <v>20.289280489999999</v>
      </c>
      <c r="X68">
        <v>36.831484529999997</v>
      </c>
      <c r="Y68">
        <v>3.026948746</v>
      </c>
      <c r="Z68">
        <v>149.97579289999999</v>
      </c>
    </row>
    <row r="69" spans="1:32" x14ac:dyDescent="0.2">
      <c r="A69">
        <v>68</v>
      </c>
      <c r="B69" s="1">
        <v>43388</v>
      </c>
      <c r="C69" s="2">
        <v>0.79166666666666663</v>
      </c>
      <c r="D69" s="3">
        <v>43388.791666666664</v>
      </c>
      <c r="E69">
        <v>23.1</v>
      </c>
      <c r="F69">
        <v>22</v>
      </c>
      <c r="G69">
        <v>37.811813360000002</v>
      </c>
      <c r="H69">
        <v>0.2</v>
      </c>
      <c r="I69">
        <v>0</v>
      </c>
      <c r="J69">
        <f t="shared" si="6"/>
        <v>0</v>
      </c>
      <c r="K69">
        <f t="shared" si="7"/>
        <v>0</v>
      </c>
      <c r="L69" t="s">
        <v>24</v>
      </c>
      <c r="M69">
        <v>23.1</v>
      </c>
      <c r="N69">
        <v>21.4</v>
      </c>
      <c r="O69">
        <v>21.4</v>
      </c>
      <c r="P69">
        <v>18.899999999999999</v>
      </c>
      <c r="Q69">
        <v>0</v>
      </c>
      <c r="R69">
        <v>1</v>
      </c>
      <c r="S69">
        <v>23.1</v>
      </c>
      <c r="T69">
        <v>22</v>
      </c>
      <c r="U69">
        <v>0.1</v>
      </c>
      <c r="V69">
        <v>136</v>
      </c>
      <c r="W69">
        <v>12.03690553</v>
      </c>
      <c r="X69">
        <v>63.96088434</v>
      </c>
      <c r="Y69">
        <v>3.0587575120000001</v>
      </c>
      <c r="Z69">
        <v>0</v>
      </c>
    </row>
    <row r="70" spans="1:32" x14ac:dyDescent="0.2">
      <c r="A70">
        <v>69</v>
      </c>
      <c r="B70" s="1">
        <v>43388</v>
      </c>
      <c r="C70" s="2">
        <v>0.83333333333333337</v>
      </c>
      <c r="D70" s="3">
        <v>43388.833333333336</v>
      </c>
      <c r="E70">
        <v>20.8</v>
      </c>
      <c r="F70">
        <v>24</v>
      </c>
      <c r="G70">
        <v>36.124887729999998</v>
      </c>
      <c r="H70">
        <v>-0.5</v>
      </c>
      <c r="I70">
        <v>0</v>
      </c>
      <c r="J70">
        <f t="shared" si="6"/>
        <v>0</v>
      </c>
      <c r="K70">
        <f t="shared" si="7"/>
        <v>0</v>
      </c>
      <c r="L70" t="s">
        <v>24</v>
      </c>
      <c r="M70">
        <v>20.8</v>
      </c>
      <c r="N70">
        <v>18.5</v>
      </c>
      <c r="O70">
        <v>18.5</v>
      </c>
      <c r="P70">
        <v>15.9</v>
      </c>
      <c r="Q70">
        <v>0</v>
      </c>
      <c r="R70">
        <v>0</v>
      </c>
      <c r="S70">
        <v>20.8</v>
      </c>
      <c r="T70">
        <v>24</v>
      </c>
      <c r="U70">
        <v>0.1</v>
      </c>
      <c r="V70">
        <v>1</v>
      </c>
      <c r="W70">
        <v>10.153638839999999</v>
      </c>
      <c r="X70">
        <v>74.394582270000001</v>
      </c>
      <c r="Y70">
        <v>2.997901497</v>
      </c>
      <c r="Z70">
        <v>0</v>
      </c>
    </row>
    <row r="71" spans="1:32" x14ac:dyDescent="0.2">
      <c r="A71">
        <v>70</v>
      </c>
      <c r="B71" s="1">
        <v>43388</v>
      </c>
      <c r="C71" s="2">
        <v>0.875</v>
      </c>
      <c r="D71" s="3">
        <v>43388.875</v>
      </c>
      <c r="E71">
        <v>19.2</v>
      </c>
      <c r="F71">
        <v>40</v>
      </c>
      <c r="G71">
        <v>54.823249619999999</v>
      </c>
      <c r="H71">
        <v>5.2</v>
      </c>
      <c r="I71">
        <v>0</v>
      </c>
      <c r="J71">
        <f t="shared" si="6"/>
        <v>0</v>
      </c>
      <c r="K71">
        <f t="shared" si="7"/>
        <v>0</v>
      </c>
      <c r="L71" t="s">
        <v>24</v>
      </c>
      <c r="M71">
        <v>19.2</v>
      </c>
      <c r="N71">
        <v>17.8</v>
      </c>
      <c r="O71">
        <v>17.8</v>
      </c>
      <c r="P71">
        <v>15.4</v>
      </c>
      <c r="Q71">
        <v>0</v>
      </c>
      <c r="R71">
        <v>0</v>
      </c>
      <c r="S71">
        <v>19.2</v>
      </c>
      <c r="T71">
        <v>40</v>
      </c>
      <c r="U71">
        <v>0.1</v>
      </c>
      <c r="V71">
        <v>0</v>
      </c>
      <c r="W71">
        <v>8.6354167670000006</v>
      </c>
      <c r="X71">
        <v>84.283343610000003</v>
      </c>
      <c r="Y71">
        <v>2.8407195440000002</v>
      </c>
      <c r="Z71">
        <v>0</v>
      </c>
    </row>
    <row r="72" spans="1:32" x14ac:dyDescent="0.2">
      <c r="A72">
        <v>71</v>
      </c>
      <c r="B72" s="1">
        <v>43388</v>
      </c>
      <c r="C72" s="2">
        <v>0.91666666666666663</v>
      </c>
      <c r="D72" s="3">
        <v>43388.916666666664</v>
      </c>
      <c r="E72">
        <v>16.899999999999999</v>
      </c>
      <c r="F72">
        <v>55</v>
      </c>
      <c r="G72">
        <v>65.746200459999997</v>
      </c>
      <c r="H72">
        <v>7.8</v>
      </c>
      <c r="I72">
        <v>0</v>
      </c>
      <c r="J72">
        <f t="shared" si="6"/>
        <v>0</v>
      </c>
      <c r="K72">
        <f t="shared" si="7"/>
        <v>0</v>
      </c>
      <c r="L72" t="s">
        <v>24</v>
      </c>
      <c r="M72">
        <v>16.899999999999999</v>
      </c>
      <c r="N72">
        <v>16.100000000000001</v>
      </c>
      <c r="O72">
        <v>16.100000000000001</v>
      </c>
      <c r="P72">
        <v>13.8</v>
      </c>
      <c r="Q72">
        <v>0</v>
      </c>
      <c r="R72">
        <v>0</v>
      </c>
      <c r="S72">
        <v>16.899999999999999</v>
      </c>
      <c r="T72">
        <v>55</v>
      </c>
      <c r="U72">
        <v>0.1</v>
      </c>
      <c r="V72">
        <v>0</v>
      </c>
      <c r="W72">
        <v>7.5340429090000001</v>
      </c>
      <c r="X72">
        <v>92.539037329999999</v>
      </c>
      <c r="Y72">
        <v>2.6085678369999998</v>
      </c>
      <c r="Z72">
        <v>0</v>
      </c>
    </row>
    <row r="73" spans="1:32" x14ac:dyDescent="0.2">
      <c r="A73">
        <v>72</v>
      </c>
      <c r="B73" s="1">
        <v>43388</v>
      </c>
      <c r="C73" s="2">
        <v>0.95833333333333337</v>
      </c>
      <c r="D73" s="3">
        <v>43388.958333333336</v>
      </c>
      <c r="E73">
        <v>15</v>
      </c>
      <c r="F73">
        <v>62</v>
      </c>
      <c r="G73">
        <v>66.070873219999996</v>
      </c>
      <c r="H73">
        <v>7.8</v>
      </c>
      <c r="I73">
        <v>0</v>
      </c>
      <c r="J73">
        <f t="shared" si="6"/>
        <v>0</v>
      </c>
      <c r="K73">
        <f t="shared" si="7"/>
        <v>0</v>
      </c>
      <c r="L73" t="s">
        <v>24</v>
      </c>
      <c r="M73">
        <v>15</v>
      </c>
      <c r="N73">
        <v>14.3</v>
      </c>
      <c r="O73">
        <v>14.3</v>
      </c>
      <c r="P73">
        <v>12.1</v>
      </c>
      <c r="Q73">
        <v>0</v>
      </c>
      <c r="R73">
        <v>0</v>
      </c>
      <c r="S73">
        <v>15</v>
      </c>
      <c r="T73">
        <v>62</v>
      </c>
      <c r="U73">
        <v>0.1</v>
      </c>
      <c r="V73">
        <v>0</v>
      </c>
      <c r="W73">
        <v>6.7909607940000001</v>
      </c>
      <c r="X73">
        <v>98.807228660000007</v>
      </c>
      <c r="Y73">
        <v>2.3313652290000002</v>
      </c>
      <c r="Z73">
        <v>0</v>
      </c>
    </row>
    <row r="74" spans="1:32" x14ac:dyDescent="0.2">
      <c r="A74">
        <v>73</v>
      </c>
      <c r="B74" s="1">
        <v>43389</v>
      </c>
      <c r="C74" s="2">
        <v>0</v>
      </c>
      <c r="D74" s="3">
        <v>43389</v>
      </c>
      <c r="E74">
        <v>13.6</v>
      </c>
      <c r="F74">
        <v>69</v>
      </c>
      <c r="G74">
        <v>67.486967359999994</v>
      </c>
      <c r="H74">
        <v>8</v>
      </c>
      <c r="I74">
        <v>0</v>
      </c>
      <c r="J74">
        <f t="shared" si="6"/>
        <v>0</v>
      </c>
      <c r="K74">
        <f t="shared" si="7"/>
        <v>0</v>
      </c>
      <c r="L74" t="s">
        <v>24</v>
      </c>
      <c r="M74">
        <v>13.6</v>
      </c>
      <c r="N74">
        <v>13.1</v>
      </c>
      <c r="O74">
        <v>13.1</v>
      </c>
      <c r="P74">
        <v>10.9</v>
      </c>
      <c r="Q74">
        <v>0</v>
      </c>
      <c r="R74">
        <v>0</v>
      </c>
      <c r="S74">
        <v>13.6</v>
      </c>
      <c r="T74">
        <v>69</v>
      </c>
      <c r="U74">
        <v>0.1</v>
      </c>
      <c r="V74">
        <v>0</v>
      </c>
      <c r="W74">
        <v>6.2524999120000002</v>
      </c>
      <c r="X74">
        <v>99.732332990000003</v>
      </c>
      <c r="Y74">
        <v>3.66959692</v>
      </c>
      <c r="Z74">
        <v>0</v>
      </c>
      <c r="AB74">
        <v>4</v>
      </c>
      <c r="AC74">
        <f t="shared" ref="AC74" si="8">MAX(E74:E97)</f>
        <v>28.7</v>
      </c>
      <c r="AD74">
        <f t="shared" ref="AD74" si="9">MAX(W74:W97)</f>
        <v>28.38697921</v>
      </c>
      <c r="AE74">
        <f t="shared" ref="AE74" si="10">MIN(E74:E97)</f>
        <v>7.3</v>
      </c>
      <c r="AF74">
        <f t="shared" ref="AF74" si="11">MIN(W74:W97)</f>
        <v>5.7867165319999998</v>
      </c>
    </row>
    <row r="75" spans="1:32" x14ac:dyDescent="0.2">
      <c r="A75">
        <v>74</v>
      </c>
      <c r="B75" s="1">
        <v>43389</v>
      </c>
      <c r="C75" s="2">
        <v>4.1666666666666664E-2</v>
      </c>
      <c r="D75" s="3">
        <v>43389.041666666664</v>
      </c>
      <c r="E75">
        <v>12.4</v>
      </c>
      <c r="F75">
        <v>74</v>
      </c>
      <c r="G75">
        <v>67.195705559999993</v>
      </c>
      <c r="H75">
        <v>7.9</v>
      </c>
      <c r="I75">
        <v>0</v>
      </c>
      <c r="J75">
        <f t="shared" si="6"/>
        <v>0</v>
      </c>
      <c r="K75">
        <f t="shared" si="7"/>
        <v>0</v>
      </c>
      <c r="L75" t="s">
        <v>24</v>
      </c>
      <c r="M75">
        <v>12.4</v>
      </c>
      <c r="N75">
        <v>12.2</v>
      </c>
      <c r="O75">
        <v>12.2</v>
      </c>
      <c r="P75">
        <v>9.9</v>
      </c>
      <c r="Q75">
        <v>0</v>
      </c>
      <c r="R75">
        <v>0</v>
      </c>
      <c r="S75">
        <v>12.4</v>
      </c>
      <c r="T75">
        <v>74</v>
      </c>
      <c r="U75">
        <v>0.1</v>
      </c>
      <c r="V75">
        <v>0</v>
      </c>
      <c r="W75">
        <v>5.7867165319999998</v>
      </c>
      <c r="X75">
        <v>99.716823629999993</v>
      </c>
      <c r="Y75">
        <v>2.9117636400000002</v>
      </c>
      <c r="Z75">
        <v>0</v>
      </c>
    </row>
    <row r="76" spans="1:32" x14ac:dyDescent="0.2">
      <c r="A76">
        <v>75</v>
      </c>
      <c r="B76" s="1">
        <v>43389</v>
      </c>
      <c r="C76" s="2">
        <v>8.3333333333333329E-2</v>
      </c>
      <c r="D76" s="3">
        <v>43389.083333333336</v>
      </c>
      <c r="E76">
        <v>11.2</v>
      </c>
      <c r="F76">
        <v>79</v>
      </c>
      <c r="G76">
        <v>66.552195049999995</v>
      </c>
      <c r="H76">
        <v>7.7</v>
      </c>
      <c r="I76">
        <v>0</v>
      </c>
      <c r="J76">
        <f t="shared" si="6"/>
        <v>0</v>
      </c>
      <c r="K76">
        <f t="shared" si="7"/>
        <v>0</v>
      </c>
      <c r="L76" t="s">
        <v>24</v>
      </c>
      <c r="M76">
        <v>11.2</v>
      </c>
      <c r="N76">
        <v>11</v>
      </c>
      <c r="O76">
        <v>11</v>
      </c>
      <c r="P76">
        <v>8.8000000000000007</v>
      </c>
      <c r="Q76">
        <v>0</v>
      </c>
      <c r="R76">
        <v>0</v>
      </c>
      <c r="S76">
        <v>11.2</v>
      </c>
      <c r="T76">
        <v>79</v>
      </c>
      <c r="U76">
        <v>0.1</v>
      </c>
      <c r="V76">
        <v>0</v>
      </c>
      <c r="W76">
        <v>12.14980688</v>
      </c>
      <c r="X76">
        <v>70.378779170000001</v>
      </c>
      <c r="Y76">
        <v>2.5705066470000002</v>
      </c>
      <c r="Z76">
        <v>0</v>
      </c>
    </row>
    <row r="77" spans="1:32" x14ac:dyDescent="0.2">
      <c r="A77">
        <v>76</v>
      </c>
      <c r="B77" s="1">
        <v>43389</v>
      </c>
      <c r="C77" s="2">
        <v>0.125</v>
      </c>
      <c r="D77" s="3">
        <v>43389.125</v>
      </c>
      <c r="E77">
        <v>10.3</v>
      </c>
      <c r="F77">
        <v>81</v>
      </c>
      <c r="G77">
        <v>64.473464550000003</v>
      </c>
      <c r="H77">
        <v>7.2</v>
      </c>
      <c r="I77">
        <v>0</v>
      </c>
      <c r="J77">
        <f t="shared" si="6"/>
        <v>0</v>
      </c>
      <c r="K77">
        <f t="shared" si="7"/>
        <v>0</v>
      </c>
      <c r="L77" t="s">
        <v>24</v>
      </c>
      <c r="M77">
        <v>10.3</v>
      </c>
      <c r="N77">
        <v>10.3</v>
      </c>
      <c r="O77">
        <v>10.3</v>
      </c>
      <c r="P77">
        <v>8.1</v>
      </c>
      <c r="Q77">
        <v>0</v>
      </c>
      <c r="R77">
        <v>0</v>
      </c>
      <c r="S77">
        <v>10.3</v>
      </c>
      <c r="T77">
        <v>81</v>
      </c>
      <c r="U77">
        <v>0.1</v>
      </c>
      <c r="V77">
        <v>0</v>
      </c>
      <c r="W77">
        <v>11.742132010000001</v>
      </c>
      <c r="X77">
        <v>72.285875610000005</v>
      </c>
      <c r="Y77">
        <v>2.6420091129999999</v>
      </c>
      <c r="Z77">
        <v>0</v>
      </c>
    </row>
    <row r="78" spans="1:32" x14ac:dyDescent="0.2">
      <c r="A78">
        <v>77</v>
      </c>
      <c r="B78" s="1">
        <v>43389</v>
      </c>
      <c r="C78" s="2">
        <v>0.16666666666666666</v>
      </c>
      <c r="D78" s="3">
        <v>43389.166666666664</v>
      </c>
      <c r="E78">
        <v>9.1999999999999993</v>
      </c>
      <c r="F78">
        <v>85</v>
      </c>
      <c r="G78">
        <v>63.08912411</v>
      </c>
      <c r="H78">
        <v>6.8</v>
      </c>
      <c r="I78">
        <v>0</v>
      </c>
      <c r="J78">
        <f t="shared" si="6"/>
        <v>0</v>
      </c>
      <c r="K78">
        <f t="shared" si="7"/>
        <v>0</v>
      </c>
      <c r="L78" t="s">
        <v>24</v>
      </c>
      <c r="M78">
        <v>9.1999999999999993</v>
      </c>
      <c r="N78">
        <v>9.1999999999999993</v>
      </c>
      <c r="O78">
        <v>9.1999999999999993</v>
      </c>
      <c r="P78">
        <v>6.9</v>
      </c>
      <c r="Q78">
        <v>0</v>
      </c>
      <c r="R78">
        <v>0</v>
      </c>
      <c r="S78">
        <v>9.1999999999999993</v>
      </c>
      <c r="T78">
        <v>85</v>
      </c>
      <c r="U78">
        <v>0.1</v>
      </c>
      <c r="V78">
        <v>0</v>
      </c>
      <c r="W78">
        <v>11.36656348</v>
      </c>
      <c r="X78">
        <v>73.827350780000003</v>
      </c>
      <c r="Y78">
        <v>2.5720683129999999</v>
      </c>
      <c r="Z78">
        <v>0</v>
      </c>
    </row>
    <row r="79" spans="1:32" x14ac:dyDescent="0.2">
      <c r="A79">
        <v>78</v>
      </c>
      <c r="B79" s="1">
        <v>43389</v>
      </c>
      <c r="C79" s="2">
        <v>0.20833333333333334</v>
      </c>
      <c r="D79" s="3">
        <v>43389.208333333336</v>
      </c>
      <c r="E79">
        <v>8.1999999999999993</v>
      </c>
      <c r="F79">
        <v>87</v>
      </c>
      <c r="G79">
        <v>60.564352569999997</v>
      </c>
      <c r="H79">
        <v>6.2</v>
      </c>
      <c r="I79">
        <v>0</v>
      </c>
      <c r="J79">
        <f t="shared" si="6"/>
        <v>0</v>
      </c>
      <c r="K79">
        <f t="shared" si="7"/>
        <v>0</v>
      </c>
      <c r="L79" t="s">
        <v>24</v>
      </c>
      <c r="M79">
        <v>8.1999999999999993</v>
      </c>
      <c r="N79">
        <v>8.3000000000000007</v>
      </c>
      <c r="O79">
        <v>8.3000000000000007</v>
      </c>
      <c r="P79">
        <v>6</v>
      </c>
      <c r="Q79">
        <v>0</v>
      </c>
      <c r="R79">
        <v>0</v>
      </c>
      <c r="S79">
        <v>8.1999999999999993</v>
      </c>
      <c r="T79">
        <v>87</v>
      </c>
      <c r="U79">
        <v>0.1</v>
      </c>
      <c r="V79">
        <v>0</v>
      </c>
      <c r="W79">
        <v>11.20938134</v>
      </c>
      <c r="X79">
        <v>74.055492700000002</v>
      </c>
      <c r="Y79">
        <v>2.503982063</v>
      </c>
      <c r="Z79">
        <v>0</v>
      </c>
    </row>
    <row r="80" spans="1:32" x14ac:dyDescent="0.2">
      <c r="A80">
        <v>79</v>
      </c>
      <c r="B80" s="1">
        <v>43389</v>
      </c>
      <c r="C80" s="2">
        <v>0.25</v>
      </c>
      <c r="D80" s="3">
        <v>43389.25</v>
      </c>
      <c r="E80">
        <v>7.3</v>
      </c>
      <c r="F80">
        <v>88</v>
      </c>
      <c r="G80">
        <v>57.800408570000002</v>
      </c>
      <c r="H80">
        <v>5.5</v>
      </c>
      <c r="I80">
        <v>0</v>
      </c>
      <c r="J80">
        <f t="shared" si="6"/>
        <v>0</v>
      </c>
      <c r="K80">
        <f t="shared" si="7"/>
        <v>0</v>
      </c>
      <c r="L80" t="s">
        <v>24</v>
      </c>
      <c r="M80">
        <v>7.3</v>
      </c>
      <c r="N80">
        <v>7.3</v>
      </c>
      <c r="O80">
        <v>7.3</v>
      </c>
      <c r="P80">
        <v>5</v>
      </c>
      <c r="Q80">
        <v>0</v>
      </c>
      <c r="R80">
        <v>0</v>
      </c>
      <c r="S80">
        <v>7.3</v>
      </c>
      <c r="T80">
        <v>88</v>
      </c>
      <c r="U80">
        <v>0.1</v>
      </c>
      <c r="V80">
        <v>0</v>
      </c>
      <c r="W80">
        <v>11.445881440000001</v>
      </c>
      <c r="X80">
        <v>72.109666660000002</v>
      </c>
      <c r="Y80">
        <v>2.5745641130000001</v>
      </c>
      <c r="Z80">
        <v>0</v>
      </c>
    </row>
    <row r="81" spans="1:26" x14ac:dyDescent="0.2">
      <c r="A81">
        <v>80</v>
      </c>
      <c r="B81" s="1">
        <v>43389</v>
      </c>
      <c r="C81" s="2">
        <v>0.29166666666666669</v>
      </c>
      <c r="D81" s="3">
        <v>43389.291666666664</v>
      </c>
      <c r="E81">
        <v>9.1999999999999993</v>
      </c>
      <c r="F81">
        <v>90</v>
      </c>
      <c r="G81">
        <v>66.800249059999999</v>
      </c>
      <c r="H81">
        <v>7.6</v>
      </c>
      <c r="I81">
        <v>0</v>
      </c>
      <c r="J81">
        <f t="shared" si="6"/>
        <v>0</v>
      </c>
      <c r="K81">
        <f t="shared" si="7"/>
        <v>0</v>
      </c>
      <c r="L81" t="s">
        <v>24</v>
      </c>
      <c r="M81">
        <v>9.1999999999999993</v>
      </c>
      <c r="N81">
        <v>9.3000000000000007</v>
      </c>
      <c r="O81">
        <v>9.3000000000000007</v>
      </c>
      <c r="P81">
        <v>8</v>
      </c>
      <c r="Q81">
        <v>0</v>
      </c>
      <c r="R81">
        <v>79</v>
      </c>
      <c r="S81">
        <v>9.1999999999999993</v>
      </c>
      <c r="T81">
        <v>90</v>
      </c>
      <c r="U81">
        <v>0.1</v>
      </c>
      <c r="V81">
        <v>0</v>
      </c>
      <c r="W81">
        <v>17.175798910000001</v>
      </c>
      <c r="X81">
        <v>49.038714659999997</v>
      </c>
      <c r="Y81">
        <v>2.5411298439999999</v>
      </c>
      <c r="Z81">
        <v>112.0739803</v>
      </c>
    </row>
    <row r="82" spans="1:26" x14ac:dyDescent="0.2">
      <c r="A82">
        <v>81</v>
      </c>
      <c r="B82" s="1">
        <v>43389</v>
      </c>
      <c r="C82" s="2">
        <v>0.33333333333333331</v>
      </c>
      <c r="D82" s="3">
        <v>43389.333333333336</v>
      </c>
      <c r="E82">
        <v>11.2</v>
      </c>
      <c r="F82">
        <v>82</v>
      </c>
      <c r="G82">
        <v>69.079493600000006</v>
      </c>
      <c r="H82">
        <v>8.1999999999999993</v>
      </c>
      <c r="I82">
        <v>0</v>
      </c>
      <c r="J82">
        <f t="shared" si="6"/>
        <v>0</v>
      </c>
      <c r="K82">
        <f t="shared" si="7"/>
        <v>0</v>
      </c>
      <c r="L82" t="s">
        <v>24</v>
      </c>
      <c r="M82">
        <v>11.2</v>
      </c>
      <c r="N82">
        <v>11.1</v>
      </c>
      <c r="O82">
        <v>11.1</v>
      </c>
      <c r="P82">
        <v>17.3</v>
      </c>
      <c r="Q82">
        <v>0</v>
      </c>
      <c r="R82">
        <v>387</v>
      </c>
      <c r="S82">
        <v>11.2</v>
      </c>
      <c r="T82">
        <v>82</v>
      </c>
      <c r="U82">
        <v>0.1</v>
      </c>
      <c r="V82">
        <v>79</v>
      </c>
      <c r="W82">
        <v>18.40933729</v>
      </c>
      <c r="X82">
        <v>44.548022369999998</v>
      </c>
      <c r="Y82">
        <v>2.3449416460000001</v>
      </c>
      <c r="Z82">
        <v>310.46785260000001</v>
      </c>
    </row>
    <row r="83" spans="1:26" x14ac:dyDescent="0.2">
      <c r="A83">
        <v>82</v>
      </c>
      <c r="B83" s="1">
        <v>43389</v>
      </c>
      <c r="C83" s="2">
        <v>0.375</v>
      </c>
      <c r="D83" s="3">
        <v>43389.375</v>
      </c>
      <c r="E83">
        <v>13.8</v>
      </c>
      <c r="F83">
        <v>70</v>
      </c>
      <c r="G83">
        <v>69.31313351</v>
      </c>
      <c r="H83">
        <v>8.4</v>
      </c>
      <c r="I83">
        <v>0</v>
      </c>
      <c r="J83">
        <f t="shared" si="6"/>
        <v>0</v>
      </c>
      <c r="K83">
        <f t="shared" si="7"/>
        <v>0</v>
      </c>
      <c r="L83" t="s">
        <v>24</v>
      </c>
      <c r="M83">
        <v>13.8</v>
      </c>
      <c r="N83">
        <v>13.3</v>
      </c>
      <c r="O83">
        <v>13.3</v>
      </c>
      <c r="P83">
        <v>19.399999999999999</v>
      </c>
      <c r="Q83">
        <v>0</v>
      </c>
      <c r="R83">
        <v>553</v>
      </c>
      <c r="S83">
        <v>13.8</v>
      </c>
      <c r="T83">
        <v>70</v>
      </c>
      <c r="U83">
        <v>0.1</v>
      </c>
      <c r="V83">
        <v>387</v>
      </c>
      <c r="W83">
        <v>20.17746803</v>
      </c>
      <c r="X83">
        <v>39.036316839999998</v>
      </c>
      <c r="Y83">
        <v>1.9686299739999999</v>
      </c>
      <c r="Z83">
        <v>540.51234030000001</v>
      </c>
    </row>
    <row r="84" spans="1:26" x14ac:dyDescent="0.2">
      <c r="A84">
        <v>83</v>
      </c>
      <c r="B84" s="1">
        <v>43389</v>
      </c>
      <c r="C84" s="2">
        <v>0.41666666666666669</v>
      </c>
      <c r="D84" s="3">
        <v>43389.416666666664</v>
      </c>
      <c r="E84">
        <v>18.100000000000001</v>
      </c>
      <c r="F84">
        <v>49</v>
      </c>
      <c r="G84">
        <v>62.925713039999998</v>
      </c>
      <c r="H84">
        <v>7.2</v>
      </c>
      <c r="I84">
        <v>0</v>
      </c>
      <c r="J84">
        <f t="shared" si="6"/>
        <v>0</v>
      </c>
      <c r="K84">
        <f t="shared" si="7"/>
        <v>0</v>
      </c>
      <c r="L84" t="s">
        <v>24</v>
      </c>
      <c r="M84">
        <v>18.100000000000001</v>
      </c>
      <c r="N84">
        <v>17.100000000000001</v>
      </c>
      <c r="O84">
        <v>17.100000000000001</v>
      </c>
      <c r="P84">
        <v>22.7</v>
      </c>
      <c r="Q84">
        <v>0</v>
      </c>
      <c r="R84">
        <v>725</v>
      </c>
      <c r="S84">
        <v>18.100000000000001</v>
      </c>
      <c r="T84">
        <v>49</v>
      </c>
      <c r="U84">
        <v>0.1</v>
      </c>
      <c r="V84">
        <v>553</v>
      </c>
      <c r="W84">
        <v>22.331396290000001</v>
      </c>
      <c r="X84">
        <v>33.368038429999999</v>
      </c>
      <c r="Y84">
        <v>1.620930824</v>
      </c>
      <c r="Z84">
        <v>775.81476350000003</v>
      </c>
    </row>
    <row r="85" spans="1:26" x14ac:dyDescent="0.2">
      <c r="A85">
        <v>84</v>
      </c>
      <c r="B85" s="1">
        <v>43389</v>
      </c>
      <c r="C85" s="2">
        <v>0.45833333333333331</v>
      </c>
      <c r="D85" s="3">
        <v>43389.458333333336</v>
      </c>
      <c r="E85">
        <v>21.2</v>
      </c>
      <c r="F85">
        <v>35</v>
      </c>
      <c r="G85">
        <v>53.920834640000002</v>
      </c>
      <c r="H85">
        <v>5.0999999999999996</v>
      </c>
      <c r="I85">
        <v>4.8</v>
      </c>
      <c r="J85">
        <f t="shared" si="6"/>
        <v>1.3333344</v>
      </c>
      <c r="K85">
        <f t="shared" si="7"/>
        <v>0.37037066666666668</v>
      </c>
      <c r="L85" t="s">
        <v>28</v>
      </c>
      <c r="M85">
        <v>21.2</v>
      </c>
      <c r="N85">
        <v>19.399999999999999</v>
      </c>
      <c r="O85">
        <v>19.399999999999999</v>
      </c>
      <c r="P85">
        <v>24.7</v>
      </c>
      <c r="Q85">
        <v>0</v>
      </c>
      <c r="R85">
        <v>857</v>
      </c>
      <c r="S85">
        <v>21.2</v>
      </c>
      <c r="T85">
        <v>35</v>
      </c>
      <c r="U85">
        <v>1.3333333329999999</v>
      </c>
      <c r="V85">
        <v>725</v>
      </c>
      <c r="W85">
        <v>24.579886630000001</v>
      </c>
      <c r="X85">
        <v>28.37422299</v>
      </c>
      <c r="Y85">
        <v>1.2865522039999999</v>
      </c>
      <c r="Z85">
        <v>958.62302179999995</v>
      </c>
    </row>
    <row r="86" spans="1:26" x14ac:dyDescent="0.2">
      <c r="A86">
        <v>85</v>
      </c>
      <c r="B86" s="1">
        <v>43389</v>
      </c>
      <c r="C86" s="2">
        <v>0.5</v>
      </c>
      <c r="D86" s="3">
        <v>43389.5</v>
      </c>
      <c r="E86">
        <v>23.9</v>
      </c>
      <c r="F86">
        <v>23</v>
      </c>
      <c r="G86">
        <v>41.374329830000001</v>
      </c>
      <c r="H86">
        <v>1.5</v>
      </c>
      <c r="I86">
        <v>6.4</v>
      </c>
      <c r="J86">
        <f t="shared" si="6"/>
        <v>1.7777792000000003</v>
      </c>
      <c r="K86">
        <f t="shared" si="7"/>
        <v>0.49382755555555569</v>
      </c>
      <c r="L86" t="s">
        <v>31</v>
      </c>
      <c r="M86">
        <v>23.9</v>
      </c>
      <c r="N86">
        <v>22.7</v>
      </c>
      <c r="O86">
        <v>22.7</v>
      </c>
      <c r="P86">
        <v>27.5</v>
      </c>
      <c r="Q86">
        <v>0</v>
      </c>
      <c r="R86">
        <v>927</v>
      </c>
      <c r="S86">
        <v>23.9</v>
      </c>
      <c r="T86">
        <v>23</v>
      </c>
      <c r="U86">
        <v>1.7777777779999999</v>
      </c>
      <c r="V86">
        <v>857</v>
      </c>
      <c r="W86">
        <v>26.4406818</v>
      </c>
      <c r="X86">
        <v>24.7275332</v>
      </c>
      <c r="Y86">
        <v>0.95340341699999998</v>
      </c>
      <c r="Z86">
        <v>1011.015886</v>
      </c>
    </row>
    <row r="87" spans="1:26" x14ac:dyDescent="0.2">
      <c r="A87">
        <v>86</v>
      </c>
      <c r="B87" s="1">
        <v>43389</v>
      </c>
      <c r="C87" s="2">
        <v>0.54166666666666663</v>
      </c>
      <c r="D87" s="3">
        <v>43389.541666666664</v>
      </c>
      <c r="E87">
        <v>25.2</v>
      </c>
      <c r="F87">
        <v>20</v>
      </c>
      <c r="G87">
        <v>38.720930500000001</v>
      </c>
      <c r="H87">
        <v>0.6</v>
      </c>
      <c r="I87">
        <v>6.4</v>
      </c>
      <c r="J87">
        <f t="shared" si="6"/>
        <v>1.7777792000000003</v>
      </c>
      <c r="K87">
        <f t="shared" si="7"/>
        <v>0.49382755555555569</v>
      </c>
      <c r="L87" t="s">
        <v>28</v>
      </c>
      <c r="M87">
        <v>25.2</v>
      </c>
      <c r="N87">
        <v>24.3</v>
      </c>
      <c r="O87">
        <v>24.3</v>
      </c>
      <c r="P87">
        <v>29.1</v>
      </c>
      <c r="Q87">
        <v>0</v>
      </c>
      <c r="R87">
        <v>962</v>
      </c>
      <c r="S87">
        <v>25.2</v>
      </c>
      <c r="T87">
        <v>20</v>
      </c>
      <c r="U87">
        <v>1.7777777779999999</v>
      </c>
      <c r="V87">
        <v>927</v>
      </c>
      <c r="W87">
        <v>27.728041640000001</v>
      </c>
      <c r="X87">
        <v>22.331980919999999</v>
      </c>
      <c r="Y87">
        <v>1.367513285</v>
      </c>
      <c r="Z87">
        <v>995.65887750000002</v>
      </c>
    </row>
    <row r="88" spans="1:26" x14ac:dyDescent="0.2">
      <c r="A88">
        <v>87</v>
      </c>
      <c r="B88" s="1">
        <v>43389</v>
      </c>
      <c r="C88" s="2">
        <v>0.58333333333333337</v>
      </c>
      <c r="D88" s="3">
        <v>43389.583333333336</v>
      </c>
      <c r="E88">
        <v>26.8</v>
      </c>
      <c r="F88">
        <v>15</v>
      </c>
      <c r="G88">
        <v>31.757699339999999</v>
      </c>
      <c r="H88">
        <v>-2</v>
      </c>
      <c r="I88">
        <v>8</v>
      </c>
      <c r="J88">
        <f t="shared" si="6"/>
        <v>2.2222240000000002</v>
      </c>
      <c r="K88">
        <f t="shared" si="7"/>
        <v>0.61728444444444452</v>
      </c>
      <c r="L88" t="s">
        <v>28</v>
      </c>
      <c r="M88">
        <v>26.8</v>
      </c>
      <c r="N88">
        <v>24.9</v>
      </c>
      <c r="O88">
        <v>24.9</v>
      </c>
      <c r="P88">
        <v>29.7</v>
      </c>
      <c r="Q88">
        <v>0</v>
      </c>
      <c r="R88">
        <v>901</v>
      </c>
      <c r="S88">
        <v>26.8</v>
      </c>
      <c r="T88">
        <v>15</v>
      </c>
      <c r="U88">
        <v>2.2222222220000001</v>
      </c>
      <c r="V88">
        <v>962</v>
      </c>
      <c r="W88">
        <v>28.382992000000002</v>
      </c>
      <c r="X88">
        <v>20.981134059999999</v>
      </c>
      <c r="Y88">
        <v>1.8798599810000001</v>
      </c>
      <c r="Z88">
        <v>918.70478749999995</v>
      </c>
    </row>
    <row r="89" spans="1:26" x14ac:dyDescent="0.2">
      <c r="A89">
        <v>88</v>
      </c>
      <c r="B89" s="1">
        <v>43389</v>
      </c>
      <c r="C89" s="2">
        <v>0.625</v>
      </c>
      <c r="D89" s="3">
        <v>43389.625</v>
      </c>
      <c r="E89">
        <v>26.8</v>
      </c>
      <c r="F89">
        <v>15</v>
      </c>
      <c r="G89">
        <v>31.757699339999999</v>
      </c>
      <c r="H89">
        <v>-2</v>
      </c>
      <c r="I89">
        <v>6.4</v>
      </c>
      <c r="J89">
        <f t="shared" si="6"/>
        <v>1.7777792000000003</v>
      </c>
      <c r="K89">
        <f t="shared" si="7"/>
        <v>0.49382755555555569</v>
      </c>
      <c r="L89" t="s">
        <v>28</v>
      </c>
      <c r="M89">
        <v>26.8</v>
      </c>
      <c r="N89">
        <v>24.9</v>
      </c>
      <c r="O89">
        <v>24.9</v>
      </c>
      <c r="P89">
        <v>28.9</v>
      </c>
      <c r="Q89">
        <v>0</v>
      </c>
      <c r="R89">
        <v>454</v>
      </c>
      <c r="S89">
        <v>26.8</v>
      </c>
      <c r="T89">
        <v>15</v>
      </c>
      <c r="U89">
        <v>1.7777777779999999</v>
      </c>
      <c r="V89">
        <v>901</v>
      </c>
      <c r="W89">
        <v>28.38697921</v>
      </c>
      <c r="X89">
        <v>20.542251969999999</v>
      </c>
      <c r="Y89">
        <v>2.4144225160000001</v>
      </c>
      <c r="Z89">
        <v>786.81925439999998</v>
      </c>
    </row>
    <row r="90" spans="1:26" x14ac:dyDescent="0.2">
      <c r="A90">
        <v>89</v>
      </c>
      <c r="B90" s="1">
        <v>43389</v>
      </c>
      <c r="C90" s="2">
        <v>0.66666666666666663</v>
      </c>
      <c r="D90" s="3">
        <v>43389.666666666664</v>
      </c>
      <c r="E90">
        <v>27.9</v>
      </c>
      <c r="F90">
        <v>13</v>
      </c>
      <c r="G90">
        <v>29.250319780000002</v>
      </c>
      <c r="H90">
        <v>-3.1</v>
      </c>
      <c r="I90">
        <v>9.6999999999999993</v>
      </c>
      <c r="J90">
        <f t="shared" si="6"/>
        <v>2.6944466</v>
      </c>
      <c r="K90">
        <f t="shared" si="7"/>
        <v>0.74845738888888891</v>
      </c>
      <c r="L90" t="s">
        <v>35</v>
      </c>
      <c r="M90">
        <v>27.9</v>
      </c>
      <c r="N90">
        <v>25.8</v>
      </c>
      <c r="O90">
        <v>25.8</v>
      </c>
      <c r="P90">
        <v>29.8</v>
      </c>
      <c r="Q90">
        <v>0</v>
      </c>
      <c r="R90">
        <v>397</v>
      </c>
      <c r="S90">
        <v>27.9</v>
      </c>
      <c r="T90">
        <v>13</v>
      </c>
      <c r="U90">
        <v>2.6944444440000002</v>
      </c>
      <c r="V90">
        <v>454</v>
      </c>
      <c r="W90">
        <v>27.758291880000002</v>
      </c>
      <c r="X90">
        <v>20.939361389999998</v>
      </c>
      <c r="Y90">
        <v>2.9314010480000001</v>
      </c>
      <c r="Z90">
        <v>605.90730580000002</v>
      </c>
    </row>
    <row r="91" spans="1:26" x14ac:dyDescent="0.2">
      <c r="A91">
        <v>90</v>
      </c>
      <c r="B91" s="1">
        <v>43389</v>
      </c>
      <c r="C91" s="2">
        <v>0.70833333333333337</v>
      </c>
      <c r="D91" s="3">
        <v>43389.708333333336</v>
      </c>
      <c r="E91">
        <v>28.7</v>
      </c>
      <c r="F91">
        <v>10</v>
      </c>
      <c r="G91">
        <v>23.510946860000001</v>
      </c>
      <c r="H91">
        <v>-6</v>
      </c>
      <c r="I91">
        <v>11.3</v>
      </c>
      <c r="J91">
        <f t="shared" si="6"/>
        <v>3.1388914000000003</v>
      </c>
      <c r="K91">
        <f t="shared" si="7"/>
        <v>0.87191427777777786</v>
      </c>
      <c r="L91" t="s">
        <v>28</v>
      </c>
      <c r="M91">
        <v>28.7</v>
      </c>
      <c r="N91">
        <v>26.7</v>
      </c>
      <c r="O91">
        <v>26.7</v>
      </c>
      <c r="P91">
        <v>29.4</v>
      </c>
      <c r="Q91">
        <v>0</v>
      </c>
      <c r="R91">
        <v>241</v>
      </c>
      <c r="S91">
        <v>28.7</v>
      </c>
      <c r="T91">
        <v>10</v>
      </c>
      <c r="U91">
        <v>3.138888889</v>
      </c>
      <c r="V91">
        <v>397</v>
      </c>
      <c r="W91">
        <v>26.477829790000001</v>
      </c>
      <c r="X91">
        <v>22.253265249999998</v>
      </c>
      <c r="Y91">
        <v>3.3995099369999999</v>
      </c>
      <c r="Z91">
        <v>375.48349409999997</v>
      </c>
    </row>
    <row r="92" spans="1:26" x14ac:dyDescent="0.2">
      <c r="A92">
        <v>91</v>
      </c>
      <c r="B92" s="1">
        <v>43389</v>
      </c>
      <c r="C92" s="2">
        <v>0.75</v>
      </c>
      <c r="D92" s="3">
        <v>43389.75</v>
      </c>
      <c r="E92">
        <v>28</v>
      </c>
      <c r="F92">
        <v>10</v>
      </c>
      <c r="G92">
        <v>22.624499310000001</v>
      </c>
      <c r="H92">
        <v>-6.5</v>
      </c>
      <c r="I92">
        <v>16.100000000000001</v>
      </c>
      <c r="J92">
        <f t="shared" si="6"/>
        <v>4.4722258000000004</v>
      </c>
      <c r="K92">
        <f t="shared" si="7"/>
        <v>1.2422849444444446</v>
      </c>
      <c r="L92" t="s">
        <v>28</v>
      </c>
      <c r="M92">
        <v>27.3</v>
      </c>
      <c r="N92">
        <v>25.8</v>
      </c>
      <c r="O92">
        <v>25.1</v>
      </c>
      <c r="P92">
        <v>26.1</v>
      </c>
      <c r="Q92">
        <v>0</v>
      </c>
      <c r="R92">
        <v>156</v>
      </c>
      <c r="S92">
        <v>28</v>
      </c>
      <c r="T92">
        <v>10</v>
      </c>
      <c r="U92">
        <v>4.4722222220000001</v>
      </c>
      <c r="V92">
        <v>241</v>
      </c>
      <c r="W92">
        <v>24.883811590000001</v>
      </c>
      <c r="X92">
        <v>24.184780740000001</v>
      </c>
      <c r="Y92">
        <v>3.785525002</v>
      </c>
      <c r="Z92">
        <v>145.0726172</v>
      </c>
    </row>
    <row r="93" spans="1:26" x14ac:dyDescent="0.2">
      <c r="A93">
        <v>92</v>
      </c>
      <c r="B93" s="1">
        <v>43389</v>
      </c>
      <c r="C93" s="2">
        <v>0.79166666666666663</v>
      </c>
      <c r="D93" s="3">
        <v>43389.791666666664</v>
      </c>
      <c r="E93">
        <v>25.7</v>
      </c>
      <c r="F93">
        <v>16</v>
      </c>
      <c r="G93">
        <v>31.85848515</v>
      </c>
      <c r="H93">
        <v>-2</v>
      </c>
      <c r="I93">
        <v>0</v>
      </c>
      <c r="J93">
        <f t="shared" si="6"/>
        <v>0</v>
      </c>
      <c r="K93">
        <f t="shared" si="7"/>
        <v>0</v>
      </c>
      <c r="L93" t="s">
        <v>24</v>
      </c>
      <c r="M93">
        <v>25.7</v>
      </c>
      <c r="N93">
        <v>24.2</v>
      </c>
      <c r="O93">
        <v>24.2</v>
      </c>
      <c r="P93">
        <v>21.6</v>
      </c>
      <c r="Q93">
        <v>0</v>
      </c>
      <c r="R93">
        <v>1</v>
      </c>
      <c r="S93">
        <v>25.7</v>
      </c>
      <c r="T93">
        <v>16</v>
      </c>
      <c r="U93">
        <v>0.1</v>
      </c>
      <c r="V93">
        <v>156</v>
      </c>
      <c r="W93">
        <v>18.045489679999999</v>
      </c>
      <c r="X93">
        <v>36.443823350000002</v>
      </c>
      <c r="Y93">
        <v>4.0522420720000003</v>
      </c>
      <c r="Z93">
        <v>0</v>
      </c>
    </row>
    <row r="94" spans="1:26" x14ac:dyDescent="0.2">
      <c r="A94">
        <v>93</v>
      </c>
      <c r="B94" s="1">
        <v>43389</v>
      </c>
      <c r="C94" s="2">
        <v>0.83333333333333337</v>
      </c>
      <c r="D94" s="3">
        <v>43389.833333333336</v>
      </c>
      <c r="E94">
        <v>23.8</v>
      </c>
      <c r="F94">
        <v>18</v>
      </c>
      <c r="G94">
        <v>32.196417029999999</v>
      </c>
      <c r="H94">
        <v>-2</v>
      </c>
      <c r="I94">
        <v>0</v>
      </c>
      <c r="J94">
        <f t="shared" si="6"/>
        <v>0</v>
      </c>
      <c r="K94">
        <f t="shared" si="7"/>
        <v>0</v>
      </c>
      <c r="L94" t="s">
        <v>24</v>
      </c>
      <c r="M94">
        <v>23.8</v>
      </c>
      <c r="N94">
        <v>22.2</v>
      </c>
      <c r="O94">
        <v>22.2</v>
      </c>
      <c r="P94">
        <v>19.600000000000001</v>
      </c>
      <c r="Q94">
        <v>0</v>
      </c>
      <c r="R94">
        <v>0</v>
      </c>
      <c r="S94">
        <v>23.8</v>
      </c>
      <c r="T94">
        <v>18</v>
      </c>
      <c r="U94">
        <v>0.1</v>
      </c>
      <c r="V94">
        <v>1</v>
      </c>
      <c r="W94">
        <v>16.479783640000001</v>
      </c>
      <c r="X94">
        <v>39.987228760000001</v>
      </c>
      <c r="Y94">
        <v>4.1591534379999997</v>
      </c>
      <c r="Z94">
        <v>0</v>
      </c>
    </row>
    <row r="95" spans="1:26" x14ac:dyDescent="0.2">
      <c r="A95">
        <v>94</v>
      </c>
      <c r="B95" s="1">
        <v>43389</v>
      </c>
      <c r="C95" s="2">
        <v>0.875</v>
      </c>
      <c r="D95" s="3">
        <v>43389.875</v>
      </c>
      <c r="E95">
        <v>19.7</v>
      </c>
      <c r="F95">
        <v>38</v>
      </c>
      <c r="G95">
        <v>53.636323769999997</v>
      </c>
      <c r="H95">
        <v>5</v>
      </c>
      <c r="I95">
        <v>0</v>
      </c>
      <c r="J95">
        <f t="shared" si="6"/>
        <v>0</v>
      </c>
      <c r="K95">
        <f t="shared" si="7"/>
        <v>0</v>
      </c>
      <c r="L95" t="s">
        <v>24</v>
      </c>
      <c r="M95">
        <v>19.7</v>
      </c>
      <c r="N95">
        <v>18.2</v>
      </c>
      <c r="O95">
        <v>18.2</v>
      </c>
      <c r="P95">
        <v>15.8</v>
      </c>
      <c r="Q95">
        <v>0</v>
      </c>
      <c r="R95">
        <v>0</v>
      </c>
      <c r="S95">
        <v>19.7</v>
      </c>
      <c r="T95">
        <v>38</v>
      </c>
      <c r="U95">
        <v>0.1</v>
      </c>
      <c r="V95">
        <v>0</v>
      </c>
      <c r="W95">
        <v>15.230464850000001</v>
      </c>
      <c r="X95">
        <v>43.132575090000003</v>
      </c>
      <c r="Y95">
        <v>4.0790434270000002</v>
      </c>
      <c r="Z95">
        <v>0</v>
      </c>
    </row>
    <row r="96" spans="1:26" x14ac:dyDescent="0.2">
      <c r="A96">
        <v>95</v>
      </c>
      <c r="B96" s="1">
        <v>43389</v>
      </c>
      <c r="C96" s="2">
        <v>0.91666666666666663</v>
      </c>
      <c r="D96" s="3">
        <v>43389.916666666664</v>
      </c>
      <c r="E96">
        <v>17.399999999999999</v>
      </c>
      <c r="F96">
        <v>41</v>
      </c>
      <c r="G96">
        <v>50.500548930000001</v>
      </c>
      <c r="H96">
        <v>4</v>
      </c>
      <c r="I96">
        <v>0</v>
      </c>
      <c r="J96">
        <f t="shared" si="6"/>
        <v>0</v>
      </c>
      <c r="K96">
        <f t="shared" si="7"/>
        <v>0</v>
      </c>
      <c r="L96" t="s">
        <v>24</v>
      </c>
      <c r="M96">
        <v>17.399999999999999</v>
      </c>
      <c r="N96">
        <v>16</v>
      </c>
      <c r="O96">
        <v>16</v>
      </c>
      <c r="P96">
        <v>13.6</v>
      </c>
      <c r="Q96">
        <v>0</v>
      </c>
      <c r="R96">
        <v>0</v>
      </c>
      <c r="S96">
        <v>17.399999999999999</v>
      </c>
      <c r="T96">
        <v>41</v>
      </c>
      <c r="U96">
        <v>0.1</v>
      </c>
      <c r="V96">
        <v>0</v>
      </c>
      <c r="W96">
        <v>14.34506936</v>
      </c>
      <c r="X96">
        <v>45.574902280000003</v>
      </c>
      <c r="Y96">
        <v>3.8462592940000002</v>
      </c>
      <c r="Z96">
        <v>0</v>
      </c>
    </row>
    <row r="97" spans="1:32" x14ac:dyDescent="0.2">
      <c r="A97">
        <v>96</v>
      </c>
      <c r="B97" s="1">
        <v>43389</v>
      </c>
      <c r="C97" s="2">
        <v>0.95833333333333337</v>
      </c>
      <c r="D97" s="3">
        <v>43389.958333333336</v>
      </c>
      <c r="E97">
        <v>16.399999999999999</v>
      </c>
      <c r="F97">
        <v>33</v>
      </c>
      <c r="G97">
        <v>38.279478679999997</v>
      </c>
      <c r="H97">
        <v>0.1</v>
      </c>
      <c r="I97">
        <v>0</v>
      </c>
      <c r="J97">
        <f t="shared" si="6"/>
        <v>0</v>
      </c>
      <c r="K97">
        <f t="shared" si="7"/>
        <v>0</v>
      </c>
      <c r="L97" t="s">
        <v>24</v>
      </c>
      <c r="M97">
        <v>16.399999999999999</v>
      </c>
      <c r="N97">
        <v>14.6</v>
      </c>
      <c r="O97">
        <v>14.6</v>
      </c>
      <c r="P97">
        <v>12</v>
      </c>
      <c r="Q97">
        <v>0</v>
      </c>
      <c r="R97">
        <v>0</v>
      </c>
      <c r="S97">
        <v>16.399999999999999</v>
      </c>
      <c r="T97">
        <v>33</v>
      </c>
      <c r="U97">
        <v>0.1</v>
      </c>
      <c r="V97">
        <v>0</v>
      </c>
      <c r="W97">
        <v>13.771101290000001</v>
      </c>
      <c r="X97">
        <v>47.318067470000003</v>
      </c>
      <c r="Y97">
        <v>3.5120615929999999</v>
      </c>
      <c r="Z97">
        <v>0</v>
      </c>
    </row>
    <row r="98" spans="1:32" x14ac:dyDescent="0.2">
      <c r="A98">
        <v>97</v>
      </c>
      <c r="B98" s="1">
        <v>43390</v>
      </c>
      <c r="C98" s="2">
        <v>0</v>
      </c>
      <c r="D98" s="3">
        <v>43390</v>
      </c>
      <c r="E98">
        <v>15.3</v>
      </c>
      <c r="F98">
        <v>21</v>
      </c>
      <c r="G98">
        <v>22.791095290000001</v>
      </c>
      <c r="H98">
        <v>-7</v>
      </c>
      <c r="I98">
        <v>1.6</v>
      </c>
      <c r="J98">
        <f t="shared" si="6"/>
        <v>0.44444480000000008</v>
      </c>
      <c r="K98">
        <f t="shared" si="7"/>
        <v>0.12345688888888892</v>
      </c>
      <c r="L98" t="s">
        <v>28</v>
      </c>
      <c r="M98">
        <v>15.3</v>
      </c>
      <c r="N98">
        <v>12.8</v>
      </c>
      <c r="O98">
        <v>12.8</v>
      </c>
      <c r="P98">
        <v>10</v>
      </c>
      <c r="Q98">
        <v>0</v>
      </c>
      <c r="R98">
        <v>0</v>
      </c>
      <c r="S98">
        <v>15.3</v>
      </c>
      <c r="T98">
        <v>21</v>
      </c>
      <c r="U98">
        <v>0.44444444399999999</v>
      </c>
      <c r="V98">
        <v>0</v>
      </c>
      <c r="W98">
        <v>13.38915199</v>
      </c>
      <c r="X98">
        <v>48.644963660000002</v>
      </c>
      <c r="Y98">
        <v>3.1290798290000001</v>
      </c>
      <c r="Z98">
        <v>0</v>
      </c>
      <c r="AB98">
        <v>5</v>
      </c>
      <c r="AC98">
        <f t="shared" ref="AC98" si="12">MAX(E98:E121)</f>
        <v>28</v>
      </c>
      <c r="AD98">
        <f t="shared" ref="AD98" si="13">MAX(W98:W121)</f>
        <v>26.904529159999999</v>
      </c>
      <c r="AE98">
        <f t="shared" ref="AE98" si="14">MIN(E98:E121)</f>
        <v>8.6999999999999993</v>
      </c>
      <c r="AF98">
        <f t="shared" ref="AF98" si="15">MIN(W98:W121)</f>
        <v>13.062588420000001</v>
      </c>
    </row>
    <row r="99" spans="1:32" x14ac:dyDescent="0.2">
      <c r="A99">
        <v>98</v>
      </c>
      <c r="B99" s="1">
        <v>43390</v>
      </c>
      <c r="C99" s="2">
        <v>4.1666666666666664E-2</v>
      </c>
      <c r="D99" s="3">
        <v>43390.041666666664</v>
      </c>
      <c r="E99">
        <v>13.6</v>
      </c>
      <c r="F99">
        <v>23</v>
      </c>
      <c r="G99">
        <v>22.495655790000001</v>
      </c>
      <c r="H99">
        <v>-7.2</v>
      </c>
      <c r="I99">
        <v>0</v>
      </c>
      <c r="J99">
        <f t="shared" si="6"/>
        <v>0</v>
      </c>
      <c r="K99">
        <f t="shared" si="7"/>
        <v>0</v>
      </c>
      <c r="L99" t="s">
        <v>24</v>
      </c>
      <c r="M99">
        <v>13.6</v>
      </c>
      <c r="N99">
        <v>11.5</v>
      </c>
      <c r="O99">
        <v>11.5</v>
      </c>
      <c r="P99">
        <v>8.6999999999999993</v>
      </c>
      <c r="Q99">
        <v>0</v>
      </c>
      <c r="R99">
        <v>0</v>
      </c>
      <c r="S99">
        <v>13.6</v>
      </c>
      <c r="T99">
        <v>23</v>
      </c>
      <c r="U99">
        <v>0.1</v>
      </c>
      <c r="V99">
        <v>0</v>
      </c>
      <c r="W99">
        <v>13.062588420000001</v>
      </c>
      <c r="X99">
        <v>49.962781139999997</v>
      </c>
      <c r="Y99">
        <v>4.9389035889999997</v>
      </c>
      <c r="Z99">
        <v>0</v>
      </c>
    </row>
    <row r="100" spans="1:32" x14ac:dyDescent="0.2">
      <c r="A100">
        <v>99</v>
      </c>
      <c r="B100" s="1">
        <v>43390</v>
      </c>
      <c r="C100" s="2">
        <v>8.3333333333333329E-2</v>
      </c>
      <c r="D100" s="3">
        <v>43390.083333333336</v>
      </c>
      <c r="E100">
        <v>12</v>
      </c>
      <c r="F100">
        <v>24</v>
      </c>
      <c r="G100">
        <v>21.256801809999999</v>
      </c>
      <c r="H100">
        <v>-8</v>
      </c>
      <c r="I100">
        <v>0</v>
      </c>
      <c r="J100">
        <f t="shared" si="6"/>
        <v>0</v>
      </c>
      <c r="K100">
        <f t="shared" si="7"/>
        <v>0</v>
      </c>
      <c r="L100" t="s">
        <v>24</v>
      </c>
      <c r="M100">
        <v>12</v>
      </c>
      <c r="N100">
        <v>10.3</v>
      </c>
      <c r="O100">
        <v>10.3</v>
      </c>
      <c r="P100">
        <v>7.4</v>
      </c>
      <c r="Q100">
        <v>0</v>
      </c>
      <c r="R100">
        <v>0</v>
      </c>
      <c r="S100">
        <v>12</v>
      </c>
      <c r="T100">
        <v>24</v>
      </c>
      <c r="U100">
        <v>0.1</v>
      </c>
      <c r="V100">
        <v>0</v>
      </c>
      <c r="W100">
        <v>14.90435561</v>
      </c>
      <c r="X100">
        <v>44.696100510000001</v>
      </c>
      <c r="Y100">
        <v>3.954791739</v>
      </c>
      <c r="Z100">
        <v>0</v>
      </c>
    </row>
    <row r="101" spans="1:32" x14ac:dyDescent="0.2">
      <c r="A101">
        <v>100</v>
      </c>
      <c r="B101" s="1">
        <v>43390</v>
      </c>
      <c r="C101" s="2">
        <v>0.125</v>
      </c>
      <c r="D101" s="3">
        <v>43390.125</v>
      </c>
      <c r="E101">
        <v>10.6</v>
      </c>
      <c r="F101">
        <v>26</v>
      </c>
      <c r="G101">
        <v>21.09125538</v>
      </c>
      <c r="H101">
        <v>-8.1999999999999993</v>
      </c>
      <c r="I101">
        <v>0</v>
      </c>
      <c r="J101">
        <f t="shared" si="6"/>
        <v>0</v>
      </c>
      <c r="K101">
        <f t="shared" si="7"/>
        <v>0</v>
      </c>
      <c r="L101" t="s">
        <v>24</v>
      </c>
      <c r="M101">
        <v>10.6</v>
      </c>
      <c r="N101">
        <v>9.3000000000000007</v>
      </c>
      <c r="O101">
        <v>9.3000000000000007</v>
      </c>
      <c r="P101">
        <v>6.4</v>
      </c>
      <c r="Q101">
        <v>0</v>
      </c>
      <c r="R101">
        <v>0</v>
      </c>
      <c r="S101">
        <v>10.6</v>
      </c>
      <c r="T101">
        <v>26</v>
      </c>
      <c r="U101">
        <v>0.1</v>
      </c>
      <c r="V101">
        <v>0</v>
      </c>
      <c r="W101">
        <v>14.62813624</v>
      </c>
      <c r="X101">
        <v>45.985461000000001</v>
      </c>
      <c r="Y101">
        <v>3.562699769</v>
      </c>
      <c r="Z101">
        <v>0</v>
      </c>
    </row>
    <row r="102" spans="1:32" x14ac:dyDescent="0.2">
      <c r="A102">
        <v>101</v>
      </c>
      <c r="B102" s="1">
        <v>43390</v>
      </c>
      <c r="C102" s="2">
        <v>0.16666666666666666</v>
      </c>
      <c r="D102" s="3">
        <v>43390.166666666664</v>
      </c>
      <c r="E102">
        <v>11.6</v>
      </c>
      <c r="F102">
        <v>29</v>
      </c>
      <c r="G102">
        <v>25.0510865</v>
      </c>
      <c r="H102">
        <v>-5.9</v>
      </c>
      <c r="I102">
        <v>0</v>
      </c>
      <c r="J102">
        <f t="shared" si="6"/>
        <v>0</v>
      </c>
      <c r="K102">
        <f t="shared" si="7"/>
        <v>0</v>
      </c>
      <c r="L102" t="s">
        <v>24</v>
      </c>
      <c r="M102">
        <v>11.6</v>
      </c>
      <c r="N102">
        <v>10.199999999999999</v>
      </c>
      <c r="O102">
        <v>10.199999999999999</v>
      </c>
      <c r="P102">
        <v>7.4</v>
      </c>
      <c r="Q102">
        <v>0</v>
      </c>
      <c r="R102">
        <v>0</v>
      </c>
      <c r="S102">
        <v>11.6</v>
      </c>
      <c r="T102">
        <v>29</v>
      </c>
      <c r="U102">
        <v>0.1</v>
      </c>
      <c r="V102">
        <v>0</v>
      </c>
      <c r="W102">
        <v>14.37391942</v>
      </c>
      <c r="X102">
        <v>47.284442230000003</v>
      </c>
      <c r="Y102">
        <v>3.2412988939999998</v>
      </c>
      <c r="Z102">
        <v>0</v>
      </c>
    </row>
    <row r="103" spans="1:32" x14ac:dyDescent="0.2">
      <c r="A103">
        <v>102</v>
      </c>
      <c r="B103" s="1">
        <v>43390</v>
      </c>
      <c r="C103" s="2">
        <v>0.20833333333333334</v>
      </c>
      <c r="D103" s="3">
        <v>43390.208333333336</v>
      </c>
      <c r="E103">
        <v>11.2</v>
      </c>
      <c r="F103">
        <v>37</v>
      </c>
      <c r="G103">
        <v>31.1700154</v>
      </c>
      <c r="H103">
        <v>-3</v>
      </c>
      <c r="I103">
        <v>0</v>
      </c>
      <c r="J103">
        <f t="shared" si="6"/>
        <v>0</v>
      </c>
      <c r="K103">
        <f t="shared" si="7"/>
        <v>0</v>
      </c>
      <c r="L103" t="s">
        <v>24</v>
      </c>
      <c r="M103">
        <v>11.2</v>
      </c>
      <c r="N103">
        <v>10.1</v>
      </c>
      <c r="O103">
        <v>10.1</v>
      </c>
      <c r="P103">
        <v>7.4</v>
      </c>
      <c r="Q103">
        <v>0</v>
      </c>
      <c r="R103">
        <v>0</v>
      </c>
      <c r="S103">
        <v>11.2</v>
      </c>
      <c r="T103">
        <v>37</v>
      </c>
      <c r="U103">
        <v>0.1</v>
      </c>
      <c r="V103">
        <v>0</v>
      </c>
      <c r="W103">
        <v>14.250419859999999</v>
      </c>
      <c r="X103">
        <v>48.155537219999999</v>
      </c>
      <c r="Y103">
        <v>3.3018355709999998</v>
      </c>
      <c r="Z103">
        <v>0</v>
      </c>
    </row>
    <row r="104" spans="1:32" x14ac:dyDescent="0.2">
      <c r="A104">
        <v>103</v>
      </c>
      <c r="B104" s="1">
        <v>43390</v>
      </c>
      <c r="C104" s="2">
        <v>0.25</v>
      </c>
      <c r="D104" s="3">
        <v>43390.25</v>
      </c>
      <c r="E104">
        <v>8.6999999999999993</v>
      </c>
      <c r="F104">
        <v>44</v>
      </c>
      <c r="G104">
        <v>31.629899699999999</v>
      </c>
      <c r="H104">
        <v>-2.9</v>
      </c>
      <c r="I104">
        <v>0</v>
      </c>
      <c r="J104">
        <f t="shared" si="6"/>
        <v>0</v>
      </c>
      <c r="K104">
        <f t="shared" si="7"/>
        <v>0</v>
      </c>
      <c r="L104" t="s">
        <v>24</v>
      </c>
      <c r="M104">
        <v>8.6999999999999993</v>
      </c>
      <c r="N104">
        <v>7.9</v>
      </c>
      <c r="O104">
        <v>7.9</v>
      </c>
      <c r="P104">
        <v>5.3</v>
      </c>
      <c r="Q104">
        <v>0</v>
      </c>
      <c r="R104">
        <v>0</v>
      </c>
      <c r="S104">
        <v>8.6999999999999993</v>
      </c>
      <c r="T104">
        <v>44</v>
      </c>
      <c r="U104">
        <v>0.1</v>
      </c>
      <c r="V104">
        <v>0</v>
      </c>
      <c r="W104">
        <v>14.38019843</v>
      </c>
      <c r="X104">
        <v>48.097668390000003</v>
      </c>
      <c r="Y104">
        <v>3.1680839930000002</v>
      </c>
      <c r="Z104">
        <v>0</v>
      </c>
    </row>
    <row r="105" spans="1:32" x14ac:dyDescent="0.2">
      <c r="A105">
        <v>104</v>
      </c>
      <c r="B105" s="1">
        <v>43390</v>
      </c>
      <c r="C105" s="2">
        <v>0.29166666666666669</v>
      </c>
      <c r="D105" s="3">
        <v>43390.291666666664</v>
      </c>
      <c r="E105">
        <v>11.7</v>
      </c>
      <c r="F105">
        <v>39</v>
      </c>
      <c r="G105">
        <v>33.900881720000001</v>
      </c>
      <c r="H105">
        <v>-1.8</v>
      </c>
      <c r="I105">
        <v>0</v>
      </c>
      <c r="J105">
        <f t="shared" si="6"/>
        <v>0</v>
      </c>
      <c r="K105">
        <f t="shared" si="7"/>
        <v>0</v>
      </c>
      <c r="L105" t="s">
        <v>24</v>
      </c>
      <c r="M105">
        <v>11.7</v>
      </c>
      <c r="N105">
        <v>10.5</v>
      </c>
      <c r="O105">
        <v>10.5</v>
      </c>
      <c r="P105">
        <v>9.3000000000000007</v>
      </c>
      <c r="Q105">
        <v>0</v>
      </c>
      <c r="R105">
        <v>120</v>
      </c>
      <c r="S105">
        <v>11.7</v>
      </c>
      <c r="T105">
        <v>39</v>
      </c>
      <c r="U105">
        <v>0.1</v>
      </c>
      <c r="V105">
        <v>0</v>
      </c>
      <c r="W105">
        <v>18.3391506</v>
      </c>
      <c r="X105">
        <v>37.462196980000002</v>
      </c>
      <c r="Y105">
        <v>3.0567332729999999</v>
      </c>
      <c r="Z105">
        <v>113.38096880000001</v>
      </c>
    </row>
    <row r="106" spans="1:32" x14ac:dyDescent="0.2">
      <c r="A106">
        <v>105</v>
      </c>
      <c r="B106" s="1">
        <v>43390</v>
      </c>
      <c r="C106" s="2">
        <v>0.33333333333333331</v>
      </c>
      <c r="D106" s="3">
        <v>43390.333333333336</v>
      </c>
      <c r="E106">
        <v>15.3</v>
      </c>
      <c r="F106">
        <v>26</v>
      </c>
      <c r="G106">
        <v>28.217546550000002</v>
      </c>
      <c r="H106">
        <v>-4.0999999999999996</v>
      </c>
      <c r="I106">
        <v>0</v>
      </c>
      <c r="J106">
        <f t="shared" si="6"/>
        <v>0</v>
      </c>
      <c r="K106">
        <f t="shared" si="7"/>
        <v>0</v>
      </c>
      <c r="L106" t="s">
        <v>24</v>
      </c>
      <c r="M106">
        <v>15.3</v>
      </c>
      <c r="N106">
        <v>13.1</v>
      </c>
      <c r="O106">
        <v>13.1</v>
      </c>
      <c r="P106">
        <v>17.899999999999999</v>
      </c>
      <c r="Q106">
        <v>0</v>
      </c>
      <c r="R106">
        <v>350</v>
      </c>
      <c r="S106">
        <v>15.3</v>
      </c>
      <c r="T106">
        <v>26</v>
      </c>
      <c r="U106">
        <v>0.1</v>
      </c>
      <c r="V106">
        <v>120</v>
      </c>
      <c r="W106">
        <v>19.276620399999999</v>
      </c>
      <c r="X106">
        <v>35.16997087</v>
      </c>
      <c r="Y106">
        <v>2.9582772369999999</v>
      </c>
      <c r="Z106">
        <v>310.65359480000001</v>
      </c>
    </row>
    <row r="107" spans="1:32" x14ac:dyDescent="0.2">
      <c r="A107">
        <v>106</v>
      </c>
      <c r="B107" s="1">
        <v>43390</v>
      </c>
      <c r="C107" s="2">
        <v>0.375</v>
      </c>
      <c r="D107" s="3">
        <v>43390.375</v>
      </c>
      <c r="E107">
        <v>18.600000000000001</v>
      </c>
      <c r="F107">
        <v>22</v>
      </c>
      <c r="G107">
        <v>29.10290483</v>
      </c>
      <c r="H107">
        <v>-3.6</v>
      </c>
      <c r="I107">
        <v>0</v>
      </c>
      <c r="J107">
        <f t="shared" si="6"/>
        <v>0</v>
      </c>
      <c r="K107">
        <f t="shared" si="7"/>
        <v>0</v>
      </c>
      <c r="L107" t="s">
        <v>28</v>
      </c>
      <c r="M107">
        <v>18.600000000000001</v>
      </c>
      <c r="N107">
        <v>15.8</v>
      </c>
      <c r="O107">
        <v>15.8</v>
      </c>
      <c r="P107">
        <v>21.6</v>
      </c>
      <c r="Q107">
        <v>0</v>
      </c>
      <c r="R107">
        <v>571</v>
      </c>
      <c r="S107">
        <v>18.600000000000001</v>
      </c>
      <c r="T107">
        <v>22</v>
      </c>
      <c r="U107">
        <v>0.1</v>
      </c>
      <c r="V107">
        <v>350</v>
      </c>
      <c r="W107">
        <v>20.621208360000001</v>
      </c>
      <c r="X107">
        <v>31.9530654</v>
      </c>
      <c r="Y107">
        <v>2.6884349439999999</v>
      </c>
      <c r="Z107">
        <v>540.56507499999998</v>
      </c>
    </row>
    <row r="108" spans="1:32" x14ac:dyDescent="0.2">
      <c r="A108">
        <v>107</v>
      </c>
      <c r="B108" s="1">
        <v>43390</v>
      </c>
      <c r="C108" s="2">
        <v>0.41666666666666669</v>
      </c>
      <c r="D108" s="3">
        <v>43390.416666666664</v>
      </c>
      <c r="E108">
        <v>22.2</v>
      </c>
      <c r="F108">
        <v>21</v>
      </c>
      <c r="G108">
        <v>34.277083910000002</v>
      </c>
      <c r="H108">
        <v>-1.2</v>
      </c>
      <c r="I108">
        <v>16.100000000000001</v>
      </c>
      <c r="J108">
        <f t="shared" si="6"/>
        <v>4.4722258000000004</v>
      </c>
      <c r="K108">
        <f t="shared" si="7"/>
        <v>1.2422849444444446</v>
      </c>
      <c r="L108" t="s">
        <v>28</v>
      </c>
      <c r="M108">
        <v>21.1</v>
      </c>
      <c r="N108">
        <v>20.100000000000001</v>
      </c>
      <c r="O108">
        <v>18.899999999999999</v>
      </c>
      <c r="P108">
        <v>23.6</v>
      </c>
      <c r="Q108">
        <v>0</v>
      </c>
      <c r="R108">
        <v>731</v>
      </c>
      <c r="S108">
        <v>22.2</v>
      </c>
      <c r="T108">
        <v>21</v>
      </c>
      <c r="U108">
        <v>4.4722222220000001</v>
      </c>
      <c r="V108">
        <v>571</v>
      </c>
      <c r="W108">
        <v>22.248473600000001</v>
      </c>
      <c r="X108">
        <v>28.37813242</v>
      </c>
      <c r="Y108">
        <v>2.7460681739999999</v>
      </c>
      <c r="Z108">
        <v>776.88580939999997</v>
      </c>
    </row>
    <row r="109" spans="1:32" x14ac:dyDescent="0.2">
      <c r="A109">
        <v>108</v>
      </c>
      <c r="B109" s="1">
        <v>43390</v>
      </c>
      <c r="C109" s="2">
        <v>0.45833333333333331</v>
      </c>
      <c r="D109" s="3">
        <v>43390.458333333336</v>
      </c>
      <c r="E109">
        <v>23.9</v>
      </c>
      <c r="F109">
        <v>20</v>
      </c>
      <c r="G109">
        <v>35.977678109999999</v>
      </c>
      <c r="H109">
        <v>-0.5</v>
      </c>
      <c r="I109">
        <v>0</v>
      </c>
      <c r="J109">
        <f t="shared" si="6"/>
        <v>0</v>
      </c>
      <c r="K109">
        <f t="shared" si="7"/>
        <v>0</v>
      </c>
      <c r="L109" t="s">
        <v>24</v>
      </c>
      <c r="M109">
        <v>23.9</v>
      </c>
      <c r="N109">
        <v>22.5</v>
      </c>
      <c r="O109">
        <v>22.5</v>
      </c>
      <c r="P109">
        <v>27.5</v>
      </c>
      <c r="Q109">
        <v>0</v>
      </c>
      <c r="R109">
        <v>860</v>
      </c>
      <c r="S109">
        <v>23.9</v>
      </c>
      <c r="T109">
        <v>20</v>
      </c>
      <c r="U109">
        <v>0.1</v>
      </c>
      <c r="V109">
        <v>731</v>
      </c>
      <c r="W109">
        <v>23.92490437</v>
      </c>
      <c r="X109">
        <v>25.063381379999999</v>
      </c>
      <c r="Y109">
        <v>3.1444430780000001</v>
      </c>
      <c r="Z109">
        <v>961.95444150000003</v>
      </c>
    </row>
    <row r="110" spans="1:32" x14ac:dyDescent="0.2">
      <c r="A110">
        <v>109</v>
      </c>
      <c r="B110" s="1">
        <v>43390</v>
      </c>
      <c r="C110" s="2">
        <v>0.5</v>
      </c>
      <c r="D110" s="3">
        <v>43390.5</v>
      </c>
      <c r="E110">
        <v>24.6</v>
      </c>
      <c r="F110">
        <v>19</v>
      </c>
      <c r="G110">
        <v>35.561509440000002</v>
      </c>
      <c r="H110">
        <v>-0.6</v>
      </c>
      <c r="I110">
        <v>9.6999999999999993</v>
      </c>
      <c r="J110">
        <f t="shared" si="6"/>
        <v>2.6944466</v>
      </c>
      <c r="K110">
        <f t="shared" si="7"/>
        <v>0.74845738888888891</v>
      </c>
      <c r="L110" t="s">
        <v>28</v>
      </c>
      <c r="M110">
        <v>24.6</v>
      </c>
      <c r="N110">
        <v>23.6</v>
      </c>
      <c r="O110">
        <v>23.6</v>
      </c>
      <c r="P110">
        <v>28.2</v>
      </c>
      <c r="Q110">
        <v>0</v>
      </c>
      <c r="R110">
        <v>930</v>
      </c>
      <c r="S110">
        <v>24.6</v>
      </c>
      <c r="T110">
        <v>19</v>
      </c>
      <c r="U110">
        <v>2.6944444440000002</v>
      </c>
      <c r="V110">
        <v>860</v>
      </c>
      <c r="W110">
        <v>25.293279500000001</v>
      </c>
      <c r="X110">
        <v>22.547018040000001</v>
      </c>
      <c r="Y110">
        <v>3.3588689870000001</v>
      </c>
      <c r="Z110">
        <v>1014.108429</v>
      </c>
    </row>
    <row r="111" spans="1:32" x14ac:dyDescent="0.2">
      <c r="A111">
        <v>110</v>
      </c>
      <c r="B111" s="1">
        <v>43390</v>
      </c>
      <c r="C111" s="2">
        <v>0.54166666666666663</v>
      </c>
      <c r="D111" s="3">
        <v>43390.541666666664</v>
      </c>
      <c r="E111">
        <v>25.9</v>
      </c>
      <c r="F111">
        <v>19</v>
      </c>
      <c r="G111">
        <v>38.257923580000003</v>
      </c>
      <c r="H111">
        <v>0.5</v>
      </c>
      <c r="I111">
        <v>9.6999999999999993</v>
      </c>
      <c r="J111">
        <f t="shared" si="6"/>
        <v>2.6944466</v>
      </c>
      <c r="K111">
        <f t="shared" si="7"/>
        <v>0.74845738888888891</v>
      </c>
      <c r="L111" t="s">
        <v>33</v>
      </c>
      <c r="M111">
        <v>25.9</v>
      </c>
      <c r="N111">
        <v>24.4</v>
      </c>
      <c r="O111">
        <v>24.4</v>
      </c>
      <c r="P111">
        <v>28.9</v>
      </c>
      <c r="Q111">
        <v>0</v>
      </c>
      <c r="R111">
        <v>933</v>
      </c>
      <c r="S111">
        <v>25.9</v>
      </c>
      <c r="T111">
        <v>19</v>
      </c>
      <c r="U111">
        <v>2.6944444440000002</v>
      </c>
      <c r="V111">
        <v>930</v>
      </c>
      <c r="W111">
        <v>26.344373659999999</v>
      </c>
      <c r="X111">
        <v>20.719054119999999</v>
      </c>
      <c r="Y111">
        <v>2.0125785650000001</v>
      </c>
      <c r="Z111">
        <v>998.73619819999999</v>
      </c>
    </row>
    <row r="112" spans="1:32" x14ac:dyDescent="0.2">
      <c r="A112">
        <v>111</v>
      </c>
      <c r="B112" s="1">
        <v>43390</v>
      </c>
      <c r="C112" s="2">
        <v>0.58333333333333337</v>
      </c>
      <c r="D112" s="3">
        <v>43390.583333333336</v>
      </c>
      <c r="E112">
        <v>27</v>
      </c>
      <c r="F112">
        <v>18</v>
      </c>
      <c r="G112">
        <v>38.534715579999997</v>
      </c>
      <c r="H112">
        <v>0.6</v>
      </c>
      <c r="I112">
        <v>16.100000000000001</v>
      </c>
      <c r="J112">
        <f t="shared" si="6"/>
        <v>4.4722258000000004</v>
      </c>
      <c r="K112">
        <f t="shared" si="7"/>
        <v>1.2422849444444446</v>
      </c>
      <c r="L112" t="s">
        <v>33</v>
      </c>
      <c r="M112">
        <v>26.2</v>
      </c>
      <c r="N112">
        <v>25.2</v>
      </c>
      <c r="O112">
        <v>24.4</v>
      </c>
      <c r="P112">
        <v>28.4</v>
      </c>
      <c r="Q112">
        <v>0</v>
      </c>
      <c r="R112">
        <v>873</v>
      </c>
      <c r="S112">
        <v>27</v>
      </c>
      <c r="T112">
        <v>18</v>
      </c>
      <c r="U112">
        <v>4.4722222220000001</v>
      </c>
      <c r="V112">
        <v>933</v>
      </c>
      <c r="W112">
        <v>26.880201679999999</v>
      </c>
      <c r="X112">
        <v>19.728337400000001</v>
      </c>
      <c r="Y112">
        <v>2.1390369950000001</v>
      </c>
      <c r="Z112">
        <v>921.47189349999996</v>
      </c>
    </row>
    <row r="113" spans="1:32" x14ac:dyDescent="0.2">
      <c r="A113">
        <v>112</v>
      </c>
      <c r="B113" s="1">
        <v>43390</v>
      </c>
      <c r="C113" s="2">
        <v>0.625</v>
      </c>
      <c r="D113" s="3">
        <v>43390.625</v>
      </c>
      <c r="E113">
        <v>27.3</v>
      </c>
      <c r="F113">
        <v>18</v>
      </c>
      <c r="G113">
        <v>39.18060895</v>
      </c>
      <c r="H113">
        <v>0.9</v>
      </c>
      <c r="I113">
        <v>16.100000000000001</v>
      </c>
      <c r="J113">
        <f t="shared" si="6"/>
        <v>4.4722258000000004</v>
      </c>
      <c r="K113">
        <f t="shared" si="7"/>
        <v>1.2422849444444446</v>
      </c>
      <c r="L113" t="s">
        <v>28</v>
      </c>
      <c r="M113">
        <v>26.5</v>
      </c>
      <c r="N113">
        <v>25.5</v>
      </c>
      <c r="O113">
        <v>24.7</v>
      </c>
      <c r="P113">
        <v>28.8</v>
      </c>
      <c r="Q113">
        <v>0</v>
      </c>
      <c r="R113">
        <v>751</v>
      </c>
      <c r="S113">
        <v>27.3</v>
      </c>
      <c r="T113">
        <v>18</v>
      </c>
      <c r="U113">
        <v>4.4722222220000001</v>
      </c>
      <c r="V113">
        <v>873</v>
      </c>
      <c r="W113">
        <v>26.904529159999999</v>
      </c>
      <c r="X113">
        <v>19.503186540000002</v>
      </c>
      <c r="Y113">
        <v>2.216887115</v>
      </c>
      <c r="Z113">
        <v>789.44142929999998</v>
      </c>
    </row>
    <row r="114" spans="1:32" x14ac:dyDescent="0.2">
      <c r="A114">
        <v>113</v>
      </c>
      <c r="B114" s="1">
        <v>43390</v>
      </c>
      <c r="C114" s="2">
        <v>0.66666666666666663</v>
      </c>
      <c r="D114" s="3">
        <v>43390.666666666664</v>
      </c>
      <c r="E114">
        <v>28</v>
      </c>
      <c r="F114">
        <v>18</v>
      </c>
      <c r="G114">
        <v>40.724098759999997</v>
      </c>
      <c r="H114">
        <v>1.5</v>
      </c>
      <c r="I114">
        <v>4.8</v>
      </c>
      <c r="J114">
        <f t="shared" si="6"/>
        <v>1.3333344</v>
      </c>
      <c r="K114">
        <f t="shared" si="7"/>
        <v>0.37037066666666668</v>
      </c>
      <c r="L114" t="s">
        <v>28</v>
      </c>
      <c r="M114">
        <v>28</v>
      </c>
      <c r="N114">
        <v>26.2</v>
      </c>
      <c r="O114">
        <v>26.2</v>
      </c>
      <c r="P114">
        <v>30.9</v>
      </c>
      <c r="Q114">
        <v>0</v>
      </c>
      <c r="R114">
        <v>579</v>
      </c>
      <c r="S114">
        <v>28</v>
      </c>
      <c r="T114">
        <v>18</v>
      </c>
      <c r="U114">
        <v>1.3333333329999999</v>
      </c>
      <c r="V114">
        <v>751</v>
      </c>
      <c r="W114">
        <v>26.455365319999999</v>
      </c>
      <c r="X114">
        <v>19.965704949999999</v>
      </c>
      <c r="Y114">
        <v>2.2397543550000001</v>
      </c>
      <c r="Z114">
        <v>611.87743230000001</v>
      </c>
    </row>
    <row r="115" spans="1:32" x14ac:dyDescent="0.2">
      <c r="A115">
        <v>114</v>
      </c>
      <c r="B115" s="1">
        <v>43390</v>
      </c>
      <c r="C115" s="2">
        <v>0.70833333333333337</v>
      </c>
      <c r="D115" s="3">
        <v>43390.708333333336</v>
      </c>
      <c r="E115">
        <v>27.8</v>
      </c>
      <c r="F115">
        <v>17</v>
      </c>
      <c r="G115">
        <v>38.040188030000003</v>
      </c>
      <c r="H115">
        <v>0.5</v>
      </c>
      <c r="I115">
        <v>11.3</v>
      </c>
      <c r="J115">
        <f t="shared" si="6"/>
        <v>3.1388914000000003</v>
      </c>
      <c r="K115">
        <f t="shared" si="7"/>
        <v>0.87191427777777786</v>
      </c>
      <c r="L115" t="s">
        <v>33</v>
      </c>
      <c r="M115">
        <v>27.8</v>
      </c>
      <c r="N115">
        <v>25.9</v>
      </c>
      <c r="O115">
        <v>25.9</v>
      </c>
      <c r="P115">
        <v>29.9</v>
      </c>
      <c r="Q115">
        <v>0</v>
      </c>
      <c r="R115">
        <v>374</v>
      </c>
      <c r="S115">
        <v>27.8</v>
      </c>
      <c r="T115">
        <v>17</v>
      </c>
      <c r="U115">
        <v>3.138888889</v>
      </c>
      <c r="V115">
        <v>579</v>
      </c>
      <c r="W115">
        <v>25.527906560000002</v>
      </c>
      <c r="X115">
        <v>21.15195129</v>
      </c>
      <c r="Y115">
        <v>2.212576388</v>
      </c>
      <c r="Z115">
        <v>387.61085459999998</v>
      </c>
    </row>
    <row r="116" spans="1:32" x14ac:dyDescent="0.2">
      <c r="A116">
        <v>115</v>
      </c>
      <c r="B116" s="1">
        <v>43390</v>
      </c>
      <c r="C116" s="2">
        <v>0.75</v>
      </c>
      <c r="D116" s="3">
        <v>43390.75</v>
      </c>
      <c r="E116">
        <v>27.4</v>
      </c>
      <c r="F116">
        <v>18</v>
      </c>
      <c r="G116">
        <v>39.397970659999999</v>
      </c>
      <c r="H116">
        <v>1</v>
      </c>
      <c r="I116">
        <v>9.6999999999999993</v>
      </c>
      <c r="J116">
        <f t="shared" si="6"/>
        <v>2.6944466</v>
      </c>
      <c r="K116">
        <f t="shared" si="7"/>
        <v>0.74845738888888891</v>
      </c>
      <c r="L116" t="s">
        <v>33</v>
      </c>
      <c r="M116">
        <v>27.4</v>
      </c>
      <c r="N116">
        <v>25.6</v>
      </c>
      <c r="O116">
        <v>25.6</v>
      </c>
      <c r="P116">
        <v>26.5</v>
      </c>
      <c r="Q116">
        <v>0</v>
      </c>
      <c r="R116">
        <v>136</v>
      </c>
      <c r="S116">
        <v>27.4</v>
      </c>
      <c r="T116">
        <v>18</v>
      </c>
      <c r="U116">
        <v>2.6944444440000002</v>
      </c>
      <c r="V116">
        <v>374</v>
      </c>
      <c r="W116">
        <v>24.300852030000001</v>
      </c>
      <c r="X116">
        <v>22.92701117</v>
      </c>
      <c r="Y116">
        <v>2.1425700600000002</v>
      </c>
      <c r="Z116">
        <v>152.2184876</v>
      </c>
    </row>
    <row r="117" spans="1:32" x14ac:dyDescent="0.2">
      <c r="A117">
        <v>116</v>
      </c>
      <c r="B117" s="1">
        <v>43390</v>
      </c>
      <c r="C117" s="2">
        <v>0.79166666666666663</v>
      </c>
      <c r="D117" s="3">
        <v>43390.791666666664</v>
      </c>
      <c r="E117">
        <v>25.8</v>
      </c>
      <c r="F117">
        <v>20</v>
      </c>
      <c r="G117">
        <v>40.046760890000002</v>
      </c>
      <c r="H117">
        <v>1.1000000000000001</v>
      </c>
      <c r="I117">
        <v>1.6</v>
      </c>
      <c r="J117">
        <f t="shared" si="6"/>
        <v>0.44444480000000008</v>
      </c>
      <c r="K117">
        <f t="shared" si="7"/>
        <v>0.12345688888888892</v>
      </c>
      <c r="L117" t="s">
        <v>28</v>
      </c>
      <c r="M117">
        <v>25.8</v>
      </c>
      <c r="N117">
        <v>24.4</v>
      </c>
      <c r="O117">
        <v>24.4</v>
      </c>
      <c r="P117">
        <v>21.9</v>
      </c>
      <c r="Q117">
        <v>0</v>
      </c>
      <c r="R117">
        <v>2</v>
      </c>
      <c r="S117">
        <v>25.8</v>
      </c>
      <c r="T117">
        <v>20</v>
      </c>
      <c r="U117">
        <v>0.44444444399999999</v>
      </c>
      <c r="V117">
        <v>136</v>
      </c>
      <c r="W117">
        <v>19.11220703</v>
      </c>
      <c r="X117">
        <v>31.816364350000001</v>
      </c>
      <c r="Y117">
        <v>2.0366929840000001</v>
      </c>
      <c r="Z117">
        <v>0</v>
      </c>
    </row>
    <row r="118" spans="1:32" x14ac:dyDescent="0.2">
      <c r="A118">
        <v>117</v>
      </c>
      <c r="B118" s="1">
        <v>43390</v>
      </c>
      <c r="C118" s="2">
        <v>0.83333333333333337</v>
      </c>
      <c r="D118" s="3">
        <v>43390.833333333336</v>
      </c>
      <c r="E118">
        <v>23.4</v>
      </c>
      <c r="F118">
        <v>22</v>
      </c>
      <c r="G118">
        <v>38.465043989999998</v>
      </c>
      <c r="H118">
        <v>0.5</v>
      </c>
      <c r="I118">
        <v>0</v>
      </c>
      <c r="J118">
        <f t="shared" si="6"/>
        <v>0</v>
      </c>
      <c r="K118">
        <f t="shared" si="7"/>
        <v>0</v>
      </c>
      <c r="L118" t="s">
        <v>24</v>
      </c>
      <c r="M118">
        <v>23.4</v>
      </c>
      <c r="N118">
        <v>22</v>
      </c>
      <c r="O118">
        <v>22</v>
      </c>
      <c r="P118">
        <v>19.399999999999999</v>
      </c>
      <c r="Q118">
        <v>0</v>
      </c>
      <c r="R118">
        <v>0</v>
      </c>
      <c r="S118">
        <v>23.4</v>
      </c>
      <c r="T118">
        <v>22</v>
      </c>
      <c r="U118">
        <v>0.1</v>
      </c>
      <c r="V118">
        <v>2</v>
      </c>
      <c r="W118">
        <v>17.960150590000001</v>
      </c>
      <c r="X118">
        <v>34.627685870000001</v>
      </c>
      <c r="Y118">
        <v>1.9002003460000001</v>
      </c>
      <c r="Z118">
        <v>0</v>
      </c>
    </row>
    <row r="119" spans="1:32" x14ac:dyDescent="0.2">
      <c r="A119">
        <v>118</v>
      </c>
      <c r="B119" s="1">
        <v>43390</v>
      </c>
      <c r="C119" s="2">
        <v>0.875</v>
      </c>
      <c r="D119" s="3">
        <v>43390.875</v>
      </c>
      <c r="E119">
        <v>22.3</v>
      </c>
      <c r="F119">
        <v>23</v>
      </c>
      <c r="G119">
        <v>37.758200559999999</v>
      </c>
      <c r="H119">
        <v>0.2</v>
      </c>
      <c r="I119">
        <v>0</v>
      </c>
      <c r="J119">
        <f t="shared" si="6"/>
        <v>0</v>
      </c>
      <c r="K119">
        <f t="shared" si="7"/>
        <v>0</v>
      </c>
      <c r="L119" t="s">
        <v>24</v>
      </c>
      <c r="M119">
        <v>22.3</v>
      </c>
      <c r="N119">
        <v>20.399999999999999</v>
      </c>
      <c r="O119">
        <v>20.399999999999999</v>
      </c>
      <c r="P119">
        <v>17.8</v>
      </c>
      <c r="Q119">
        <v>0</v>
      </c>
      <c r="R119">
        <v>0</v>
      </c>
      <c r="S119">
        <v>22.3</v>
      </c>
      <c r="T119">
        <v>23</v>
      </c>
      <c r="U119">
        <v>0.1</v>
      </c>
      <c r="V119">
        <v>0</v>
      </c>
      <c r="W119">
        <v>17.058435769999999</v>
      </c>
      <c r="X119">
        <v>37.14276941</v>
      </c>
      <c r="Y119">
        <v>1.736638522</v>
      </c>
      <c r="Z119">
        <v>0</v>
      </c>
    </row>
    <row r="120" spans="1:32" x14ac:dyDescent="0.2">
      <c r="A120">
        <v>119</v>
      </c>
      <c r="B120" s="1">
        <v>43390</v>
      </c>
      <c r="C120" s="2">
        <v>0.91666666666666663</v>
      </c>
      <c r="D120" s="3">
        <v>43390.916666666664</v>
      </c>
      <c r="E120">
        <v>21.4</v>
      </c>
      <c r="F120">
        <v>28</v>
      </c>
      <c r="G120">
        <v>43.63966851</v>
      </c>
      <c r="H120">
        <v>2.2000000000000002</v>
      </c>
      <c r="I120">
        <v>0</v>
      </c>
      <c r="J120">
        <f t="shared" si="6"/>
        <v>0</v>
      </c>
      <c r="K120">
        <f t="shared" si="7"/>
        <v>0</v>
      </c>
      <c r="L120" t="s">
        <v>24</v>
      </c>
      <c r="M120">
        <v>21.4</v>
      </c>
      <c r="N120">
        <v>19.399999999999999</v>
      </c>
      <c r="O120">
        <v>19.399999999999999</v>
      </c>
      <c r="P120">
        <v>16.899999999999999</v>
      </c>
      <c r="Q120">
        <v>0</v>
      </c>
      <c r="R120">
        <v>0</v>
      </c>
      <c r="S120">
        <v>21.4</v>
      </c>
      <c r="T120">
        <v>28</v>
      </c>
      <c r="U120">
        <v>0.1</v>
      </c>
      <c r="V120">
        <v>0</v>
      </c>
      <c r="W120">
        <v>16.417629470000001</v>
      </c>
      <c r="X120">
        <v>39.19223702</v>
      </c>
      <c r="Y120">
        <v>1.5511655820000001</v>
      </c>
      <c r="Z120">
        <v>0</v>
      </c>
    </row>
    <row r="121" spans="1:32" x14ac:dyDescent="0.2">
      <c r="A121">
        <v>120</v>
      </c>
      <c r="B121" s="1">
        <v>43390</v>
      </c>
      <c r="C121" s="2">
        <v>0.95833333333333337</v>
      </c>
      <c r="D121" s="3">
        <v>43390.958333333336</v>
      </c>
      <c r="E121">
        <v>19.3</v>
      </c>
      <c r="F121">
        <v>32</v>
      </c>
      <c r="G121">
        <v>44.117703570000003</v>
      </c>
      <c r="H121">
        <v>2.2000000000000002</v>
      </c>
      <c r="I121">
        <v>0</v>
      </c>
      <c r="J121">
        <f t="shared" si="6"/>
        <v>0</v>
      </c>
      <c r="K121">
        <f t="shared" si="7"/>
        <v>0</v>
      </c>
      <c r="L121" t="s">
        <v>24</v>
      </c>
      <c r="M121">
        <v>19.3</v>
      </c>
      <c r="N121">
        <v>17.399999999999999</v>
      </c>
      <c r="O121">
        <v>17.399999999999999</v>
      </c>
      <c r="P121">
        <v>14.9</v>
      </c>
      <c r="Q121">
        <v>0</v>
      </c>
      <c r="R121">
        <v>0</v>
      </c>
      <c r="S121">
        <v>19.3</v>
      </c>
      <c r="T121">
        <v>32</v>
      </c>
      <c r="U121">
        <v>0.1</v>
      </c>
      <c r="V121">
        <v>0</v>
      </c>
      <c r="W121">
        <v>15.9712251</v>
      </c>
      <c r="X121">
        <v>40.815415430000002</v>
      </c>
      <c r="Y121">
        <v>2.4261114859999999</v>
      </c>
      <c r="Z121">
        <v>0</v>
      </c>
    </row>
    <row r="122" spans="1:32" x14ac:dyDescent="0.2">
      <c r="A122">
        <v>121</v>
      </c>
      <c r="B122" s="1">
        <v>43391</v>
      </c>
      <c r="C122" s="2">
        <v>0</v>
      </c>
      <c r="D122" s="3">
        <v>43391</v>
      </c>
      <c r="E122">
        <v>17.100000000000001</v>
      </c>
      <c r="F122">
        <v>37</v>
      </c>
      <c r="G122">
        <v>44.762834660000003</v>
      </c>
      <c r="H122">
        <v>2.2999999999999998</v>
      </c>
      <c r="I122">
        <v>0</v>
      </c>
      <c r="J122">
        <f t="shared" si="6"/>
        <v>0</v>
      </c>
      <c r="K122">
        <f t="shared" si="7"/>
        <v>0</v>
      </c>
      <c r="L122" t="s">
        <v>24</v>
      </c>
      <c r="M122">
        <v>17.100000000000001</v>
      </c>
      <c r="N122">
        <v>15.4</v>
      </c>
      <c r="O122">
        <v>15.4</v>
      </c>
      <c r="P122">
        <v>13</v>
      </c>
      <c r="Q122">
        <v>0</v>
      </c>
      <c r="R122">
        <v>0</v>
      </c>
      <c r="S122">
        <v>17.100000000000001</v>
      </c>
      <c r="T122">
        <v>37</v>
      </c>
      <c r="U122">
        <v>0.1</v>
      </c>
      <c r="V122">
        <v>0</v>
      </c>
      <c r="W122">
        <v>15.640201380000001</v>
      </c>
      <c r="X122">
        <v>42.129933629999996</v>
      </c>
      <c r="Y122">
        <v>2.0572133529999999</v>
      </c>
      <c r="Z122">
        <v>0</v>
      </c>
      <c r="AB122">
        <v>6</v>
      </c>
      <c r="AC122">
        <f t="shared" ref="AC122" si="16">MAX(E122:E145)</f>
        <v>31.6</v>
      </c>
      <c r="AD122">
        <f t="shared" ref="AD122" si="17">MAX(W122:W145)</f>
        <v>31.79347362</v>
      </c>
      <c r="AE122">
        <f t="shared" ref="AE122" si="18">MIN(E122:E145)</f>
        <v>9.6999999999999993</v>
      </c>
      <c r="AF122">
        <f t="shared" ref="AF122" si="19">MIN(W122:W145)</f>
        <v>13.25893097</v>
      </c>
    </row>
    <row r="123" spans="1:32" x14ac:dyDescent="0.2">
      <c r="A123">
        <v>122</v>
      </c>
      <c r="B123" s="1">
        <v>43391</v>
      </c>
      <c r="C123" s="2">
        <v>4.1666666666666664E-2</v>
      </c>
      <c r="D123" s="3">
        <v>43391.041666666664</v>
      </c>
      <c r="E123">
        <v>16.2</v>
      </c>
      <c r="F123">
        <v>43</v>
      </c>
      <c r="G123">
        <v>49.281469600000001</v>
      </c>
      <c r="H123">
        <v>3.6</v>
      </c>
      <c r="I123">
        <v>0</v>
      </c>
      <c r="J123">
        <f t="shared" si="6"/>
        <v>0</v>
      </c>
      <c r="K123">
        <f t="shared" si="7"/>
        <v>0</v>
      </c>
      <c r="L123" t="s">
        <v>24</v>
      </c>
      <c r="M123">
        <v>16.2</v>
      </c>
      <c r="N123">
        <v>14.8</v>
      </c>
      <c r="O123">
        <v>14.8</v>
      </c>
      <c r="P123">
        <v>12.4</v>
      </c>
      <c r="Q123">
        <v>0</v>
      </c>
      <c r="R123">
        <v>0</v>
      </c>
      <c r="S123">
        <v>16.2</v>
      </c>
      <c r="T123">
        <v>43</v>
      </c>
      <c r="U123">
        <v>0.1</v>
      </c>
      <c r="V123">
        <v>0</v>
      </c>
      <c r="W123">
        <v>15.325580179999999</v>
      </c>
      <c r="X123">
        <v>43.346044669999998</v>
      </c>
      <c r="Y123">
        <v>1.5486108629999999</v>
      </c>
      <c r="Z123">
        <v>0</v>
      </c>
    </row>
    <row r="124" spans="1:32" x14ac:dyDescent="0.2">
      <c r="A124">
        <v>123</v>
      </c>
      <c r="B124" s="1">
        <v>43391</v>
      </c>
      <c r="C124" s="2">
        <v>8.3333333333333329E-2</v>
      </c>
      <c r="D124" s="3">
        <v>43391.083333333336</v>
      </c>
      <c r="E124">
        <v>14.7</v>
      </c>
      <c r="F124">
        <v>48</v>
      </c>
      <c r="G124">
        <v>50.22420236</v>
      </c>
      <c r="H124">
        <v>3.8</v>
      </c>
      <c r="I124">
        <v>0</v>
      </c>
      <c r="J124">
        <f t="shared" si="6"/>
        <v>0</v>
      </c>
      <c r="K124">
        <f t="shared" si="7"/>
        <v>0</v>
      </c>
      <c r="L124" t="s">
        <v>24</v>
      </c>
      <c r="M124">
        <v>14.7</v>
      </c>
      <c r="N124">
        <v>13.5</v>
      </c>
      <c r="O124">
        <v>13.5</v>
      </c>
      <c r="P124">
        <v>11.1</v>
      </c>
      <c r="Q124">
        <v>0</v>
      </c>
      <c r="R124">
        <v>0</v>
      </c>
      <c r="S124">
        <v>14.7</v>
      </c>
      <c r="T124">
        <v>48</v>
      </c>
      <c r="U124">
        <v>0.1</v>
      </c>
      <c r="V124">
        <v>0</v>
      </c>
      <c r="W124">
        <v>14.62709576</v>
      </c>
      <c r="X124">
        <v>45.585327589999999</v>
      </c>
      <c r="Y124">
        <v>1.265226041</v>
      </c>
      <c r="Z124">
        <v>0</v>
      </c>
    </row>
    <row r="125" spans="1:32" x14ac:dyDescent="0.2">
      <c r="A125">
        <v>124</v>
      </c>
      <c r="B125" s="1">
        <v>43391</v>
      </c>
      <c r="C125" s="2">
        <v>0.125</v>
      </c>
      <c r="D125" s="3">
        <v>43391.125</v>
      </c>
      <c r="E125">
        <v>12.9</v>
      </c>
      <c r="F125">
        <v>54</v>
      </c>
      <c r="G125">
        <v>50.5805437</v>
      </c>
      <c r="H125">
        <v>3.8</v>
      </c>
      <c r="I125">
        <v>0</v>
      </c>
      <c r="J125">
        <f t="shared" si="6"/>
        <v>0</v>
      </c>
      <c r="K125">
        <f t="shared" si="7"/>
        <v>0</v>
      </c>
      <c r="L125" t="s">
        <v>24</v>
      </c>
      <c r="M125">
        <v>12.9</v>
      </c>
      <c r="N125">
        <v>12.1</v>
      </c>
      <c r="O125">
        <v>12.1</v>
      </c>
      <c r="P125">
        <v>9.6999999999999993</v>
      </c>
      <c r="Q125">
        <v>0</v>
      </c>
      <c r="R125">
        <v>0</v>
      </c>
      <c r="S125">
        <v>12.9</v>
      </c>
      <c r="T125">
        <v>54</v>
      </c>
      <c r="U125">
        <v>0.1</v>
      </c>
      <c r="V125">
        <v>0</v>
      </c>
      <c r="W125">
        <v>14.054470439999999</v>
      </c>
      <c r="X125">
        <v>47.402529209999997</v>
      </c>
      <c r="Y125">
        <v>1.268168551</v>
      </c>
      <c r="Z125">
        <v>0</v>
      </c>
    </row>
    <row r="126" spans="1:32" x14ac:dyDescent="0.2">
      <c r="A126">
        <v>125</v>
      </c>
      <c r="B126" s="1">
        <v>43391</v>
      </c>
      <c r="C126" s="2">
        <v>0.16666666666666666</v>
      </c>
      <c r="D126" s="3">
        <v>43391.166666666664</v>
      </c>
      <c r="E126">
        <v>11.3</v>
      </c>
      <c r="F126">
        <v>58</v>
      </c>
      <c r="G126">
        <v>49.168834169999997</v>
      </c>
      <c r="H126">
        <v>3.4</v>
      </c>
      <c r="I126">
        <v>1.6</v>
      </c>
      <c r="J126">
        <f t="shared" si="6"/>
        <v>0.44444480000000008</v>
      </c>
      <c r="K126">
        <f t="shared" si="7"/>
        <v>0.12345688888888892</v>
      </c>
      <c r="L126" t="s">
        <v>28</v>
      </c>
      <c r="M126">
        <v>11.3</v>
      </c>
      <c r="N126">
        <v>10.7</v>
      </c>
      <c r="O126">
        <v>10.7</v>
      </c>
      <c r="P126">
        <v>8.3000000000000007</v>
      </c>
      <c r="Q126">
        <v>0</v>
      </c>
      <c r="R126">
        <v>0</v>
      </c>
      <c r="S126">
        <v>11.3</v>
      </c>
      <c r="T126">
        <v>58</v>
      </c>
      <c r="U126">
        <v>0.44444444399999999</v>
      </c>
      <c r="V126">
        <v>0</v>
      </c>
      <c r="W126">
        <v>13.54051641</v>
      </c>
      <c r="X126">
        <v>48.956310729999998</v>
      </c>
      <c r="Y126">
        <v>1.1296409569999999</v>
      </c>
      <c r="Z126">
        <v>0</v>
      </c>
    </row>
    <row r="127" spans="1:32" x14ac:dyDescent="0.2">
      <c r="A127">
        <v>126</v>
      </c>
      <c r="B127" s="1">
        <v>43391</v>
      </c>
      <c r="C127" s="2">
        <v>0.20833333333333334</v>
      </c>
      <c r="D127" s="3">
        <v>43391.208333333336</v>
      </c>
      <c r="E127">
        <v>12.3</v>
      </c>
      <c r="F127">
        <v>59</v>
      </c>
      <c r="G127">
        <v>53.242605840000003</v>
      </c>
      <c r="H127">
        <v>4.5</v>
      </c>
      <c r="I127">
        <v>1.6</v>
      </c>
      <c r="J127">
        <f t="shared" si="6"/>
        <v>0.44444480000000008</v>
      </c>
      <c r="K127">
        <f t="shared" si="7"/>
        <v>0.12345688888888892</v>
      </c>
      <c r="L127" t="s">
        <v>28</v>
      </c>
      <c r="M127">
        <v>12.3</v>
      </c>
      <c r="N127">
        <v>11.6</v>
      </c>
      <c r="O127">
        <v>11.6</v>
      </c>
      <c r="P127">
        <v>9.1999999999999993</v>
      </c>
      <c r="Q127">
        <v>0</v>
      </c>
      <c r="R127">
        <v>0</v>
      </c>
      <c r="S127">
        <v>12.3</v>
      </c>
      <c r="T127">
        <v>59</v>
      </c>
      <c r="U127">
        <v>0.44444444399999999</v>
      </c>
      <c r="V127">
        <v>0</v>
      </c>
      <c r="W127">
        <v>13.25893097</v>
      </c>
      <c r="X127">
        <v>49.663472730000002</v>
      </c>
      <c r="Y127">
        <v>1.2625928420000001</v>
      </c>
      <c r="Z127">
        <v>0</v>
      </c>
    </row>
    <row r="128" spans="1:32" x14ac:dyDescent="0.2">
      <c r="A128">
        <v>127</v>
      </c>
      <c r="B128" s="1">
        <v>43391</v>
      </c>
      <c r="C128" s="2">
        <v>0.25</v>
      </c>
      <c r="D128" s="3">
        <v>43391.25</v>
      </c>
      <c r="E128">
        <v>9.6999999999999993</v>
      </c>
      <c r="F128">
        <v>65</v>
      </c>
      <c r="G128">
        <v>49.80613314</v>
      </c>
      <c r="H128">
        <v>3.4</v>
      </c>
      <c r="I128">
        <v>0</v>
      </c>
      <c r="J128">
        <f t="shared" si="6"/>
        <v>0</v>
      </c>
      <c r="K128">
        <f t="shared" si="7"/>
        <v>0</v>
      </c>
      <c r="L128" t="s">
        <v>28</v>
      </c>
      <c r="M128">
        <v>9.6999999999999993</v>
      </c>
      <c r="N128">
        <v>9.3000000000000007</v>
      </c>
      <c r="O128">
        <v>9.3000000000000007</v>
      </c>
      <c r="P128">
        <v>6.9</v>
      </c>
      <c r="Q128">
        <v>0</v>
      </c>
      <c r="R128">
        <v>0</v>
      </c>
      <c r="S128">
        <v>9.6999999999999993</v>
      </c>
      <c r="T128">
        <v>65</v>
      </c>
      <c r="U128">
        <v>0.1</v>
      </c>
      <c r="V128">
        <v>0</v>
      </c>
      <c r="W128">
        <v>13.419579329999999</v>
      </c>
      <c r="X128">
        <v>48.823011100000002</v>
      </c>
      <c r="Y128">
        <v>1.587700034</v>
      </c>
      <c r="Z128">
        <v>0</v>
      </c>
    </row>
    <row r="129" spans="1:26" x14ac:dyDescent="0.2">
      <c r="A129">
        <v>128</v>
      </c>
      <c r="B129" s="1">
        <v>43391</v>
      </c>
      <c r="C129" s="2">
        <v>0.29166666666666669</v>
      </c>
      <c r="D129" s="3">
        <v>43391.291666666664</v>
      </c>
      <c r="E129">
        <v>12.4</v>
      </c>
      <c r="F129">
        <v>59</v>
      </c>
      <c r="G129">
        <v>53.574954429999998</v>
      </c>
      <c r="H129">
        <v>4.5999999999999996</v>
      </c>
      <c r="I129">
        <v>0</v>
      </c>
      <c r="J129">
        <f t="shared" si="6"/>
        <v>0</v>
      </c>
      <c r="K129">
        <f t="shared" si="7"/>
        <v>0</v>
      </c>
      <c r="L129" t="s">
        <v>24</v>
      </c>
      <c r="M129">
        <v>12.4</v>
      </c>
      <c r="N129">
        <v>11.7</v>
      </c>
      <c r="O129">
        <v>11.7</v>
      </c>
      <c r="P129">
        <v>10.9</v>
      </c>
      <c r="Q129">
        <v>0</v>
      </c>
      <c r="R129">
        <v>127</v>
      </c>
      <c r="S129">
        <v>12.4</v>
      </c>
      <c r="T129">
        <v>59</v>
      </c>
      <c r="U129">
        <v>0.1</v>
      </c>
      <c r="V129">
        <v>0</v>
      </c>
      <c r="W129">
        <v>19.493030619999999</v>
      </c>
      <c r="X129">
        <v>32.875898530000001</v>
      </c>
      <c r="Y129">
        <v>1.7009718140000001</v>
      </c>
      <c r="Z129">
        <v>120.30085579999999</v>
      </c>
    </row>
    <row r="130" spans="1:26" x14ac:dyDescent="0.2">
      <c r="A130">
        <v>129</v>
      </c>
      <c r="B130" s="1">
        <v>43391</v>
      </c>
      <c r="C130" s="2">
        <v>0.33333333333333331</v>
      </c>
      <c r="D130" s="3">
        <v>43391.333333333336</v>
      </c>
      <c r="E130">
        <v>16.3</v>
      </c>
      <c r="F130">
        <v>50</v>
      </c>
      <c r="G130">
        <v>57.650712460000001</v>
      </c>
      <c r="H130">
        <v>5.9</v>
      </c>
      <c r="I130">
        <v>0</v>
      </c>
      <c r="J130">
        <f t="shared" si="6"/>
        <v>0</v>
      </c>
      <c r="K130">
        <f t="shared" si="7"/>
        <v>0</v>
      </c>
      <c r="L130" t="s">
        <v>24</v>
      </c>
      <c r="M130">
        <v>16.3</v>
      </c>
      <c r="N130">
        <v>15.2</v>
      </c>
      <c r="O130">
        <v>15.2</v>
      </c>
      <c r="P130">
        <v>20.6</v>
      </c>
      <c r="Q130">
        <v>0</v>
      </c>
      <c r="R130">
        <v>357</v>
      </c>
      <c r="S130">
        <v>16.3</v>
      </c>
      <c r="T130">
        <v>50</v>
      </c>
      <c r="U130">
        <v>0.1</v>
      </c>
      <c r="V130">
        <v>127</v>
      </c>
      <c r="W130">
        <v>20.87302502</v>
      </c>
      <c r="X130">
        <v>29.86142413</v>
      </c>
      <c r="Y130">
        <v>1.800892151</v>
      </c>
      <c r="Z130">
        <v>320.51064289999999</v>
      </c>
    </row>
    <row r="131" spans="1:26" x14ac:dyDescent="0.2">
      <c r="A131">
        <v>130</v>
      </c>
      <c r="B131" s="1">
        <v>43391</v>
      </c>
      <c r="C131" s="2">
        <v>0.375</v>
      </c>
      <c r="D131" s="3">
        <v>43391.375</v>
      </c>
      <c r="E131">
        <v>20.6</v>
      </c>
      <c r="F131">
        <v>36</v>
      </c>
      <c r="G131">
        <v>53.559841329999998</v>
      </c>
      <c r="H131">
        <v>5</v>
      </c>
      <c r="I131">
        <v>0</v>
      </c>
      <c r="J131">
        <f t="shared" ref="J131:J194" si="20">I131*0.277778</f>
        <v>0</v>
      </c>
      <c r="K131">
        <f t="shared" ref="K131:K194" si="21">J131*(5/18)</f>
        <v>0</v>
      </c>
      <c r="L131" t="s">
        <v>24</v>
      </c>
      <c r="M131">
        <v>20.6</v>
      </c>
      <c r="N131">
        <v>19</v>
      </c>
      <c r="O131">
        <v>19</v>
      </c>
      <c r="P131">
        <v>24.9</v>
      </c>
      <c r="Q131">
        <v>0</v>
      </c>
      <c r="R131">
        <v>558</v>
      </c>
      <c r="S131">
        <v>20.6</v>
      </c>
      <c r="T131">
        <v>36</v>
      </c>
      <c r="U131">
        <v>0.1</v>
      </c>
      <c r="V131">
        <v>357</v>
      </c>
      <c r="W131">
        <v>22.82308905</v>
      </c>
      <c r="X131">
        <v>26.187868000000002</v>
      </c>
      <c r="Y131">
        <v>1.515974283</v>
      </c>
      <c r="Z131">
        <v>550.04074600000001</v>
      </c>
    </row>
    <row r="132" spans="1:26" x14ac:dyDescent="0.2">
      <c r="A132">
        <v>131</v>
      </c>
      <c r="B132" s="1">
        <v>43391</v>
      </c>
      <c r="C132" s="2">
        <v>0.41666666666666669</v>
      </c>
      <c r="D132" s="3">
        <v>43391.416666666664</v>
      </c>
      <c r="E132">
        <v>23.6</v>
      </c>
      <c r="F132">
        <v>30</v>
      </c>
      <c r="G132">
        <v>53.053540830000003</v>
      </c>
      <c r="H132">
        <v>5</v>
      </c>
      <c r="I132">
        <v>4.8</v>
      </c>
      <c r="J132">
        <f t="shared" si="20"/>
        <v>1.3333344</v>
      </c>
      <c r="K132">
        <f t="shared" si="21"/>
        <v>0.37037066666666668</v>
      </c>
      <c r="L132" t="s">
        <v>32</v>
      </c>
      <c r="M132">
        <v>23.6</v>
      </c>
      <c r="N132">
        <v>22.7</v>
      </c>
      <c r="O132">
        <v>22.7</v>
      </c>
      <c r="P132">
        <v>28.3</v>
      </c>
      <c r="Q132">
        <v>0</v>
      </c>
      <c r="R132">
        <v>737</v>
      </c>
      <c r="S132">
        <v>23.6</v>
      </c>
      <c r="T132">
        <v>30</v>
      </c>
      <c r="U132">
        <v>1.3333333329999999</v>
      </c>
      <c r="V132">
        <v>558</v>
      </c>
      <c r="W132">
        <v>25.180406219999998</v>
      </c>
      <c r="X132">
        <v>22.465280799999999</v>
      </c>
      <c r="Y132">
        <v>1.213246628</v>
      </c>
      <c r="Z132">
        <v>783.37251230000004</v>
      </c>
    </row>
    <row r="133" spans="1:26" x14ac:dyDescent="0.2">
      <c r="A133">
        <v>132</v>
      </c>
      <c r="B133" s="1">
        <v>43391</v>
      </c>
      <c r="C133" s="2">
        <v>0.45833333333333331</v>
      </c>
      <c r="D133" s="3">
        <v>43391.458333333336</v>
      </c>
      <c r="E133">
        <v>27.3</v>
      </c>
      <c r="F133">
        <v>20</v>
      </c>
      <c r="G133">
        <v>43.534009949999998</v>
      </c>
      <c r="H133">
        <v>2.2999999999999998</v>
      </c>
      <c r="I133">
        <v>6.4</v>
      </c>
      <c r="J133">
        <f t="shared" si="20"/>
        <v>1.7777792000000003</v>
      </c>
      <c r="K133">
        <f t="shared" si="21"/>
        <v>0.49382755555555569</v>
      </c>
      <c r="L133" t="s">
        <v>32</v>
      </c>
      <c r="M133">
        <v>27.3</v>
      </c>
      <c r="N133">
        <v>25.6</v>
      </c>
      <c r="O133">
        <v>25.6</v>
      </c>
      <c r="P133">
        <v>30.7</v>
      </c>
      <c r="Q133">
        <v>0</v>
      </c>
      <c r="R133">
        <v>866</v>
      </c>
      <c r="S133">
        <v>27.3</v>
      </c>
      <c r="T133">
        <v>20</v>
      </c>
      <c r="U133">
        <v>1.7777777779999999</v>
      </c>
      <c r="V133">
        <v>737</v>
      </c>
      <c r="W133">
        <v>27.639888190000001</v>
      </c>
      <c r="X133">
        <v>19.256759479999999</v>
      </c>
      <c r="Y133">
        <v>0.85366350999999996</v>
      </c>
      <c r="Z133">
        <v>965.2102721</v>
      </c>
    </row>
    <row r="134" spans="1:26" x14ac:dyDescent="0.2">
      <c r="A134">
        <v>133</v>
      </c>
      <c r="B134" s="1">
        <v>43391</v>
      </c>
      <c r="C134" s="2">
        <v>0.5</v>
      </c>
      <c r="D134" s="3">
        <v>43391.5</v>
      </c>
      <c r="E134">
        <v>28.9</v>
      </c>
      <c r="F134">
        <v>17</v>
      </c>
      <c r="G134">
        <v>40.408400569999998</v>
      </c>
      <c r="H134">
        <v>1.4</v>
      </c>
      <c r="I134">
        <v>6.4</v>
      </c>
      <c r="J134">
        <f t="shared" si="20"/>
        <v>1.7777792000000003</v>
      </c>
      <c r="K134">
        <f t="shared" si="21"/>
        <v>0.49382755555555569</v>
      </c>
      <c r="L134" t="s">
        <v>28</v>
      </c>
      <c r="M134">
        <v>28.9</v>
      </c>
      <c r="N134">
        <v>27.2</v>
      </c>
      <c r="O134">
        <v>27.2</v>
      </c>
      <c r="P134">
        <v>31.9</v>
      </c>
      <c r="Q134">
        <v>0</v>
      </c>
      <c r="R134">
        <v>935</v>
      </c>
      <c r="S134">
        <v>28.9</v>
      </c>
      <c r="T134">
        <v>17</v>
      </c>
      <c r="U134">
        <v>1.7777777779999999</v>
      </c>
      <c r="V134">
        <v>866</v>
      </c>
      <c r="W134">
        <v>29.640236689999998</v>
      </c>
      <c r="X134">
        <v>17.076940390000001</v>
      </c>
      <c r="Y134">
        <v>0.80330296199999995</v>
      </c>
      <c r="Z134">
        <v>1017.135796</v>
      </c>
    </row>
    <row r="135" spans="1:26" x14ac:dyDescent="0.2">
      <c r="A135">
        <v>134</v>
      </c>
      <c r="B135" s="1">
        <v>43391</v>
      </c>
      <c r="C135" s="2">
        <v>0.54166666666666663</v>
      </c>
      <c r="D135" s="3">
        <v>43391.541666666664</v>
      </c>
      <c r="E135">
        <v>29.8</v>
      </c>
      <c r="F135">
        <v>16</v>
      </c>
      <c r="G135">
        <v>39.942990080000001</v>
      </c>
      <c r="H135">
        <v>1.2</v>
      </c>
      <c r="I135">
        <v>9.6999999999999993</v>
      </c>
      <c r="J135">
        <f t="shared" si="20"/>
        <v>2.6944466</v>
      </c>
      <c r="K135">
        <f t="shared" si="21"/>
        <v>0.74845738888888891</v>
      </c>
      <c r="L135" t="s">
        <v>36</v>
      </c>
      <c r="M135">
        <v>29.8</v>
      </c>
      <c r="N135">
        <v>27.9</v>
      </c>
      <c r="O135">
        <v>27.9</v>
      </c>
      <c r="P135">
        <v>32.6</v>
      </c>
      <c r="Q135">
        <v>0</v>
      </c>
      <c r="R135">
        <v>937</v>
      </c>
      <c r="S135">
        <v>29.8</v>
      </c>
      <c r="T135">
        <v>16</v>
      </c>
      <c r="U135">
        <v>2.6944444440000002</v>
      </c>
      <c r="V135">
        <v>935</v>
      </c>
      <c r="W135">
        <v>31.080799809999998</v>
      </c>
      <c r="X135">
        <v>15.77310338</v>
      </c>
      <c r="Y135">
        <v>0.77474702100000004</v>
      </c>
      <c r="Z135">
        <v>1001.733212</v>
      </c>
    </row>
    <row r="136" spans="1:26" x14ac:dyDescent="0.2">
      <c r="A136">
        <v>135</v>
      </c>
      <c r="B136" s="1">
        <v>43391</v>
      </c>
      <c r="C136" s="2">
        <v>0.58333333333333337</v>
      </c>
      <c r="D136" s="3">
        <v>43391.583333333336</v>
      </c>
      <c r="E136">
        <v>31.2</v>
      </c>
      <c r="F136">
        <v>14</v>
      </c>
      <c r="G136">
        <v>37.695716840000003</v>
      </c>
      <c r="H136">
        <v>0.5</v>
      </c>
      <c r="I136">
        <v>8</v>
      </c>
      <c r="J136">
        <f t="shared" si="20"/>
        <v>2.2222240000000002</v>
      </c>
      <c r="K136">
        <f t="shared" si="21"/>
        <v>0.61728444444444452</v>
      </c>
      <c r="L136" t="s">
        <v>28</v>
      </c>
      <c r="M136">
        <v>31.2</v>
      </c>
      <c r="N136">
        <v>28.9</v>
      </c>
      <c r="O136">
        <v>28.9</v>
      </c>
      <c r="P136">
        <v>33.5</v>
      </c>
      <c r="Q136">
        <v>0</v>
      </c>
      <c r="R136">
        <v>874</v>
      </c>
      <c r="S136">
        <v>31.2</v>
      </c>
      <c r="T136">
        <v>14</v>
      </c>
      <c r="U136">
        <v>2.2222222220000001</v>
      </c>
      <c r="V136">
        <v>937</v>
      </c>
      <c r="W136">
        <v>31.79347362</v>
      </c>
      <c r="X136">
        <v>15.335193759999999</v>
      </c>
      <c r="Y136">
        <v>1.22486787</v>
      </c>
      <c r="Z136">
        <v>924.20060260000002</v>
      </c>
    </row>
    <row r="137" spans="1:26" x14ac:dyDescent="0.2">
      <c r="A137">
        <v>136</v>
      </c>
      <c r="B137" s="1">
        <v>43391</v>
      </c>
      <c r="C137" s="2">
        <v>0.625</v>
      </c>
      <c r="D137" s="3">
        <v>43391.625</v>
      </c>
      <c r="E137">
        <v>31.4</v>
      </c>
      <c r="F137">
        <v>13</v>
      </c>
      <c r="G137">
        <v>35.381074140000003</v>
      </c>
      <c r="H137">
        <v>-0.3</v>
      </c>
      <c r="I137">
        <v>11.3</v>
      </c>
      <c r="J137">
        <f t="shared" si="20"/>
        <v>3.1388914000000003</v>
      </c>
      <c r="K137">
        <f t="shared" si="21"/>
        <v>0.87191427777777786</v>
      </c>
      <c r="L137" t="s">
        <v>30</v>
      </c>
      <c r="M137">
        <v>31.4</v>
      </c>
      <c r="N137">
        <v>28.9</v>
      </c>
      <c r="O137">
        <v>28.9</v>
      </c>
      <c r="P137">
        <v>33.4</v>
      </c>
      <c r="Q137">
        <v>0</v>
      </c>
      <c r="R137">
        <v>754</v>
      </c>
      <c r="S137">
        <v>31.4</v>
      </c>
      <c r="T137">
        <v>13</v>
      </c>
      <c r="U137">
        <v>3.138888889</v>
      </c>
      <c r="V137">
        <v>874</v>
      </c>
      <c r="W137">
        <v>31.78965736</v>
      </c>
      <c r="X137">
        <v>15.69035643</v>
      </c>
      <c r="Y137">
        <v>1.7507981180000001</v>
      </c>
      <c r="Z137">
        <v>792.04368780000004</v>
      </c>
    </row>
    <row r="138" spans="1:26" x14ac:dyDescent="0.2">
      <c r="A138">
        <v>137</v>
      </c>
      <c r="B138" s="1">
        <v>43391</v>
      </c>
      <c r="C138" s="2">
        <v>0.66666666666666663</v>
      </c>
      <c r="D138" s="3">
        <v>43391.666666666664</v>
      </c>
      <c r="E138">
        <v>31.6</v>
      </c>
      <c r="F138">
        <v>13</v>
      </c>
      <c r="G138">
        <v>35.762485570000003</v>
      </c>
      <c r="H138">
        <v>-0.2</v>
      </c>
      <c r="I138">
        <v>6.4</v>
      </c>
      <c r="J138">
        <f t="shared" si="20"/>
        <v>1.7777792000000003</v>
      </c>
      <c r="K138">
        <f t="shared" si="21"/>
        <v>0.49382755555555569</v>
      </c>
      <c r="L138" t="s">
        <v>28</v>
      </c>
      <c r="M138">
        <v>31.6</v>
      </c>
      <c r="N138">
        <v>28.9</v>
      </c>
      <c r="O138">
        <v>28.9</v>
      </c>
      <c r="P138">
        <v>33.6</v>
      </c>
      <c r="Q138">
        <v>0</v>
      </c>
      <c r="R138">
        <v>581</v>
      </c>
      <c r="S138">
        <v>31.6</v>
      </c>
      <c r="T138">
        <v>13</v>
      </c>
      <c r="U138">
        <v>1.7777777779999999</v>
      </c>
      <c r="V138">
        <v>754</v>
      </c>
      <c r="W138">
        <v>31.117674149999999</v>
      </c>
      <c r="X138">
        <v>16.814980550000001</v>
      </c>
      <c r="Y138">
        <v>2.291865177</v>
      </c>
      <c r="Z138">
        <v>614.41873880000003</v>
      </c>
    </row>
    <row r="139" spans="1:26" x14ac:dyDescent="0.2">
      <c r="A139">
        <v>138</v>
      </c>
      <c r="B139" s="1">
        <v>43391</v>
      </c>
      <c r="C139" s="2">
        <v>0.70833333333333337</v>
      </c>
      <c r="D139" s="3">
        <v>43391.708333333336</v>
      </c>
      <c r="E139">
        <v>31.4</v>
      </c>
      <c r="F139">
        <v>13</v>
      </c>
      <c r="G139">
        <v>35.381074140000003</v>
      </c>
      <c r="H139">
        <v>-0.3</v>
      </c>
      <c r="I139">
        <v>11.3</v>
      </c>
      <c r="J139">
        <f t="shared" si="20"/>
        <v>3.1388914000000003</v>
      </c>
      <c r="K139">
        <f t="shared" si="21"/>
        <v>0.87191427777777786</v>
      </c>
      <c r="L139" t="s">
        <v>29</v>
      </c>
      <c r="M139">
        <v>31.4</v>
      </c>
      <c r="N139">
        <v>28.9</v>
      </c>
      <c r="O139">
        <v>28.9</v>
      </c>
      <c r="P139">
        <v>32.9</v>
      </c>
      <c r="Q139">
        <v>0</v>
      </c>
      <c r="R139">
        <v>378</v>
      </c>
      <c r="S139">
        <v>31.4</v>
      </c>
      <c r="T139">
        <v>13</v>
      </c>
      <c r="U139">
        <v>3.138888889</v>
      </c>
      <c r="V139">
        <v>581</v>
      </c>
      <c r="W139">
        <v>29.813518129999999</v>
      </c>
      <c r="X139">
        <v>18.796513659999999</v>
      </c>
      <c r="Y139">
        <v>2.7965424539999999</v>
      </c>
      <c r="Z139">
        <v>394.46189909999998</v>
      </c>
    </row>
    <row r="140" spans="1:26" x14ac:dyDescent="0.2">
      <c r="A140">
        <v>139</v>
      </c>
      <c r="B140" s="1">
        <v>43391</v>
      </c>
      <c r="C140" s="2">
        <v>0.75</v>
      </c>
      <c r="D140" s="3">
        <v>43391.75</v>
      </c>
      <c r="E140">
        <v>31.3</v>
      </c>
      <c r="F140">
        <v>13</v>
      </c>
      <c r="G140">
        <v>35.191683689999998</v>
      </c>
      <c r="H140">
        <v>-0.4</v>
      </c>
      <c r="I140">
        <v>6.4</v>
      </c>
      <c r="J140">
        <f t="shared" si="20"/>
        <v>1.7777792000000003</v>
      </c>
      <c r="K140">
        <f t="shared" si="21"/>
        <v>0.49382755555555569</v>
      </c>
      <c r="L140" t="s">
        <v>29</v>
      </c>
      <c r="M140">
        <v>31.3</v>
      </c>
      <c r="N140">
        <v>28.9</v>
      </c>
      <c r="O140">
        <v>28.9</v>
      </c>
      <c r="P140">
        <v>29.8</v>
      </c>
      <c r="Q140">
        <v>0</v>
      </c>
      <c r="R140">
        <v>139</v>
      </c>
      <c r="S140">
        <v>31.3</v>
      </c>
      <c r="T140">
        <v>13</v>
      </c>
      <c r="U140">
        <v>1.7777777779999999</v>
      </c>
      <c r="V140">
        <v>378</v>
      </c>
      <c r="W140">
        <v>28.05664565</v>
      </c>
      <c r="X140">
        <v>21.6587791</v>
      </c>
      <c r="Y140">
        <v>3.218073537</v>
      </c>
      <c r="Z140">
        <v>156.83472800000001</v>
      </c>
    </row>
    <row r="141" spans="1:26" x14ac:dyDescent="0.2">
      <c r="A141">
        <v>140</v>
      </c>
      <c r="B141" s="1">
        <v>43391</v>
      </c>
      <c r="C141" s="2">
        <v>0.79166666666666663</v>
      </c>
      <c r="D141" s="3">
        <v>43391.791666666664</v>
      </c>
      <c r="E141">
        <v>29.3</v>
      </c>
      <c r="F141">
        <v>15</v>
      </c>
      <c r="G141">
        <v>36.441616779999997</v>
      </c>
      <c r="H141">
        <v>0</v>
      </c>
      <c r="I141">
        <v>3.2</v>
      </c>
      <c r="J141">
        <f t="shared" si="20"/>
        <v>0.88888960000000017</v>
      </c>
      <c r="K141">
        <f t="shared" si="21"/>
        <v>0.24691377777777784</v>
      </c>
      <c r="L141" t="s">
        <v>29</v>
      </c>
      <c r="M141">
        <v>29.3</v>
      </c>
      <c r="N141">
        <v>27.4</v>
      </c>
      <c r="O141">
        <v>27.4</v>
      </c>
      <c r="P141">
        <v>24.9</v>
      </c>
      <c r="Q141">
        <v>0</v>
      </c>
      <c r="R141">
        <v>0</v>
      </c>
      <c r="S141">
        <v>29.3</v>
      </c>
      <c r="T141">
        <v>15</v>
      </c>
      <c r="U141">
        <v>0.88888888899999996</v>
      </c>
      <c r="V141">
        <v>139</v>
      </c>
      <c r="W141">
        <v>20.336156599999999</v>
      </c>
      <c r="X141">
        <v>35.855524610000003</v>
      </c>
      <c r="Y141">
        <v>3.5120343049999998</v>
      </c>
      <c r="Z141">
        <v>0</v>
      </c>
    </row>
    <row r="142" spans="1:26" x14ac:dyDescent="0.2">
      <c r="A142">
        <v>141</v>
      </c>
      <c r="B142" s="1">
        <v>43391</v>
      </c>
      <c r="C142" s="2">
        <v>0.83333333333333337</v>
      </c>
      <c r="D142" s="3">
        <v>43391.833333333336</v>
      </c>
      <c r="E142">
        <v>25.6</v>
      </c>
      <c r="F142">
        <v>28</v>
      </c>
      <c r="G142">
        <v>55.44074312</v>
      </c>
      <c r="H142">
        <v>5.7</v>
      </c>
      <c r="I142">
        <v>0</v>
      </c>
      <c r="J142">
        <f t="shared" si="20"/>
        <v>0</v>
      </c>
      <c r="K142">
        <f t="shared" si="21"/>
        <v>0</v>
      </c>
      <c r="L142" t="s">
        <v>24</v>
      </c>
      <c r="M142">
        <v>25.6</v>
      </c>
      <c r="N142">
        <v>24.6</v>
      </c>
      <c r="O142">
        <v>24.6</v>
      </c>
      <c r="P142">
        <v>22.3</v>
      </c>
      <c r="Q142">
        <v>0</v>
      </c>
      <c r="R142">
        <v>0</v>
      </c>
      <c r="S142">
        <v>25.6</v>
      </c>
      <c r="T142">
        <v>28</v>
      </c>
      <c r="U142">
        <v>0.1</v>
      </c>
      <c r="V142">
        <v>0</v>
      </c>
      <c r="W142">
        <v>18.54483179</v>
      </c>
      <c r="X142">
        <v>41.737127370000003</v>
      </c>
      <c r="Y142">
        <v>3.6364318080000002</v>
      </c>
      <c r="Z142">
        <v>0</v>
      </c>
    </row>
    <row r="143" spans="1:26" x14ac:dyDescent="0.2">
      <c r="A143">
        <v>142</v>
      </c>
      <c r="B143" s="1">
        <v>43391</v>
      </c>
      <c r="C143" s="2">
        <v>0.875</v>
      </c>
      <c r="D143" s="3">
        <v>43391.875</v>
      </c>
      <c r="E143">
        <v>22.9</v>
      </c>
      <c r="F143">
        <v>32</v>
      </c>
      <c r="G143">
        <v>54.373343689999999</v>
      </c>
      <c r="H143">
        <v>5.4</v>
      </c>
      <c r="I143">
        <v>0</v>
      </c>
      <c r="J143">
        <f t="shared" si="20"/>
        <v>0</v>
      </c>
      <c r="K143">
        <f t="shared" si="21"/>
        <v>0</v>
      </c>
      <c r="L143" t="s">
        <v>24</v>
      </c>
      <c r="M143">
        <v>22.9</v>
      </c>
      <c r="N143">
        <v>21.9</v>
      </c>
      <c r="O143">
        <v>21.9</v>
      </c>
      <c r="P143">
        <v>19.600000000000001</v>
      </c>
      <c r="Q143">
        <v>0</v>
      </c>
      <c r="R143">
        <v>0</v>
      </c>
      <c r="S143">
        <v>22.9</v>
      </c>
      <c r="T143">
        <v>32</v>
      </c>
      <c r="U143">
        <v>0.1</v>
      </c>
      <c r="V143">
        <v>0</v>
      </c>
      <c r="W143">
        <v>17.110503789999999</v>
      </c>
      <c r="X143">
        <v>47.46633593</v>
      </c>
      <c r="Y143">
        <v>3.5687526470000002</v>
      </c>
      <c r="Z143">
        <v>0</v>
      </c>
    </row>
    <row r="144" spans="1:26" x14ac:dyDescent="0.2">
      <c r="A144">
        <v>143</v>
      </c>
      <c r="B144" s="1">
        <v>43391</v>
      </c>
      <c r="C144" s="2">
        <v>0.91666666666666663</v>
      </c>
      <c r="D144" s="3">
        <v>43391.916666666664</v>
      </c>
      <c r="E144">
        <v>21.4</v>
      </c>
      <c r="F144">
        <v>33</v>
      </c>
      <c r="G144">
        <v>51.432466460000001</v>
      </c>
      <c r="H144">
        <v>4.5</v>
      </c>
      <c r="I144">
        <v>0</v>
      </c>
      <c r="J144">
        <f t="shared" si="20"/>
        <v>0</v>
      </c>
      <c r="K144">
        <f t="shared" si="21"/>
        <v>0</v>
      </c>
      <c r="L144" t="s">
        <v>24</v>
      </c>
      <c r="M144">
        <v>21.4</v>
      </c>
      <c r="N144">
        <v>19.7</v>
      </c>
      <c r="O144">
        <v>19.7</v>
      </c>
      <c r="P144">
        <v>17.3</v>
      </c>
      <c r="Q144">
        <v>0</v>
      </c>
      <c r="R144">
        <v>0</v>
      </c>
      <c r="S144">
        <v>21.4</v>
      </c>
      <c r="T144">
        <v>33</v>
      </c>
      <c r="U144">
        <v>0.1</v>
      </c>
      <c r="V144">
        <v>0</v>
      </c>
      <c r="W144">
        <v>16.085331879999998</v>
      </c>
      <c r="X144">
        <v>52.497555970000001</v>
      </c>
      <c r="Y144">
        <v>3.3525145950000002</v>
      </c>
      <c r="Z144">
        <v>0</v>
      </c>
    </row>
    <row r="145" spans="1:32" x14ac:dyDescent="0.2">
      <c r="A145">
        <v>144</v>
      </c>
      <c r="B145" s="1">
        <v>43391</v>
      </c>
      <c r="C145" s="2">
        <v>0.95833333333333337</v>
      </c>
      <c r="D145" s="3">
        <v>43391.958333333336</v>
      </c>
      <c r="E145">
        <v>20</v>
      </c>
      <c r="F145">
        <v>34</v>
      </c>
      <c r="G145">
        <v>48.84191586</v>
      </c>
      <c r="H145">
        <v>3.6</v>
      </c>
      <c r="I145">
        <v>0</v>
      </c>
      <c r="J145">
        <f t="shared" si="20"/>
        <v>0</v>
      </c>
      <c r="K145">
        <f t="shared" si="21"/>
        <v>0</v>
      </c>
      <c r="L145" t="s">
        <v>24</v>
      </c>
      <c r="M145">
        <v>20</v>
      </c>
      <c r="N145">
        <v>18.3</v>
      </c>
      <c r="O145">
        <v>18.3</v>
      </c>
      <c r="P145">
        <v>15.9</v>
      </c>
      <c r="Q145">
        <v>0</v>
      </c>
      <c r="R145">
        <v>0</v>
      </c>
      <c r="S145">
        <v>20</v>
      </c>
      <c r="T145">
        <v>34</v>
      </c>
      <c r="U145">
        <v>0.1</v>
      </c>
      <c r="V145">
        <v>0</v>
      </c>
      <c r="W145">
        <v>15.40996685</v>
      </c>
      <c r="X145">
        <v>56.628095539999997</v>
      </c>
      <c r="Y145">
        <v>3.049970262</v>
      </c>
      <c r="Z145">
        <v>0</v>
      </c>
    </row>
    <row r="146" spans="1:32" x14ac:dyDescent="0.2">
      <c r="A146">
        <v>145</v>
      </c>
      <c r="B146" s="1">
        <v>43392</v>
      </c>
      <c r="C146" s="2">
        <v>0</v>
      </c>
      <c r="D146" s="3">
        <v>43392</v>
      </c>
      <c r="E146">
        <v>18.600000000000001</v>
      </c>
      <c r="F146">
        <v>36</v>
      </c>
      <c r="G146">
        <v>47.622935169999998</v>
      </c>
      <c r="H146">
        <v>3.2</v>
      </c>
      <c r="I146">
        <v>0</v>
      </c>
      <c r="J146">
        <f t="shared" si="20"/>
        <v>0</v>
      </c>
      <c r="K146">
        <f t="shared" si="21"/>
        <v>0</v>
      </c>
      <c r="L146" t="s">
        <v>24</v>
      </c>
      <c r="M146">
        <v>18.600000000000001</v>
      </c>
      <c r="N146">
        <v>16.899999999999999</v>
      </c>
      <c r="O146">
        <v>16.899999999999999</v>
      </c>
      <c r="P146">
        <v>14.4</v>
      </c>
      <c r="Q146">
        <v>0</v>
      </c>
      <c r="R146">
        <v>0</v>
      </c>
      <c r="S146">
        <v>18.600000000000001</v>
      </c>
      <c r="T146">
        <v>36</v>
      </c>
      <c r="U146">
        <v>0.1</v>
      </c>
      <c r="V146">
        <v>0</v>
      </c>
      <c r="W146">
        <v>14.94836492</v>
      </c>
      <c r="X146">
        <v>60.061327589999998</v>
      </c>
      <c r="Y146">
        <v>2.7256475230000001</v>
      </c>
      <c r="Z146">
        <v>0</v>
      </c>
      <c r="AB146">
        <v>7</v>
      </c>
      <c r="AC146">
        <f t="shared" ref="AC146" si="22">MAX(E146:E169)</f>
        <v>29.3</v>
      </c>
      <c r="AD146">
        <f t="shared" ref="AD146" si="23">MAX(W146:W169)</f>
        <v>26.908546479999998</v>
      </c>
      <c r="AE146">
        <f t="shared" ref="AE146" si="24">MIN(E146:E169)</f>
        <v>9.3000000000000007</v>
      </c>
      <c r="AF146">
        <f t="shared" ref="AF146" si="25">MIN(W146:W169)</f>
        <v>14.53689443</v>
      </c>
    </row>
    <row r="147" spans="1:32" x14ac:dyDescent="0.2">
      <c r="A147">
        <v>146</v>
      </c>
      <c r="B147" s="1">
        <v>43392</v>
      </c>
      <c r="C147" s="2">
        <v>4.1666666666666664E-2</v>
      </c>
      <c r="D147" s="3">
        <v>43392.041666666664</v>
      </c>
      <c r="E147">
        <v>16.8</v>
      </c>
      <c r="F147">
        <v>41</v>
      </c>
      <c r="G147">
        <v>48.717476820000002</v>
      </c>
      <c r="H147">
        <v>3.5</v>
      </c>
      <c r="I147">
        <v>0</v>
      </c>
      <c r="J147">
        <f t="shared" si="20"/>
        <v>0</v>
      </c>
      <c r="K147">
        <f t="shared" si="21"/>
        <v>0</v>
      </c>
      <c r="L147" t="s">
        <v>24</v>
      </c>
      <c r="M147">
        <v>16.8</v>
      </c>
      <c r="N147">
        <v>15.4</v>
      </c>
      <c r="O147">
        <v>15.4</v>
      </c>
      <c r="P147">
        <v>13</v>
      </c>
      <c r="Q147">
        <v>0</v>
      </c>
      <c r="R147">
        <v>0</v>
      </c>
      <c r="S147">
        <v>16.8</v>
      </c>
      <c r="T147">
        <v>41</v>
      </c>
      <c r="U147">
        <v>0.1</v>
      </c>
      <c r="V147">
        <v>0</v>
      </c>
      <c r="W147">
        <v>14.55183866</v>
      </c>
      <c r="X147">
        <v>63.215522970000002</v>
      </c>
      <c r="Y147">
        <v>4.3836102849999996</v>
      </c>
      <c r="Z147">
        <v>0</v>
      </c>
    </row>
    <row r="148" spans="1:32" x14ac:dyDescent="0.2">
      <c r="A148">
        <v>147</v>
      </c>
      <c r="B148" s="1">
        <v>43392</v>
      </c>
      <c r="C148" s="2">
        <v>8.3333333333333329E-2</v>
      </c>
      <c r="D148" s="3">
        <v>43392.083333333336</v>
      </c>
      <c r="E148">
        <v>15.2</v>
      </c>
      <c r="F148">
        <v>47</v>
      </c>
      <c r="G148">
        <v>50.699462169999997</v>
      </c>
      <c r="H148">
        <v>3.9</v>
      </c>
      <c r="I148">
        <v>0</v>
      </c>
      <c r="J148">
        <f t="shared" si="20"/>
        <v>0</v>
      </c>
      <c r="K148">
        <f t="shared" si="21"/>
        <v>0</v>
      </c>
      <c r="L148" t="s">
        <v>24</v>
      </c>
      <c r="M148">
        <v>15.2</v>
      </c>
      <c r="N148">
        <v>13.9</v>
      </c>
      <c r="O148">
        <v>13.9</v>
      </c>
      <c r="P148">
        <v>11.6</v>
      </c>
      <c r="Q148">
        <v>0</v>
      </c>
      <c r="R148">
        <v>0</v>
      </c>
      <c r="S148">
        <v>15.2</v>
      </c>
      <c r="T148">
        <v>47</v>
      </c>
      <c r="U148">
        <v>0.1</v>
      </c>
      <c r="V148">
        <v>0</v>
      </c>
      <c r="W148">
        <v>15.11868164</v>
      </c>
      <c r="X148">
        <v>62.289238699999999</v>
      </c>
      <c r="Y148">
        <v>3.6529761270000001</v>
      </c>
      <c r="Z148">
        <v>0</v>
      </c>
    </row>
    <row r="149" spans="1:32" x14ac:dyDescent="0.2">
      <c r="A149">
        <v>148</v>
      </c>
      <c r="B149" s="1">
        <v>43392</v>
      </c>
      <c r="C149" s="2">
        <v>0.125</v>
      </c>
      <c r="D149" s="3">
        <v>43392.125</v>
      </c>
      <c r="E149">
        <v>13.3</v>
      </c>
      <c r="F149">
        <v>55</v>
      </c>
      <c r="G149">
        <v>52.807718170000001</v>
      </c>
      <c r="H149">
        <v>4.4000000000000004</v>
      </c>
      <c r="I149">
        <v>0</v>
      </c>
      <c r="J149">
        <f t="shared" si="20"/>
        <v>0</v>
      </c>
      <c r="K149">
        <f t="shared" si="21"/>
        <v>0</v>
      </c>
      <c r="L149" t="s">
        <v>24</v>
      </c>
      <c r="M149">
        <v>13.3</v>
      </c>
      <c r="N149">
        <v>12.4</v>
      </c>
      <c r="O149">
        <v>12.4</v>
      </c>
      <c r="P149">
        <v>10</v>
      </c>
      <c r="Q149">
        <v>0</v>
      </c>
      <c r="R149">
        <v>0</v>
      </c>
      <c r="S149">
        <v>13.3</v>
      </c>
      <c r="T149">
        <v>55</v>
      </c>
      <c r="U149">
        <v>0.1</v>
      </c>
      <c r="V149">
        <v>0</v>
      </c>
      <c r="W149">
        <v>14.835569899999999</v>
      </c>
      <c r="X149">
        <v>64.574308849999994</v>
      </c>
      <c r="Y149">
        <v>3.4130631089999999</v>
      </c>
      <c r="Z149">
        <v>0</v>
      </c>
    </row>
    <row r="150" spans="1:32" x14ac:dyDescent="0.2">
      <c r="A150">
        <v>149</v>
      </c>
      <c r="B150" s="1">
        <v>43392</v>
      </c>
      <c r="C150" s="2">
        <v>0.16666666666666666</v>
      </c>
      <c r="D150" s="3">
        <v>43392.166666666664</v>
      </c>
      <c r="E150">
        <v>11.3</v>
      </c>
      <c r="F150">
        <v>59</v>
      </c>
      <c r="G150">
        <v>50.016572689999997</v>
      </c>
      <c r="H150">
        <v>3.6</v>
      </c>
      <c r="I150">
        <v>0</v>
      </c>
      <c r="J150">
        <f t="shared" si="20"/>
        <v>0</v>
      </c>
      <c r="K150">
        <f t="shared" si="21"/>
        <v>0</v>
      </c>
      <c r="L150" t="s">
        <v>24</v>
      </c>
      <c r="M150">
        <v>11.3</v>
      </c>
      <c r="N150">
        <v>10.7</v>
      </c>
      <c r="O150">
        <v>10.7</v>
      </c>
      <c r="P150">
        <v>8.3000000000000007</v>
      </c>
      <c r="Q150">
        <v>0</v>
      </c>
      <c r="R150">
        <v>0</v>
      </c>
      <c r="S150">
        <v>11.3</v>
      </c>
      <c r="T150">
        <v>59</v>
      </c>
      <c r="U150">
        <v>0.1</v>
      </c>
      <c r="V150">
        <v>0</v>
      </c>
      <c r="W150">
        <v>14.60450384</v>
      </c>
      <c r="X150">
        <v>66.468004100000002</v>
      </c>
      <c r="Y150">
        <v>3.5938148600000002</v>
      </c>
      <c r="Z150">
        <v>0</v>
      </c>
    </row>
    <row r="151" spans="1:32" x14ac:dyDescent="0.2">
      <c r="A151">
        <v>150</v>
      </c>
      <c r="B151" s="1">
        <v>43392</v>
      </c>
      <c r="C151" s="2">
        <v>0.20833333333333334</v>
      </c>
      <c r="D151" s="3">
        <v>43392.208333333336</v>
      </c>
      <c r="E151">
        <v>10.3</v>
      </c>
      <c r="F151">
        <v>62</v>
      </c>
      <c r="G151">
        <v>49.350059289999997</v>
      </c>
      <c r="H151">
        <v>3.4</v>
      </c>
      <c r="I151">
        <v>0</v>
      </c>
      <c r="J151">
        <f t="shared" si="20"/>
        <v>0</v>
      </c>
      <c r="K151">
        <f t="shared" si="21"/>
        <v>0</v>
      </c>
      <c r="L151" t="s">
        <v>24</v>
      </c>
      <c r="M151">
        <v>10.3</v>
      </c>
      <c r="N151">
        <v>9.9</v>
      </c>
      <c r="O151">
        <v>9.9</v>
      </c>
      <c r="P151">
        <v>7.5</v>
      </c>
      <c r="Q151">
        <v>0</v>
      </c>
      <c r="R151">
        <v>0</v>
      </c>
      <c r="S151">
        <v>10.3</v>
      </c>
      <c r="T151">
        <v>62</v>
      </c>
      <c r="U151">
        <v>0.1</v>
      </c>
      <c r="V151">
        <v>0</v>
      </c>
      <c r="W151">
        <v>14.53689443</v>
      </c>
      <c r="X151">
        <v>67.457414940000007</v>
      </c>
      <c r="Y151">
        <v>3.5700147840000001</v>
      </c>
      <c r="Z151">
        <v>0</v>
      </c>
    </row>
    <row r="152" spans="1:32" x14ac:dyDescent="0.2">
      <c r="A152">
        <v>151</v>
      </c>
      <c r="B152" s="1">
        <v>43392</v>
      </c>
      <c r="C152" s="2">
        <v>0.25</v>
      </c>
      <c r="D152" s="3">
        <v>43392.25</v>
      </c>
      <c r="E152">
        <v>9.3000000000000007</v>
      </c>
      <c r="F152">
        <v>65</v>
      </c>
      <c r="G152">
        <v>48.553464069999997</v>
      </c>
      <c r="H152">
        <v>3</v>
      </c>
      <c r="I152">
        <v>0</v>
      </c>
      <c r="J152">
        <f t="shared" si="20"/>
        <v>0</v>
      </c>
      <c r="K152">
        <f t="shared" si="21"/>
        <v>0</v>
      </c>
      <c r="L152" t="s">
        <v>24</v>
      </c>
      <c r="M152">
        <v>9.3000000000000007</v>
      </c>
      <c r="N152">
        <v>8.9</v>
      </c>
      <c r="O152">
        <v>8.9</v>
      </c>
      <c r="P152">
        <v>6.5</v>
      </c>
      <c r="Q152">
        <v>0</v>
      </c>
      <c r="R152">
        <v>0</v>
      </c>
      <c r="S152">
        <v>9.3000000000000007</v>
      </c>
      <c r="T152">
        <v>65</v>
      </c>
      <c r="U152">
        <v>0.1</v>
      </c>
      <c r="V152">
        <v>0</v>
      </c>
      <c r="W152">
        <v>14.754671829999999</v>
      </c>
      <c r="X152">
        <v>66.982148089999995</v>
      </c>
      <c r="Y152">
        <v>3.5592006299999999</v>
      </c>
      <c r="Z152">
        <v>0</v>
      </c>
    </row>
    <row r="153" spans="1:32" x14ac:dyDescent="0.2">
      <c r="A153">
        <v>152</v>
      </c>
      <c r="B153" s="1">
        <v>43392</v>
      </c>
      <c r="C153" s="2">
        <v>0.29166666666666669</v>
      </c>
      <c r="D153" s="3">
        <v>43392.291666666664</v>
      </c>
      <c r="E153">
        <v>12.6</v>
      </c>
      <c r="F153">
        <v>58</v>
      </c>
      <c r="G153">
        <v>53.325664860000003</v>
      </c>
      <c r="H153">
        <v>4.5</v>
      </c>
      <c r="I153">
        <v>0</v>
      </c>
      <c r="J153">
        <f t="shared" si="20"/>
        <v>0</v>
      </c>
      <c r="K153">
        <f t="shared" si="21"/>
        <v>0</v>
      </c>
      <c r="L153" t="s">
        <v>24</v>
      </c>
      <c r="M153">
        <v>12.6</v>
      </c>
      <c r="N153">
        <v>11.8</v>
      </c>
      <c r="O153">
        <v>11.8</v>
      </c>
      <c r="P153">
        <v>11</v>
      </c>
      <c r="Q153">
        <v>0</v>
      </c>
      <c r="R153">
        <v>129</v>
      </c>
      <c r="S153">
        <v>12.6</v>
      </c>
      <c r="T153">
        <v>58</v>
      </c>
      <c r="U153">
        <v>0.1</v>
      </c>
      <c r="V153">
        <v>0</v>
      </c>
      <c r="W153">
        <v>18.688213990000001</v>
      </c>
      <c r="X153">
        <v>52.367559589999999</v>
      </c>
      <c r="Y153">
        <v>3.5522453189999998</v>
      </c>
      <c r="Z153">
        <v>123.35926069999999</v>
      </c>
    </row>
    <row r="154" spans="1:32" x14ac:dyDescent="0.2">
      <c r="A154">
        <v>153</v>
      </c>
      <c r="B154" s="1">
        <v>43392</v>
      </c>
      <c r="C154" s="2">
        <v>0.33333333333333331</v>
      </c>
      <c r="D154" s="3">
        <v>43392.333333333336</v>
      </c>
      <c r="E154">
        <v>14.9</v>
      </c>
      <c r="F154">
        <v>53</v>
      </c>
      <c r="G154">
        <v>56.136779300000001</v>
      </c>
      <c r="H154">
        <v>5.4</v>
      </c>
      <c r="I154">
        <v>0</v>
      </c>
      <c r="J154">
        <f t="shared" si="20"/>
        <v>0</v>
      </c>
      <c r="K154">
        <f t="shared" si="21"/>
        <v>0</v>
      </c>
      <c r="L154" t="s">
        <v>24</v>
      </c>
      <c r="M154">
        <v>14.9</v>
      </c>
      <c r="N154">
        <v>13.9</v>
      </c>
      <c r="O154">
        <v>13.9</v>
      </c>
      <c r="P154">
        <v>19.2</v>
      </c>
      <c r="Q154">
        <v>0</v>
      </c>
      <c r="R154">
        <v>354</v>
      </c>
      <c r="S154">
        <v>14.9</v>
      </c>
      <c r="T154">
        <v>53</v>
      </c>
      <c r="U154">
        <v>0.1</v>
      </c>
      <c r="V154">
        <v>129</v>
      </c>
      <c r="W154">
        <v>19.618653940000002</v>
      </c>
      <c r="X154">
        <v>49.442651329999997</v>
      </c>
      <c r="Y154">
        <v>3.5938040180000002</v>
      </c>
      <c r="Z154">
        <v>324.0457667</v>
      </c>
    </row>
    <row r="155" spans="1:32" x14ac:dyDescent="0.2">
      <c r="A155">
        <v>154</v>
      </c>
      <c r="B155" s="1">
        <v>43392</v>
      </c>
      <c r="C155" s="2">
        <v>0.375</v>
      </c>
      <c r="D155" s="3">
        <v>43392.375</v>
      </c>
      <c r="E155">
        <v>17.899999999999999</v>
      </c>
      <c r="F155">
        <v>41</v>
      </c>
      <c r="G155">
        <v>52.029427470000002</v>
      </c>
      <c r="H155">
        <v>4.4000000000000004</v>
      </c>
      <c r="I155">
        <v>0</v>
      </c>
      <c r="J155">
        <f t="shared" si="20"/>
        <v>0</v>
      </c>
      <c r="K155">
        <f t="shared" si="21"/>
        <v>0</v>
      </c>
      <c r="L155" t="s">
        <v>24</v>
      </c>
      <c r="M155">
        <v>17.899999999999999</v>
      </c>
      <c r="N155">
        <v>16.399999999999999</v>
      </c>
      <c r="O155">
        <v>16.399999999999999</v>
      </c>
      <c r="P155">
        <v>22.3</v>
      </c>
      <c r="Q155">
        <v>0</v>
      </c>
      <c r="R155">
        <v>562</v>
      </c>
      <c r="S155">
        <v>17.899999999999999</v>
      </c>
      <c r="T155">
        <v>41</v>
      </c>
      <c r="U155">
        <v>0.1</v>
      </c>
      <c r="V155">
        <v>354</v>
      </c>
      <c r="W155">
        <v>20.92649059</v>
      </c>
      <c r="X155">
        <v>45.4842856</v>
      </c>
      <c r="Y155">
        <v>3.51969982</v>
      </c>
      <c r="Z155">
        <v>553.98253910000005</v>
      </c>
    </row>
    <row r="156" spans="1:32" x14ac:dyDescent="0.2">
      <c r="A156">
        <v>155</v>
      </c>
      <c r="B156" s="1">
        <v>43392</v>
      </c>
      <c r="C156" s="2">
        <v>0.41666666666666669</v>
      </c>
      <c r="D156" s="3">
        <v>43392.416666666664</v>
      </c>
      <c r="E156">
        <v>20.7</v>
      </c>
      <c r="F156">
        <v>36</v>
      </c>
      <c r="G156">
        <v>53.872795439999997</v>
      </c>
      <c r="H156">
        <v>5.0999999999999996</v>
      </c>
      <c r="I156">
        <v>0</v>
      </c>
      <c r="J156">
        <f t="shared" si="20"/>
        <v>0</v>
      </c>
      <c r="K156">
        <f t="shared" si="21"/>
        <v>0</v>
      </c>
      <c r="L156" t="s">
        <v>24</v>
      </c>
      <c r="M156">
        <v>20.7</v>
      </c>
      <c r="N156">
        <v>19.100000000000001</v>
      </c>
      <c r="O156">
        <v>19.100000000000001</v>
      </c>
      <c r="P156">
        <v>24.8</v>
      </c>
      <c r="Q156">
        <v>0</v>
      </c>
      <c r="R156">
        <v>739</v>
      </c>
      <c r="S156">
        <v>20.7</v>
      </c>
      <c r="T156">
        <v>36</v>
      </c>
      <c r="U156">
        <v>0.1</v>
      </c>
      <c r="V156">
        <v>562</v>
      </c>
      <c r="W156">
        <v>22.48648425</v>
      </c>
      <c r="X156">
        <v>41.103983599999999</v>
      </c>
      <c r="Y156">
        <v>3.9891511780000002</v>
      </c>
      <c r="Z156">
        <v>787.27250619999995</v>
      </c>
    </row>
    <row r="157" spans="1:32" x14ac:dyDescent="0.2">
      <c r="A157">
        <v>156</v>
      </c>
      <c r="B157" s="1">
        <v>43392</v>
      </c>
      <c r="C157" s="2">
        <v>0.45833333333333331</v>
      </c>
      <c r="D157" s="3">
        <v>43392.458333333336</v>
      </c>
      <c r="E157">
        <v>23.3</v>
      </c>
      <c r="F157">
        <v>31</v>
      </c>
      <c r="G157">
        <v>53.892408080000003</v>
      </c>
      <c r="H157">
        <v>5.2</v>
      </c>
      <c r="I157">
        <v>0</v>
      </c>
      <c r="J157">
        <f t="shared" si="20"/>
        <v>0</v>
      </c>
      <c r="K157">
        <f t="shared" si="21"/>
        <v>0</v>
      </c>
      <c r="L157" t="s">
        <v>24</v>
      </c>
      <c r="M157">
        <v>23.3</v>
      </c>
      <c r="N157">
        <v>22.4</v>
      </c>
      <c r="O157">
        <v>22.4</v>
      </c>
      <c r="P157">
        <v>27.7</v>
      </c>
      <c r="Q157">
        <v>0</v>
      </c>
      <c r="R157">
        <v>865</v>
      </c>
      <c r="S157">
        <v>23.3</v>
      </c>
      <c r="T157">
        <v>31</v>
      </c>
      <c r="U157">
        <v>0.1</v>
      </c>
      <c r="V157">
        <v>739</v>
      </c>
      <c r="W157">
        <v>24.079404830000001</v>
      </c>
      <c r="X157">
        <v>36.984296479999998</v>
      </c>
      <c r="Y157">
        <v>5.0734196640000002</v>
      </c>
      <c r="Z157">
        <v>968.38987550000002</v>
      </c>
    </row>
    <row r="158" spans="1:32" x14ac:dyDescent="0.2">
      <c r="A158">
        <v>157</v>
      </c>
      <c r="B158" s="1">
        <v>43392</v>
      </c>
      <c r="C158" s="2">
        <v>0.5</v>
      </c>
      <c r="D158" s="3">
        <v>43392.5</v>
      </c>
      <c r="E158">
        <v>26.1</v>
      </c>
      <c r="F158">
        <v>27</v>
      </c>
      <c r="G158">
        <v>54.97772475</v>
      </c>
      <c r="H158">
        <v>5.6</v>
      </c>
      <c r="I158">
        <v>16.100000000000001</v>
      </c>
      <c r="J158">
        <f t="shared" si="20"/>
        <v>4.4722258000000004</v>
      </c>
      <c r="K158">
        <f t="shared" si="21"/>
        <v>1.2422849444444446</v>
      </c>
      <c r="L158" t="s">
        <v>33</v>
      </c>
      <c r="M158">
        <v>25.1</v>
      </c>
      <c r="N158">
        <v>24.9</v>
      </c>
      <c r="O158">
        <v>23.9</v>
      </c>
      <c r="P158">
        <v>28.2</v>
      </c>
      <c r="Q158">
        <v>0</v>
      </c>
      <c r="R158">
        <v>933</v>
      </c>
      <c r="S158">
        <v>26.1</v>
      </c>
      <c r="T158">
        <v>27</v>
      </c>
      <c r="U158">
        <v>4.4722222220000001</v>
      </c>
      <c r="V158">
        <v>865</v>
      </c>
      <c r="W158">
        <v>25.439363400000001</v>
      </c>
      <c r="X158">
        <v>33.652786259999999</v>
      </c>
      <c r="Y158">
        <v>3.274235118</v>
      </c>
      <c r="Z158">
        <v>1020.097648</v>
      </c>
    </row>
    <row r="159" spans="1:32" x14ac:dyDescent="0.2">
      <c r="A159">
        <v>158</v>
      </c>
      <c r="B159" s="1">
        <v>43392</v>
      </c>
      <c r="C159" s="2">
        <v>0.54166666666666663</v>
      </c>
      <c r="D159" s="3">
        <v>43392.541666666664</v>
      </c>
      <c r="E159">
        <v>27.3</v>
      </c>
      <c r="F159">
        <v>23</v>
      </c>
      <c r="G159">
        <v>50.064111439999998</v>
      </c>
      <c r="H159">
        <v>4.4000000000000004</v>
      </c>
      <c r="I159">
        <v>14.5</v>
      </c>
      <c r="J159">
        <f t="shared" si="20"/>
        <v>4.0277810000000001</v>
      </c>
      <c r="K159">
        <f t="shared" si="21"/>
        <v>1.1188280555555556</v>
      </c>
      <c r="L159" t="s">
        <v>33</v>
      </c>
      <c r="M159">
        <v>26.8</v>
      </c>
      <c r="N159">
        <v>25.8</v>
      </c>
      <c r="O159">
        <v>25.2</v>
      </c>
      <c r="P159">
        <v>29.4</v>
      </c>
      <c r="Q159">
        <v>0</v>
      </c>
      <c r="R159">
        <v>936</v>
      </c>
      <c r="S159">
        <v>27.3</v>
      </c>
      <c r="T159">
        <v>23</v>
      </c>
      <c r="U159">
        <v>4.0277777779999999</v>
      </c>
      <c r="V159">
        <v>933</v>
      </c>
      <c r="W159">
        <v>26.392963529999999</v>
      </c>
      <c r="X159">
        <v>31.261040120000001</v>
      </c>
      <c r="Y159">
        <v>3.7205131749999998</v>
      </c>
      <c r="Z159">
        <v>1004.5897179999999</v>
      </c>
    </row>
    <row r="160" spans="1:32" x14ac:dyDescent="0.2">
      <c r="A160">
        <v>159</v>
      </c>
      <c r="B160" s="1">
        <v>43392</v>
      </c>
      <c r="C160" s="2">
        <v>0.58333333333333337</v>
      </c>
      <c r="D160" s="3">
        <v>43392.583333333336</v>
      </c>
      <c r="E160">
        <v>28.3</v>
      </c>
      <c r="F160">
        <v>23</v>
      </c>
      <c r="G160">
        <v>52.901871540000002</v>
      </c>
      <c r="H160">
        <v>5.2</v>
      </c>
      <c r="I160">
        <v>14.5</v>
      </c>
      <c r="J160">
        <f t="shared" si="20"/>
        <v>4.0277810000000001</v>
      </c>
      <c r="K160">
        <f t="shared" si="21"/>
        <v>1.1188280555555556</v>
      </c>
      <c r="L160" t="s">
        <v>28</v>
      </c>
      <c r="M160">
        <v>27.9</v>
      </c>
      <c r="N160">
        <v>26.8</v>
      </c>
      <c r="O160">
        <v>26.3</v>
      </c>
      <c r="P160">
        <v>30.6</v>
      </c>
      <c r="Q160">
        <v>0</v>
      </c>
      <c r="R160">
        <v>870</v>
      </c>
      <c r="S160">
        <v>28.3</v>
      </c>
      <c r="T160">
        <v>23</v>
      </c>
      <c r="U160">
        <v>4.0277777779999999</v>
      </c>
      <c r="V160">
        <v>936</v>
      </c>
      <c r="W160">
        <v>26.887017149999998</v>
      </c>
      <c r="X160">
        <v>29.711455659999999</v>
      </c>
      <c r="Y160">
        <v>4.0979316419999998</v>
      </c>
      <c r="Z160">
        <v>926.89110029999995</v>
      </c>
    </row>
    <row r="161" spans="1:32" x14ac:dyDescent="0.2">
      <c r="A161">
        <v>160</v>
      </c>
      <c r="B161" s="1">
        <v>43392</v>
      </c>
      <c r="C161" s="2">
        <v>0.625</v>
      </c>
      <c r="D161" s="3">
        <v>43392.625</v>
      </c>
      <c r="E161">
        <v>29.3</v>
      </c>
      <c r="F161">
        <v>23</v>
      </c>
      <c r="G161">
        <v>55.877145730000002</v>
      </c>
      <c r="H161">
        <v>6</v>
      </c>
      <c r="I161">
        <v>17.7</v>
      </c>
      <c r="J161">
        <f t="shared" si="20"/>
        <v>4.9166706000000007</v>
      </c>
      <c r="K161">
        <f t="shared" si="21"/>
        <v>1.3657418333333335</v>
      </c>
      <c r="L161" t="s">
        <v>28</v>
      </c>
      <c r="M161">
        <v>28.6</v>
      </c>
      <c r="N161">
        <v>27.7</v>
      </c>
      <c r="O161">
        <v>27.1</v>
      </c>
      <c r="P161">
        <v>31.3</v>
      </c>
      <c r="Q161">
        <v>0</v>
      </c>
      <c r="R161">
        <v>748</v>
      </c>
      <c r="S161">
        <v>29.3</v>
      </c>
      <c r="T161">
        <v>23</v>
      </c>
      <c r="U161">
        <v>4.9166666670000003</v>
      </c>
      <c r="V161">
        <v>870</v>
      </c>
      <c r="W161">
        <v>26.908546479999998</v>
      </c>
      <c r="X161">
        <v>28.900815420000001</v>
      </c>
      <c r="Y161">
        <v>4.3648891240000003</v>
      </c>
      <c r="Z161">
        <v>794.62616800000001</v>
      </c>
    </row>
    <row r="162" spans="1:32" x14ac:dyDescent="0.2">
      <c r="A162">
        <v>161</v>
      </c>
      <c r="B162" s="1">
        <v>43392</v>
      </c>
      <c r="C162" s="2">
        <v>0.66666666666666663</v>
      </c>
      <c r="D162" s="3">
        <v>43392.666666666664</v>
      </c>
      <c r="E162">
        <v>29.3</v>
      </c>
      <c r="F162">
        <v>20</v>
      </c>
      <c r="G162">
        <v>48.588822370000003</v>
      </c>
      <c r="H162">
        <v>4</v>
      </c>
      <c r="I162">
        <v>17.7</v>
      </c>
      <c r="J162">
        <f t="shared" si="20"/>
        <v>4.9166706000000007</v>
      </c>
      <c r="K162">
        <f t="shared" si="21"/>
        <v>1.3657418333333335</v>
      </c>
      <c r="L162" t="s">
        <v>28</v>
      </c>
      <c r="M162">
        <v>28.6</v>
      </c>
      <c r="N162">
        <v>27.6</v>
      </c>
      <c r="O162">
        <v>26.9</v>
      </c>
      <c r="P162">
        <v>30.9</v>
      </c>
      <c r="Q162">
        <v>0</v>
      </c>
      <c r="R162">
        <v>580</v>
      </c>
      <c r="S162">
        <v>29.3</v>
      </c>
      <c r="T162">
        <v>20</v>
      </c>
      <c r="U162">
        <v>4.9166666670000003</v>
      </c>
      <c r="V162">
        <v>748</v>
      </c>
      <c r="W162">
        <v>26.482086290000002</v>
      </c>
      <c r="X162">
        <v>28.760308219999999</v>
      </c>
      <c r="Y162">
        <v>4.5306184099999998</v>
      </c>
      <c r="Z162">
        <v>616.95853529999999</v>
      </c>
    </row>
    <row r="163" spans="1:32" x14ac:dyDescent="0.2">
      <c r="A163">
        <v>162</v>
      </c>
      <c r="B163" s="1">
        <v>43392</v>
      </c>
      <c r="C163" s="2">
        <v>0.70833333333333337</v>
      </c>
      <c r="D163" s="3">
        <v>43392.708333333336</v>
      </c>
      <c r="E163">
        <v>28.5</v>
      </c>
      <c r="F163">
        <v>19</v>
      </c>
      <c r="G163">
        <v>44.18388298</v>
      </c>
      <c r="H163">
        <v>2.6</v>
      </c>
      <c r="I163">
        <v>20.9</v>
      </c>
      <c r="J163">
        <f t="shared" si="20"/>
        <v>5.8055602000000004</v>
      </c>
      <c r="K163">
        <f t="shared" si="21"/>
        <v>1.6126556111111112</v>
      </c>
      <c r="L163" t="s">
        <v>33</v>
      </c>
      <c r="M163">
        <v>27.4</v>
      </c>
      <c r="N163">
        <v>26.8</v>
      </c>
      <c r="O163">
        <v>25.7</v>
      </c>
      <c r="P163">
        <v>29</v>
      </c>
      <c r="Q163">
        <v>0</v>
      </c>
      <c r="R163">
        <v>376</v>
      </c>
      <c r="S163">
        <v>28.5</v>
      </c>
      <c r="T163">
        <v>19</v>
      </c>
      <c r="U163">
        <v>5.8055555559999998</v>
      </c>
      <c r="V163">
        <v>580</v>
      </c>
      <c r="W163">
        <v>25.574743290000001</v>
      </c>
      <c r="X163">
        <v>29.389496959999999</v>
      </c>
      <c r="Y163">
        <v>8.2932155089999995</v>
      </c>
      <c r="Z163">
        <v>394.22955309999998</v>
      </c>
    </row>
    <row r="164" spans="1:32" x14ac:dyDescent="0.2">
      <c r="A164">
        <v>163</v>
      </c>
      <c r="B164" s="1">
        <v>43392</v>
      </c>
      <c r="C164" s="2">
        <v>0.75</v>
      </c>
      <c r="D164" s="3">
        <v>43392.75</v>
      </c>
      <c r="E164">
        <v>27.1</v>
      </c>
      <c r="F164">
        <v>20</v>
      </c>
      <c r="G164">
        <v>43.054428309999999</v>
      </c>
      <c r="H164">
        <v>2.2000000000000002</v>
      </c>
      <c r="I164">
        <v>22.5</v>
      </c>
      <c r="J164">
        <f t="shared" si="20"/>
        <v>6.2500050000000007</v>
      </c>
      <c r="K164">
        <f t="shared" si="21"/>
        <v>1.7361125000000002</v>
      </c>
      <c r="L164" t="s">
        <v>28</v>
      </c>
      <c r="M164">
        <v>25.7</v>
      </c>
      <c r="N164">
        <v>25.4</v>
      </c>
      <c r="O164">
        <v>23.9</v>
      </c>
      <c r="P164">
        <v>24.8</v>
      </c>
      <c r="Q164">
        <v>0</v>
      </c>
      <c r="R164">
        <v>142</v>
      </c>
      <c r="S164">
        <v>27.1</v>
      </c>
      <c r="T164">
        <v>20</v>
      </c>
      <c r="U164">
        <v>6.25</v>
      </c>
      <c r="V164">
        <v>376</v>
      </c>
      <c r="W164">
        <v>24.42577477</v>
      </c>
      <c r="X164">
        <v>30.47109571</v>
      </c>
      <c r="Y164">
        <v>8.3426781349999999</v>
      </c>
      <c r="Z164">
        <v>158.32407019999999</v>
      </c>
    </row>
    <row r="165" spans="1:32" x14ac:dyDescent="0.2">
      <c r="A165">
        <v>164</v>
      </c>
      <c r="B165" s="1">
        <v>43392</v>
      </c>
      <c r="C165" s="2">
        <v>0.79166666666666663</v>
      </c>
      <c r="D165" s="3">
        <v>43392.791666666664</v>
      </c>
      <c r="E165">
        <v>24.9</v>
      </c>
      <c r="F165">
        <v>24</v>
      </c>
      <c r="G165">
        <v>45.686817580000003</v>
      </c>
      <c r="H165">
        <v>2.9</v>
      </c>
      <c r="I165">
        <v>0</v>
      </c>
      <c r="J165">
        <f t="shared" si="20"/>
        <v>0</v>
      </c>
      <c r="K165">
        <f t="shared" si="21"/>
        <v>0</v>
      </c>
      <c r="L165" t="s">
        <v>24</v>
      </c>
      <c r="M165">
        <v>24.9</v>
      </c>
      <c r="N165">
        <v>24.1</v>
      </c>
      <c r="O165">
        <v>24.1</v>
      </c>
      <c r="P165">
        <v>21.7</v>
      </c>
      <c r="Q165">
        <v>0</v>
      </c>
      <c r="R165">
        <v>3</v>
      </c>
      <c r="S165">
        <v>24.9</v>
      </c>
      <c r="T165">
        <v>24</v>
      </c>
      <c r="U165">
        <v>0.1</v>
      </c>
      <c r="V165">
        <v>142</v>
      </c>
      <c r="W165">
        <v>19.373882689999999</v>
      </c>
      <c r="X165">
        <v>40.21848069</v>
      </c>
      <c r="Y165">
        <v>7.5389769270000002</v>
      </c>
      <c r="Z165">
        <v>0</v>
      </c>
    </row>
    <row r="166" spans="1:32" x14ac:dyDescent="0.2">
      <c r="A166">
        <v>165</v>
      </c>
      <c r="B166" s="1">
        <v>43392</v>
      </c>
      <c r="C166" s="2">
        <v>0.83333333333333337</v>
      </c>
      <c r="D166" s="3">
        <v>43392.833333333336</v>
      </c>
      <c r="E166">
        <v>22.9</v>
      </c>
      <c r="F166">
        <v>30</v>
      </c>
      <c r="G166">
        <v>50.975009710000002</v>
      </c>
      <c r="H166">
        <v>4.4000000000000004</v>
      </c>
      <c r="I166">
        <v>0</v>
      </c>
      <c r="J166">
        <f t="shared" si="20"/>
        <v>0</v>
      </c>
      <c r="K166">
        <f t="shared" si="21"/>
        <v>0</v>
      </c>
      <c r="L166" t="s">
        <v>24</v>
      </c>
      <c r="M166">
        <v>22.9</v>
      </c>
      <c r="N166">
        <v>21.7</v>
      </c>
      <c r="O166">
        <v>21.7</v>
      </c>
      <c r="P166">
        <v>19.3</v>
      </c>
      <c r="Q166">
        <v>0</v>
      </c>
      <c r="R166">
        <v>0</v>
      </c>
      <c r="S166">
        <v>22.9</v>
      </c>
      <c r="T166">
        <v>30</v>
      </c>
      <c r="U166">
        <v>0.1</v>
      </c>
      <c r="V166">
        <v>3</v>
      </c>
      <c r="W166">
        <v>18.187841720000002</v>
      </c>
      <c r="X166">
        <v>42.169129050000002</v>
      </c>
      <c r="Y166">
        <v>7.4123701249999998</v>
      </c>
      <c r="Z166">
        <v>0</v>
      </c>
    </row>
    <row r="167" spans="1:32" x14ac:dyDescent="0.2">
      <c r="A167">
        <v>166</v>
      </c>
      <c r="B167" s="1">
        <v>43392</v>
      </c>
      <c r="C167" s="2">
        <v>0.875</v>
      </c>
      <c r="D167" s="3">
        <v>43392.875</v>
      </c>
      <c r="E167">
        <v>21.2</v>
      </c>
      <c r="F167">
        <v>37</v>
      </c>
      <c r="G167">
        <v>57.002025189999998</v>
      </c>
      <c r="H167">
        <v>5.9</v>
      </c>
      <c r="I167">
        <v>0</v>
      </c>
      <c r="J167">
        <f t="shared" si="20"/>
        <v>0</v>
      </c>
      <c r="K167">
        <f t="shared" si="21"/>
        <v>0</v>
      </c>
      <c r="L167" t="s">
        <v>24</v>
      </c>
      <c r="M167">
        <v>21.2</v>
      </c>
      <c r="N167">
        <v>19.600000000000001</v>
      </c>
      <c r="O167">
        <v>19.600000000000001</v>
      </c>
      <c r="P167">
        <v>17.2</v>
      </c>
      <c r="Q167">
        <v>0</v>
      </c>
      <c r="R167">
        <v>0</v>
      </c>
      <c r="S167">
        <v>21.2</v>
      </c>
      <c r="T167">
        <v>37</v>
      </c>
      <c r="U167">
        <v>0.1</v>
      </c>
      <c r="V167">
        <v>0</v>
      </c>
      <c r="W167">
        <v>17.199305339999999</v>
      </c>
      <c r="X167">
        <v>43.951612920000002</v>
      </c>
      <c r="Y167">
        <v>7.0634285849999996</v>
      </c>
      <c r="Z167">
        <v>0</v>
      </c>
    </row>
    <row r="168" spans="1:32" x14ac:dyDescent="0.2">
      <c r="A168">
        <v>167</v>
      </c>
      <c r="B168" s="1">
        <v>43392</v>
      </c>
      <c r="C168" s="2">
        <v>0.91666666666666663</v>
      </c>
      <c r="D168" s="3">
        <v>43392.916666666664</v>
      </c>
      <c r="E168">
        <v>19.600000000000001</v>
      </c>
      <c r="F168">
        <v>40</v>
      </c>
      <c r="G168">
        <v>56.128738439999999</v>
      </c>
      <c r="H168">
        <v>5.6</v>
      </c>
      <c r="I168">
        <v>0</v>
      </c>
      <c r="J168">
        <f t="shared" si="20"/>
        <v>0</v>
      </c>
      <c r="K168">
        <f t="shared" si="21"/>
        <v>0</v>
      </c>
      <c r="L168" t="s">
        <v>24</v>
      </c>
      <c r="M168">
        <v>19.600000000000001</v>
      </c>
      <c r="N168">
        <v>18.2</v>
      </c>
      <c r="O168">
        <v>18.2</v>
      </c>
      <c r="P168">
        <v>15.9</v>
      </c>
      <c r="Q168">
        <v>0</v>
      </c>
      <c r="R168">
        <v>0</v>
      </c>
      <c r="S168">
        <v>19.600000000000001</v>
      </c>
      <c r="T168">
        <v>40</v>
      </c>
      <c r="U168">
        <v>0.1</v>
      </c>
      <c r="V168">
        <v>0</v>
      </c>
      <c r="W168">
        <v>16.454410330000002</v>
      </c>
      <c r="X168">
        <v>45.399170949999998</v>
      </c>
      <c r="Y168">
        <v>6.7650396260000001</v>
      </c>
      <c r="Z168">
        <v>0</v>
      </c>
    </row>
    <row r="169" spans="1:32" x14ac:dyDescent="0.2">
      <c r="A169">
        <v>168</v>
      </c>
      <c r="B169" s="1">
        <v>43392</v>
      </c>
      <c r="C169" s="2">
        <v>0.95833333333333337</v>
      </c>
      <c r="D169" s="3">
        <v>43392.958333333336</v>
      </c>
      <c r="E169">
        <v>18.399999999999999</v>
      </c>
      <c r="F169">
        <v>39</v>
      </c>
      <c r="G169">
        <v>50.983743240000003</v>
      </c>
      <c r="H169">
        <v>4.2</v>
      </c>
      <c r="I169">
        <v>0</v>
      </c>
      <c r="J169">
        <f t="shared" si="20"/>
        <v>0</v>
      </c>
      <c r="K169">
        <f t="shared" si="21"/>
        <v>0</v>
      </c>
      <c r="L169" t="s">
        <v>24</v>
      </c>
      <c r="M169">
        <v>18.399999999999999</v>
      </c>
      <c r="N169">
        <v>16.899999999999999</v>
      </c>
      <c r="O169">
        <v>16.899999999999999</v>
      </c>
      <c r="P169">
        <v>14.5</v>
      </c>
      <c r="Q169">
        <v>0</v>
      </c>
      <c r="R169">
        <v>0</v>
      </c>
      <c r="S169">
        <v>18.399999999999999</v>
      </c>
      <c r="T169">
        <v>39</v>
      </c>
      <c r="U169">
        <v>0.1</v>
      </c>
      <c r="V169">
        <v>0</v>
      </c>
      <c r="W169">
        <v>15.92485248</v>
      </c>
      <c r="X169">
        <v>46.527342609999998</v>
      </c>
      <c r="Y169">
        <v>6.9287214229999998</v>
      </c>
      <c r="Z169">
        <v>0</v>
      </c>
    </row>
    <row r="170" spans="1:32" x14ac:dyDescent="0.2">
      <c r="A170">
        <v>169</v>
      </c>
      <c r="B170" s="1">
        <v>43393</v>
      </c>
      <c r="C170" s="2">
        <v>0</v>
      </c>
      <c r="D170" s="3">
        <v>43393</v>
      </c>
      <c r="E170">
        <v>17.3</v>
      </c>
      <c r="F170">
        <v>39</v>
      </c>
      <c r="G170">
        <v>47.75074043</v>
      </c>
      <c r="H170">
        <v>3.2</v>
      </c>
      <c r="I170">
        <v>0</v>
      </c>
      <c r="J170">
        <f t="shared" si="20"/>
        <v>0</v>
      </c>
      <c r="K170">
        <f t="shared" si="21"/>
        <v>0</v>
      </c>
      <c r="L170" t="s">
        <v>24</v>
      </c>
      <c r="M170">
        <v>17.3</v>
      </c>
      <c r="N170">
        <v>15.8</v>
      </c>
      <c r="O170">
        <v>15.8</v>
      </c>
      <c r="P170">
        <v>13.3</v>
      </c>
      <c r="Q170">
        <v>0</v>
      </c>
      <c r="R170">
        <v>0</v>
      </c>
      <c r="S170">
        <v>17.3</v>
      </c>
      <c r="T170">
        <v>39</v>
      </c>
      <c r="U170">
        <v>0.1</v>
      </c>
      <c r="V170">
        <v>0</v>
      </c>
      <c r="W170">
        <v>15.528831090000001</v>
      </c>
      <c r="X170">
        <v>47.52575049</v>
      </c>
      <c r="Y170">
        <v>6.5956681379999997</v>
      </c>
      <c r="Z170">
        <v>0</v>
      </c>
      <c r="AB170">
        <v>8</v>
      </c>
      <c r="AC170">
        <f t="shared" ref="AC170" si="26">MAX(E170:E193)</f>
        <v>29.7</v>
      </c>
      <c r="AD170">
        <f t="shared" ref="AD170" si="27">MAX(W170:W193)</f>
        <v>32.115792370000001</v>
      </c>
      <c r="AE170">
        <f t="shared" ref="AE170" si="28">MIN(E170:E193)</f>
        <v>15.4</v>
      </c>
      <c r="AF170">
        <f t="shared" ref="AF170" si="29">MIN(W170:W193)</f>
        <v>15.17489234</v>
      </c>
    </row>
    <row r="171" spans="1:32" x14ac:dyDescent="0.2">
      <c r="A171">
        <v>170</v>
      </c>
      <c r="B171" s="1">
        <v>43393</v>
      </c>
      <c r="C171" s="2">
        <v>4.1666666666666664E-2</v>
      </c>
      <c r="D171" s="3">
        <v>43393.041666666664</v>
      </c>
      <c r="E171">
        <v>17.100000000000001</v>
      </c>
      <c r="F171">
        <v>35</v>
      </c>
      <c r="G171">
        <v>42.343221970000002</v>
      </c>
      <c r="H171">
        <v>1.5</v>
      </c>
      <c r="I171">
        <v>0</v>
      </c>
      <c r="J171">
        <f t="shared" si="20"/>
        <v>0</v>
      </c>
      <c r="K171">
        <f t="shared" si="21"/>
        <v>0</v>
      </c>
      <c r="L171" t="s">
        <v>24</v>
      </c>
      <c r="M171">
        <v>17.100000000000001</v>
      </c>
      <c r="N171">
        <v>15.3</v>
      </c>
      <c r="O171">
        <v>15.3</v>
      </c>
      <c r="P171">
        <v>12.8</v>
      </c>
      <c r="Q171">
        <v>0</v>
      </c>
      <c r="R171">
        <v>0</v>
      </c>
      <c r="S171">
        <v>17.100000000000001</v>
      </c>
      <c r="T171">
        <v>35</v>
      </c>
      <c r="U171">
        <v>0.1</v>
      </c>
      <c r="V171">
        <v>0</v>
      </c>
      <c r="W171">
        <v>15.17489234</v>
      </c>
      <c r="X171">
        <v>48.63588644</v>
      </c>
      <c r="Y171">
        <v>6.5820442860000004</v>
      </c>
      <c r="Z171">
        <v>0</v>
      </c>
    </row>
    <row r="172" spans="1:32" x14ac:dyDescent="0.2">
      <c r="A172">
        <v>171</v>
      </c>
      <c r="B172" s="1">
        <v>43393</v>
      </c>
      <c r="C172" s="2">
        <v>8.3333333333333329E-2</v>
      </c>
      <c r="D172" s="3">
        <v>43393.083333333336</v>
      </c>
      <c r="E172">
        <v>17</v>
      </c>
      <c r="F172">
        <v>35</v>
      </c>
      <c r="G172">
        <v>42.09019997</v>
      </c>
      <c r="H172">
        <v>1.4</v>
      </c>
      <c r="I172">
        <v>0</v>
      </c>
      <c r="J172">
        <f t="shared" si="20"/>
        <v>0</v>
      </c>
      <c r="K172">
        <f t="shared" si="21"/>
        <v>0</v>
      </c>
      <c r="L172" t="s">
        <v>24</v>
      </c>
      <c r="M172">
        <v>17</v>
      </c>
      <c r="N172">
        <v>15.2</v>
      </c>
      <c r="O172">
        <v>15.2</v>
      </c>
      <c r="P172">
        <v>12.7</v>
      </c>
      <c r="Q172">
        <v>0</v>
      </c>
      <c r="R172">
        <v>0</v>
      </c>
      <c r="S172">
        <v>17</v>
      </c>
      <c r="T172">
        <v>35</v>
      </c>
      <c r="U172">
        <v>0.1</v>
      </c>
      <c r="V172">
        <v>0</v>
      </c>
      <c r="W172">
        <v>17.97523618</v>
      </c>
      <c r="X172">
        <v>40.872663150000001</v>
      </c>
      <c r="Y172">
        <v>6.4373342300000003</v>
      </c>
      <c r="Z172">
        <v>0</v>
      </c>
    </row>
    <row r="173" spans="1:32" x14ac:dyDescent="0.2">
      <c r="A173">
        <v>172</v>
      </c>
      <c r="B173" s="1">
        <v>43393</v>
      </c>
      <c r="C173" s="2">
        <v>0.125</v>
      </c>
      <c r="D173" s="3">
        <v>43393.125</v>
      </c>
      <c r="E173">
        <v>16.399999999999999</v>
      </c>
      <c r="F173">
        <v>41</v>
      </c>
      <c r="G173">
        <v>47.559352310000001</v>
      </c>
      <c r="H173">
        <v>3.1</v>
      </c>
      <c r="I173">
        <v>17.7</v>
      </c>
      <c r="J173">
        <f t="shared" si="20"/>
        <v>4.9166706000000007</v>
      </c>
      <c r="K173">
        <f t="shared" si="21"/>
        <v>1.3657418333333335</v>
      </c>
      <c r="L173" t="s">
        <v>28</v>
      </c>
      <c r="M173">
        <v>14.6</v>
      </c>
      <c r="N173">
        <v>15</v>
      </c>
      <c r="O173">
        <v>13.1</v>
      </c>
      <c r="P173">
        <v>11.1</v>
      </c>
      <c r="Q173">
        <v>0</v>
      </c>
      <c r="R173">
        <v>0</v>
      </c>
      <c r="S173">
        <v>16.399999999999999</v>
      </c>
      <c r="T173">
        <v>41</v>
      </c>
      <c r="U173">
        <v>4.9166666670000003</v>
      </c>
      <c r="V173">
        <v>0</v>
      </c>
      <c r="W173">
        <v>17.560314850000001</v>
      </c>
      <c r="X173">
        <v>42.257302170000003</v>
      </c>
      <c r="Y173">
        <v>5.9545504500000002</v>
      </c>
      <c r="Z173">
        <v>0</v>
      </c>
    </row>
    <row r="174" spans="1:32" x14ac:dyDescent="0.2">
      <c r="A174">
        <v>173</v>
      </c>
      <c r="B174" s="1">
        <v>43393</v>
      </c>
      <c r="C174" s="2">
        <v>0.16666666666666666</v>
      </c>
      <c r="D174" s="3">
        <v>43393.166666666664</v>
      </c>
      <c r="E174">
        <v>16.100000000000001</v>
      </c>
      <c r="F174">
        <v>44</v>
      </c>
      <c r="G174">
        <v>50.1240679</v>
      </c>
      <c r="H174">
        <v>3.8</v>
      </c>
      <c r="I174">
        <v>0</v>
      </c>
      <c r="J174">
        <f t="shared" si="20"/>
        <v>0</v>
      </c>
      <c r="K174">
        <f t="shared" si="21"/>
        <v>0</v>
      </c>
      <c r="L174" t="s">
        <v>24</v>
      </c>
      <c r="M174">
        <v>16.100000000000001</v>
      </c>
      <c r="N174">
        <v>14.7</v>
      </c>
      <c r="O174">
        <v>14.7</v>
      </c>
      <c r="P174">
        <v>12.3</v>
      </c>
      <c r="Q174">
        <v>0</v>
      </c>
      <c r="R174">
        <v>0</v>
      </c>
      <c r="S174">
        <v>16.100000000000001</v>
      </c>
      <c r="T174">
        <v>44</v>
      </c>
      <c r="U174">
        <v>0.1</v>
      </c>
      <c r="V174">
        <v>0</v>
      </c>
      <c r="W174">
        <v>17.21956351</v>
      </c>
      <c r="X174">
        <v>43.575636670000002</v>
      </c>
      <c r="Y174">
        <v>6.0550799739999999</v>
      </c>
      <c r="Z174">
        <v>0</v>
      </c>
    </row>
    <row r="175" spans="1:32" x14ac:dyDescent="0.2">
      <c r="A175">
        <v>174</v>
      </c>
      <c r="B175" s="1">
        <v>43393</v>
      </c>
      <c r="C175" s="2">
        <v>0.20833333333333334</v>
      </c>
      <c r="D175" s="3">
        <v>43393.208333333336</v>
      </c>
      <c r="E175">
        <v>15.4</v>
      </c>
      <c r="F175">
        <v>46</v>
      </c>
      <c r="G175">
        <v>50.227555000000002</v>
      </c>
      <c r="H175">
        <v>3.9</v>
      </c>
      <c r="I175">
        <v>0</v>
      </c>
      <c r="J175">
        <f t="shared" si="20"/>
        <v>0</v>
      </c>
      <c r="K175">
        <f t="shared" si="21"/>
        <v>0</v>
      </c>
      <c r="L175" t="s">
        <v>24</v>
      </c>
      <c r="M175">
        <v>15.4</v>
      </c>
      <c r="N175">
        <v>14.2</v>
      </c>
      <c r="O175">
        <v>14.2</v>
      </c>
      <c r="P175">
        <v>11.8</v>
      </c>
      <c r="Q175">
        <v>0</v>
      </c>
      <c r="R175">
        <v>0</v>
      </c>
      <c r="S175">
        <v>15.4</v>
      </c>
      <c r="T175">
        <v>46</v>
      </c>
      <c r="U175">
        <v>0.1</v>
      </c>
      <c r="V175">
        <v>0</v>
      </c>
      <c r="W175">
        <v>17.116515549999999</v>
      </c>
      <c r="X175">
        <v>44.308825460000001</v>
      </c>
      <c r="Y175">
        <v>5.7940929319999999</v>
      </c>
      <c r="Z175">
        <v>0</v>
      </c>
    </row>
    <row r="176" spans="1:32" x14ac:dyDescent="0.2">
      <c r="A176">
        <v>175</v>
      </c>
      <c r="B176" s="1">
        <v>43393</v>
      </c>
      <c r="C176" s="2">
        <v>0.25</v>
      </c>
      <c r="D176" s="3">
        <v>43393.25</v>
      </c>
      <c r="E176">
        <v>15.4</v>
      </c>
      <c r="F176">
        <v>45</v>
      </c>
      <c r="G176">
        <v>49.135651629999998</v>
      </c>
      <c r="H176">
        <v>3.6</v>
      </c>
      <c r="I176">
        <v>0</v>
      </c>
      <c r="J176">
        <f t="shared" si="20"/>
        <v>0</v>
      </c>
      <c r="K176">
        <f t="shared" si="21"/>
        <v>0</v>
      </c>
      <c r="L176" t="s">
        <v>24</v>
      </c>
      <c r="M176">
        <v>15.4</v>
      </c>
      <c r="N176">
        <v>14.2</v>
      </c>
      <c r="O176">
        <v>14.2</v>
      </c>
      <c r="P176">
        <v>11.8</v>
      </c>
      <c r="Q176">
        <v>0</v>
      </c>
      <c r="R176">
        <v>0</v>
      </c>
      <c r="S176">
        <v>15.4</v>
      </c>
      <c r="T176">
        <v>45</v>
      </c>
      <c r="U176">
        <v>0.1</v>
      </c>
      <c r="V176">
        <v>0</v>
      </c>
      <c r="W176">
        <v>17.406810499999999</v>
      </c>
      <c r="X176">
        <v>43.945406390000002</v>
      </c>
      <c r="Y176">
        <v>5.9055007589999997</v>
      </c>
      <c r="Z176">
        <v>0</v>
      </c>
    </row>
    <row r="177" spans="1:26" x14ac:dyDescent="0.2">
      <c r="A177">
        <v>176</v>
      </c>
      <c r="B177" s="1">
        <v>43393</v>
      </c>
      <c r="C177" s="2">
        <v>0.29166666666666669</v>
      </c>
      <c r="D177" s="3">
        <v>43393.291666666664</v>
      </c>
      <c r="E177">
        <v>16.3</v>
      </c>
      <c r="F177">
        <v>41</v>
      </c>
      <c r="G177">
        <v>47.273584219999996</v>
      </c>
      <c r="H177">
        <v>3</v>
      </c>
      <c r="I177">
        <v>0</v>
      </c>
      <c r="J177">
        <f t="shared" si="20"/>
        <v>0</v>
      </c>
      <c r="K177">
        <f t="shared" si="21"/>
        <v>0</v>
      </c>
      <c r="L177" t="s">
        <v>24</v>
      </c>
      <c r="M177">
        <v>16.3</v>
      </c>
      <c r="N177">
        <v>14.8</v>
      </c>
      <c r="O177">
        <v>14.8</v>
      </c>
      <c r="P177">
        <v>14</v>
      </c>
      <c r="Q177">
        <v>0</v>
      </c>
      <c r="R177">
        <v>136</v>
      </c>
      <c r="S177">
        <v>16.3</v>
      </c>
      <c r="T177">
        <v>41</v>
      </c>
      <c r="U177">
        <v>0.1</v>
      </c>
      <c r="V177">
        <v>0</v>
      </c>
      <c r="W177">
        <v>22.569635510000001</v>
      </c>
      <c r="X177">
        <v>32.213874279999999</v>
      </c>
      <c r="Y177">
        <v>5.9533924410000001</v>
      </c>
      <c r="Z177">
        <v>127.6731837</v>
      </c>
    </row>
    <row r="178" spans="1:26" x14ac:dyDescent="0.2">
      <c r="A178">
        <v>177</v>
      </c>
      <c r="B178" s="1">
        <v>43393</v>
      </c>
      <c r="C178" s="2">
        <v>0.33333333333333331</v>
      </c>
      <c r="D178" s="3">
        <v>43393.333333333336</v>
      </c>
      <c r="E178">
        <v>18.399999999999999</v>
      </c>
      <c r="F178">
        <v>33</v>
      </c>
      <c r="G178">
        <v>43.140090440000002</v>
      </c>
      <c r="H178">
        <v>1.8</v>
      </c>
      <c r="I178">
        <v>0</v>
      </c>
      <c r="J178">
        <f t="shared" si="20"/>
        <v>0</v>
      </c>
      <c r="K178">
        <f t="shared" si="21"/>
        <v>0</v>
      </c>
      <c r="L178" t="s">
        <v>24</v>
      </c>
      <c r="M178">
        <v>18.399999999999999</v>
      </c>
      <c r="N178">
        <v>16.5</v>
      </c>
      <c r="O178">
        <v>16.5</v>
      </c>
      <c r="P178">
        <v>21.7</v>
      </c>
      <c r="Q178">
        <v>0</v>
      </c>
      <c r="R178">
        <v>358</v>
      </c>
      <c r="S178">
        <v>18.399999999999999</v>
      </c>
      <c r="T178">
        <v>33</v>
      </c>
      <c r="U178">
        <v>0.1</v>
      </c>
      <c r="V178">
        <v>136</v>
      </c>
      <c r="W178">
        <v>23.645820820000001</v>
      </c>
      <c r="X178">
        <v>30.401571430000001</v>
      </c>
      <c r="Y178">
        <v>5.8506560470000002</v>
      </c>
      <c r="Z178">
        <v>329.1618406</v>
      </c>
    </row>
    <row r="179" spans="1:26" x14ac:dyDescent="0.2">
      <c r="A179">
        <v>178</v>
      </c>
      <c r="B179" s="1">
        <v>43393</v>
      </c>
      <c r="C179" s="2">
        <v>0.375</v>
      </c>
      <c r="D179" s="3">
        <v>43393.375</v>
      </c>
      <c r="E179">
        <v>20.6</v>
      </c>
      <c r="F179">
        <v>27</v>
      </c>
      <c r="G179">
        <v>40.169880999999997</v>
      </c>
      <c r="H179">
        <v>0.9</v>
      </c>
      <c r="I179">
        <v>0</v>
      </c>
      <c r="J179">
        <f t="shared" si="20"/>
        <v>0</v>
      </c>
      <c r="K179">
        <f t="shared" si="21"/>
        <v>0</v>
      </c>
      <c r="L179" t="s">
        <v>24</v>
      </c>
      <c r="M179">
        <v>20.6</v>
      </c>
      <c r="N179">
        <v>18.3</v>
      </c>
      <c r="O179">
        <v>18.3</v>
      </c>
      <c r="P179">
        <v>24</v>
      </c>
      <c r="Q179">
        <v>0</v>
      </c>
      <c r="R179">
        <v>558</v>
      </c>
      <c r="S179">
        <v>20.6</v>
      </c>
      <c r="T179">
        <v>27</v>
      </c>
      <c r="U179">
        <v>0.1</v>
      </c>
      <c r="V179">
        <v>358</v>
      </c>
      <c r="W179">
        <v>25.15035249</v>
      </c>
      <c r="X179">
        <v>27.897767120000001</v>
      </c>
      <c r="Y179">
        <v>5.6655878910000004</v>
      </c>
      <c r="Z179">
        <v>558.5299761</v>
      </c>
    </row>
    <row r="180" spans="1:26" x14ac:dyDescent="0.2">
      <c r="A180">
        <v>179</v>
      </c>
      <c r="B180" s="1">
        <v>43393</v>
      </c>
      <c r="C180" s="2">
        <v>0.41666666666666669</v>
      </c>
      <c r="D180" s="3">
        <v>43393.416666666664</v>
      </c>
      <c r="E180">
        <v>22.7</v>
      </c>
      <c r="F180">
        <v>23</v>
      </c>
      <c r="G180">
        <v>38.635579210000003</v>
      </c>
      <c r="H180">
        <v>0.5</v>
      </c>
      <c r="I180">
        <v>0</v>
      </c>
      <c r="J180">
        <f t="shared" si="20"/>
        <v>0</v>
      </c>
      <c r="K180">
        <f t="shared" si="21"/>
        <v>0</v>
      </c>
      <c r="L180" t="s">
        <v>24</v>
      </c>
      <c r="M180">
        <v>22.7</v>
      </c>
      <c r="N180">
        <v>21</v>
      </c>
      <c r="O180">
        <v>21</v>
      </c>
      <c r="P180">
        <v>26.4</v>
      </c>
      <c r="Q180">
        <v>0</v>
      </c>
      <c r="R180">
        <v>736</v>
      </c>
      <c r="S180">
        <v>22.7</v>
      </c>
      <c r="T180">
        <v>23</v>
      </c>
      <c r="U180">
        <v>0.1</v>
      </c>
      <c r="V180">
        <v>558</v>
      </c>
      <c r="W180">
        <v>26.955752990000001</v>
      </c>
      <c r="X180">
        <v>25.057945360000002</v>
      </c>
      <c r="Y180">
        <v>5.397152835</v>
      </c>
      <c r="Z180">
        <v>790.61984059999997</v>
      </c>
    </row>
    <row r="181" spans="1:26" x14ac:dyDescent="0.2">
      <c r="A181">
        <v>180</v>
      </c>
      <c r="B181" s="1">
        <v>43393</v>
      </c>
      <c r="C181" s="2">
        <v>0.45833333333333331</v>
      </c>
      <c r="D181" s="3">
        <v>43393.458333333336</v>
      </c>
      <c r="E181">
        <v>25.7</v>
      </c>
      <c r="F181">
        <v>20</v>
      </c>
      <c r="G181">
        <v>39.823106439999997</v>
      </c>
      <c r="H181">
        <v>1</v>
      </c>
      <c r="I181">
        <v>1.6</v>
      </c>
      <c r="J181">
        <f t="shared" si="20"/>
        <v>0.44444480000000008</v>
      </c>
      <c r="K181">
        <f t="shared" si="21"/>
        <v>0.12345688888888892</v>
      </c>
      <c r="L181" t="s">
        <v>28</v>
      </c>
      <c r="M181">
        <v>25.7</v>
      </c>
      <c r="N181">
        <v>24.4</v>
      </c>
      <c r="O181">
        <v>24.4</v>
      </c>
      <c r="P181">
        <v>29.9</v>
      </c>
      <c r="Q181">
        <v>0</v>
      </c>
      <c r="R181">
        <v>926</v>
      </c>
      <c r="S181">
        <v>25.7</v>
      </c>
      <c r="T181">
        <v>20</v>
      </c>
      <c r="U181">
        <v>0.44444444399999999</v>
      </c>
      <c r="V181">
        <v>736</v>
      </c>
      <c r="W181">
        <v>28.826712239999999</v>
      </c>
      <c r="X181">
        <v>22.305226560000001</v>
      </c>
      <c r="Y181">
        <v>5.1048668920000004</v>
      </c>
      <c r="Z181">
        <v>971.49269179999999</v>
      </c>
    </row>
    <row r="182" spans="1:26" x14ac:dyDescent="0.2">
      <c r="A182">
        <v>181</v>
      </c>
      <c r="B182" s="1">
        <v>43393</v>
      </c>
      <c r="C182" s="2">
        <v>0.5</v>
      </c>
      <c r="D182" s="3">
        <v>43393.5</v>
      </c>
      <c r="E182">
        <v>27.3</v>
      </c>
      <c r="F182">
        <v>14</v>
      </c>
      <c r="G182">
        <v>30.473806960000001</v>
      </c>
      <c r="H182">
        <v>-2.6</v>
      </c>
      <c r="I182">
        <v>32.200000000000003</v>
      </c>
      <c r="J182">
        <f t="shared" si="20"/>
        <v>8.9444516000000007</v>
      </c>
      <c r="K182">
        <f t="shared" si="21"/>
        <v>2.4845698888888892</v>
      </c>
      <c r="L182" t="s">
        <v>28</v>
      </c>
      <c r="M182">
        <v>25.2</v>
      </c>
      <c r="N182">
        <v>25.3</v>
      </c>
      <c r="O182">
        <v>23.2</v>
      </c>
      <c r="P182">
        <v>26.2</v>
      </c>
      <c r="Q182">
        <v>0</v>
      </c>
      <c r="R182">
        <v>940</v>
      </c>
      <c r="S182">
        <v>27.3</v>
      </c>
      <c r="T182">
        <v>14</v>
      </c>
      <c r="U182">
        <v>8.9444444440000002</v>
      </c>
      <c r="V182">
        <v>926</v>
      </c>
      <c r="W182">
        <v>30.362787220000001</v>
      </c>
      <c r="X182">
        <v>20.092895949999999</v>
      </c>
      <c r="Y182">
        <v>4.8464717750000004</v>
      </c>
      <c r="Z182">
        <v>1022.993709</v>
      </c>
    </row>
    <row r="183" spans="1:26" x14ac:dyDescent="0.2">
      <c r="A183">
        <v>182</v>
      </c>
      <c r="B183" s="1">
        <v>43393</v>
      </c>
      <c r="C183" s="2">
        <v>0.54166666666666663</v>
      </c>
      <c r="D183" s="3">
        <v>43393.541666666664</v>
      </c>
      <c r="E183">
        <v>28.8</v>
      </c>
      <c r="F183">
        <v>11</v>
      </c>
      <c r="G183">
        <v>26.003991559999999</v>
      </c>
      <c r="H183">
        <v>-4.5999999999999996</v>
      </c>
      <c r="I183">
        <v>33.799999999999997</v>
      </c>
      <c r="J183">
        <f t="shared" si="20"/>
        <v>9.3888964000000001</v>
      </c>
      <c r="K183">
        <f t="shared" si="21"/>
        <v>2.6080267777777779</v>
      </c>
      <c r="L183" t="s">
        <v>28</v>
      </c>
      <c r="M183">
        <v>27.1</v>
      </c>
      <c r="N183">
        <v>26.9</v>
      </c>
      <c r="O183">
        <v>25.2</v>
      </c>
      <c r="P183">
        <v>28.3</v>
      </c>
      <c r="Q183">
        <v>0</v>
      </c>
      <c r="R183">
        <v>888</v>
      </c>
      <c r="S183">
        <v>28.8</v>
      </c>
      <c r="T183">
        <v>11</v>
      </c>
      <c r="U183">
        <v>9.3888888890000004</v>
      </c>
      <c r="V183">
        <v>940</v>
      </c>
      <c r="W183">
        <v>31.479054609999999</v>
      </c>
      <c r="X183">
        <v>18.348584750000001</v>
      </c>
      <c r="Y183">
        <v>4.6779525749999999</v>
      </c>
      <c r="Z183">
        <v>1007.390806</v>
      </c>
    </row>
    <row r="184" spans="1:26" x14ac:dyDescent="0.2">
      <c r="A184">
        <v>183</v>
      </c>
      <c r="B184" s="1">
        <v>43393</v>
      </c>
      <c r="C184" s="2">
        <v>0.58333333333333337</v>
      </c>
      <c r="D184" s="3">
        <v>43393.583333333336</v>
      </c>
      <c r="E184">
        <v>29.3</v>
      </c>
      <c r="F184">
        <v>9</v>
      </c>
      <c r="G184">
        <v>21.864970069999998</v>
      </c>
      <c r="H184">
        <v>-6.9</v>
      </c>
      <c r="I184">
        <v>33.799999999999997</v>
      </c>
      <c r="J184">
        <f t="shared" si="20"/>
        <v>9.3888964000000001</v>
      </c>
      <c r="K184">
        <f t="shared" si="21"/>
        <v>2.6080267777777779</v>
      </c>
      <c r="L184" t="s">
        <v>28</v>
      </c>
      <c r="M184">
        <v>27.7</v>
      </c>
      <c r="N184">
        <v>27.4</v>
      </c>
      <c r="O184">
        <v>25.8</v>
      </c>
      <c r="P184">
        <v>29.1</v>
      </c>
      <c r="Q184">
        <v>0</v>
      </c>
      <c r="R184">
        <v>773</v>
      </c>
      <c r="S184">
        <v>29.3</v>
      </c>
      <c r="T184">
        <v>9</v>
      </c>
      <c r="U184">
        <v>9.3888888890000004</v>
      </c>
      <c r="V184">
        <v>888</v>
      </c>
      <c r="W184">
        <v>32.074207280000003</v>
      </c>
      <c r="X184">
        <v>17.021690240000002</v>
      </c>
      <c r="Y184">
        <v>4.6552413770000003</v>
      </c>
      <c r="Z184">
        <v>929.54358890000003</v>
      </c>
    </row>
    <row r="185" spans="1:26" x14ac:dyDescent="0.2">
      <c r="A185">
        <v>184</v>
      </c>
      <c r="B185" s="1">
        <v>43393</v>
      </c>
      <c r="C185" s="2">
        <v>0.625</v>
      </c>
      <c r="D185" s="3">
        <v>43393.625</v>
      </c>
      <c r="E185">
        <v>29.7</v>
      </c>
      <c r="F185">
        <v>8</v>
      </c>
      <c r="G185">
        <v>19.86329576</v>
      </c>
      <c r="H185">
        <v>-8.1</v>
      </c>
      <c r="I185">
        <v>32.200000000000003</v>
      </c>
      <c r="J185">
        <f t="shared" si="20"/>
        <v>8.9444516000000007</v>
      </c>
      <c r="K185">
        <f t="shared" si="21"/>
        <v>2.4845698888888892</v>
      </c>
      <c r="L185" t="s">
        <v>28</v>
      </c>
      <c r="M185">
        <v>28.3</v>
      </c>
      <c r="N185">
        <v>27.7</v>
      </c>
      <c r="O185">
        <v>26.2</v>
      </c>
      <c r="P185">
        <v>29.3</v>
      </c>
      <c r="Q185">
        <v>0</v>
      </c>
      <c r="R185">
        <v>612</v>
      </c>
      <c r="S185">
        <v>29.7</v>
      </c>
      <c r="T185">
        <v>8</v>
      </c>
      <c r="U185">
        <v>8.9444444440000002</v>
      </c>
      <c r="V185">
        <v>773</v>
      </c>
      <c r="W185">
        <v>32.115792370000001</v>
      </c>
      <c r="X185">
        <v>16.022267540000001</v>
      </c>
      <c r="Y185">
        <v>4.8179068149999997</v>
      </c>
      <c r="Z185">
        <v>797.18901430000005</v>
      </c>
    </row>
    <row r="186" spans="1:26" x14ac:dyDescent="0.2">
      <c r="A186">
        <v>185</v>
      </c>
      <c r="B186" s="1">
        <v>43393</v>
      </c>
      <c r="C186" s="2">
        <v>0.66666666666666663</v>
      </c>
      <c r="D186" s="3">
        <v>43393.666666666664</v>
      </c>
      <c r="E186">
        <v>29.6</v>
      </c>
      <c r="F186">
        <v>9</v>
      </c>
      <c r="G186">
        <v>22.225051629999999</v>
      </c>
      <c r="H186">
        <v>-6.7</v>
      </c>
      <c r="I186">
        <v>30.6</v>
      </c>
      <c r="J186">
        <f t="shared" si="20"/>
        <v>8.5000068000000013</v>
      </c>
      <c r="K186">
        <f t="shared" si="21"/>
        <v>2.3611130000000005</v>
      </c>
      <c r="L186" t="s">
        <v>28</v>
      </c>
      <c r="M186">
        <v>28.2</v>
      </c>
      <c r="N186">
        <v>27.6</v>
      </c>
      <c r="O186">
        <v>26.2</v>
      </c>
      <c r="P186">
        <v>28.8</v>
      </c>
      <c r="Q186">
        <v>0</v>
      </c>
      <c r="R186">
        <v>410</v>
      </c>
      <c r="S186">
        <v>29.6</v>
      </c>
      <c r="T186">
        <v>9</v>
      </c>
      <c r="U186">
        <v>8.5</v>
      </c>
      <c r="V186">
        <v>612</v>
      </c>
      <c r="W186">
        <v>31.63456596</v>
      </c>
      <c r="X186">
        <v>15.30810703</v>
      </c>
      <c r="Y186">
        <v>5.1298826789999996</v>
      </c>
      <c r="Z186">
        <v>619.49681699999996</v>
      </c>
    </row>
    <row r="187" spans="1:26" x14ac:dyDescent="0.2">
      <c r="A187">
        <v>186</v>
      </c>
      <c r="B187" s="1">
        <v>43393</v>
      </c>
      <c r="C187" s="2">
        <v>0.70833333333333337</v>
      </c>
      <c r="D187" s="3">
        <v>43393.708333333336</v>
      </c>
      <c r="E187">
        <v>28.6</v>
      </c>
      <c r="F187">
        <v>10</v>
      </c>
      <c r="G187">
        <v>23.38250863</v>
      </c>
      <c r="H187">
        <v>-6.1</v>
      </c>
      <c r="I187">
        <v>33.799999999999997</v>
      </c>
      <c r="J187">
        <f t="shared" si="20"/>
        <v>9.3888964000000001</v>
      </c>
      <c r="K187">
        <f t="shared" si="21"/>
        <v>2.6080267777777779</v>
      </c>
      <c r="L187" t="s">
        <v>28</v>
      </c>
      <c r="M187">
        <v>26.7</v>
      </c>
      <c r="N187">
        <v>26.5</v>
      </c>
      <c r="O187">
        <v>24.7</v>
      </c>
      <c r="P187">
        <v>25.8</v>
      </c>
      <c r="Q187">
        <v>0</v>
      </c>
      <c r="R187">
        <v>183</v>
      </c>
      <c r="S187">
        <v>28.6</v>
      </c>
      <c r="T187">
        <v>10</v>
      </c>
      <c r="U187">
        <v>9.3888888890000004</v>
      </c>
      <c r="V187">
        <v>410</v>
      </c>
      <c r="W187">
        <v>30.681908060000001</v>
      </c>
      <c r="X187">
        <v>14.867291140000001</v>
      </c>
      <c r="Y187">
        <v>5.5330573230000004</v>
      </c>
      <c r="Z187">
        <v>403.20218990000001</v>
      </c>
    </row>
    <row r="188" spans="1:26" x14ac:dyDescent="0.2">
      <c r="A188">
        <v>187</v>
      </c>
      <c r="B188" s="1">
        <v>43393</v>
      </c>
      <c r="C188" s="2">
        <v>0.75</v>
      </c>
      <c r="D188" s="3">
        <v>43393.75</v>
      </c>
      <c r="E188">
        <v>27.1</v>
      </c>
      <c r="F188">
        <v>10</v>
      </c>
      <c r="G188">
        <v>21.52721416</v>
      </c>
      <c r="H188">
        <v>-7.2</v>
      </c>
      <c r="I188">
        <v>25.7</v>
      </c>
      <c r="J188">
        <f t="shared" si="20"/>
        <v>7.1388946000000004</v>
      </c>
      <c r="K188">
        <f t="shared" si="21"/>
        <v>1.9830262777777781</v>
      </c>
      <c r="L188" t="s">
        <v>28</v>
      </c>
      <c r="M188">
        <v>25.4</v>
      </c>
      <c r="N188">
        <v>24.9</v>
      </c>
      <c r="O188">
        <v>23.2</v>
      </c>
      <c r="P188">
        <v>22.2</v>
      </c>
      <c r="Q188">
        <v>0</v>
      </c>
      <c r="R188">
        <v>11</v>
      </c>
      <c r="S188">
        <v>27.1</v>
      </c>
      <c r="T188">
        <v>10</v>
      </c>
      <c r="U188">
        <v>7.1388888890000004</v>
      </c>
      <c r="V188">
        <v>183</v>
      </c>
      <c r="W188">
        <v>29.341073640000001</v>
      </c>
      <c r="X188">
        <v>14.69782558</v>
      </c>
      <c r="Y188">
        <v>5.9647577790000001</v>
      </c>
      <c r="Z188">
        <v>163.40674379999999</v>
      </c>
    </row>
    <row r="189" spans="1:26" x14ac:dyDescent="0.2">
      <c r="A189">
        <v>188</v>
      </c>
      <c r="B189" s="1">
        <v>43393</v>
      </c>
      <c r="C189" s="2">
        <v>0.79166666666666663</v>
      </c>
      <c r="D189" s="3">
        <v>43393.791666666664</v>
      </c>
      <c r="E189">
        <v>25.4</v>
      </c>
      <c r="F189">
        <v>12</v>
      </c>
      <c r="G189">
        <v>23.495159269999998</v>
      </c>
      <c r="H189">
        <v>-6.1</v>
      </c>
      <c r="I189">
        <v>0</v>
      </c>
      <c r="J189">
        <f t="shared" si="20"/>
        <v>0</v>
      </c>
      <c r="K189">
        <f t="shared" si="21"/>
        <v>0</v>
      </c>
      <c r="L189" t="s">
        <v>24</v>
      </c>
      <c r="M189">
        <v>25.4</v>
      </c>
      <c r="N189">
        <v>23.8</v>
      </c>
      <c r="O189">
        <v>23.8</v>
      </c>
      <c r="P189">
        <v>21.8</v>
      </c>
      <c r="Q189">
        <v>0</v>
      </c>
      <c r="R189">
        <v>0</v>
      </c>
      <c r="S189">
        <v>25.4</v>
      </c>
      <c r="T189">
        <v>12</v>
      </c>
      <c r="U189">
        <v>0.1</v>
      </c>
      <c r="V189">
        <v>11</v>
      </c>
      <c r="W189">
        <v>23.228510100000001</v>
      </c>
      <c r="X189">
        <v>19.355302739999999</v>
      </c>
      <c r="Y189">
        <v>6.3596416380000003</v>
      </c>
      <c r="Z189">
        <v>0</v>
      </c>
    </row>
    <row r="190" spans="1:26" x14ac:dyDescent="0.2">
      <c r="A190">
        <v>189</v>
      </c>
      <c r="B190" s="1">
        <v>43393</v>
      </c>
      <c r="C190" s="2">
        <v>0.83333333333333337</v>
      </c>
      <c r="D190" s="3">
        <v>43393.833333333336</v>
      </c>
      <c r="E190">
        <v>23.3</v>
      </c>
      <c r="F190">
        <v>13</v>
      </c>
      <c r="G190">
        <v>22.6000421</v>
      </c>
      <c r="H190">
        <v>-6.7</v>
      </c>
      <c r="I190">
        <v>0</v>
      </c>
      <c r="J190">
        <f t="shared" si="20"/>
        <v>0</v>
      </c>
      <c r="K190">
        <f t="shared" si="21"/>
        <v>0</v>
      </c>
      <c r="L190" t="s">
        <v>24</v>
      </c>
      <c r="M190">
        <v>23.3</v>
      </c>
      <c r="N190">
        <v>21.2</v>
      </c>
      <c r="O190">
        <v>21.2</v>
      </c>
      <c r="P190">
        <v>19.100000000000001</v>
      </c>
      <c r="Q190">
        <v>0</v>
      </c>
      <c r="R190">
        <v>0</v>
      </c>
      <c r="S190">
        <v>23.3</v>
      </c>
      <c r="T190">
        <v>13</v>
      </c>
      <c r="U190">
        <v>0.1</v>
      </c>
      <c r="V190">
        <v>0</v>
      </c>
      <c r="W190">
        <v>21.75487064</v>
      </c>
      <c r="X190">
        <v>19.71037634</v>
      </c>
      <c r="Y190">
        <v>6.6530347939999999</v>
      </c>
      <c r="Z190">
        <v>0</v>
      </c>
    </row>
    <row r="191" spans="1:26" x14ac:dyDescent="0.2">
      <c r="A191">
        <v>190</v>
      </c>
      <c r="B191" s="1">
        <v>43393</v>
      </c>
      <c r="C191" s="2">
        <v>0.875</v>
      </c>
      <c r="D191" s="3">
        <v>43393.875</v>
      </c>
      <c r="E191">
        <v>22.1</v>
      </c>
      <c r="F191">
        <v>15</v>
      </c>
      <c r="G191">
        <v>24.343051020000001</v>
      </c>
      <c r="H191">
        <v>-5.8</v>
      </c>
      <c r="I191">
        <v>0</v>
      </c>
      <c r="J191">
        <f t="shared" si="20"/>
        <v>0</v>
      </c>
      <c r="K191">
        <f t="shared" si="21"/>
        <v>0</v>
      </c>
      <c r="L191" t="s">
        <v>24</v>
      </c>
      <c r="M191">
        <v>22.1</v>
      </c>
      <c r="N191">
        <v>19.7</v>
      </c>
      <c r="O191">
        <v>19.7</v>
      </c>
      <c r="P191">
        <v>17.600000000000001</v>
      </c>
      <c r="Q191">
        <v>0</v>
      </c>
      <c r="R191">
        <v>0</v>
      </c>
      <c r="S191">
        <v>22.1</v>
      </c>
      <c r="T191">
        <v>15</v>
      </c>
      <c r="U191">
        <v>0.1</v>
      </c>
      <c r="V191">
        <v>0</v>
      </c>
      <c r="W191">
        <v>20.525509540000002</v>
      </c>
      <c r="X191">
        <v>20.291086589999999</v>
      </c>
      <c r="Y191">
        <v>6.8034229509999999</v>
      </c>
      <c r="Z191">
        <v>0</v>
      </c>
    </row>
    <row r="192" spans="1:26" x14ac:dyDescent="0.2">
      <c r="A192">
        <v>191</v>
      </c>
      <c r="B192" s="1">
        <v>43393</v>
      </c>
      <c r="C192" s="2">
        <v>0.91666666666666663</v>
      </c>
      <c r="D192" s="3">
        <v>43393.916666666664</v>
      </c>
      <c r="E192">
        <v>22.8</v>
      </c>
      <c r="F192">
        <v>15</v>
      </c>
      <c r="G192">
        <v>25.341951219999999</v>
      </c>
      <c r="H192">
        <v>-5.2</v>
      </c>
      <c r="I192">
        <v>0</v>
      </c>
      <c r="J192">
        <f t="shared" si="20"/>
        <v>0</v>
      </c>
      <c r="K192">
        <f t="shared" si="21"/>
        <v>0</v>
      </c>
      <c r="L192" t="s">
        <v>24</v>
      </c>
      <c r="M192">
        <v>22.8</v>
      </c>
      <c r="N192">
        <v>20.7</v>
      </c>
      <c r="O192">
        <v>20.7</v>
      </c>
      <c r="P192">
        <v>18.600000000000001</v>
      </c>
      <c r="Q192">
        <v>0</v>
      </c>
      <c r="R192">
        <v>0</v>
      </c>
      <c r="S192">
        <v>22.8</v>
      </c>
      <c r="T192">
        <v>15</v>
      </c>
      <c r="U192">
        <v>0.1</v>
      </c>
      <c r="V192">
        <v>0</v>
      </c>
      <c r="W192">
        <v>19.601617009999998</v>
      </c>
      <c r="X192">
        <v>21.027188169999999</v>
      </c>
      <c r="Y192">
        <v>6.8495739950000001</v>
      </c>
      <c r="Z192">
        <v>0</v>
      </c>
    </row>
    <row r="193" spans="1:32" x14ac:dyDescent="0.2">
      <c r="A193">
        <v>192</v>
      </c>
      <c r="B193" s="1">
        <v>43393</v>
      </c>
      <c r="C193" s="2">
        <v>0.95833333333333337</v>
      </c>
      <c r="D193" s="3">
        <v>43393.958333333336</v>
      </c>
      <c r="E193">
        <v>22.7</v>
      </c>
      <c r="F193">
        <v>14</v>
      </c>
      <c r="G193">
        <v>23.517309090000001</v>
      </c>
      <c r="H193">
        <v>-6.2</v>
      </c>
      <c r="I193">
        <v>0</v>
      </c>
      <c r="J193">
        <f t="shared" si="20"/>
        <v>0</v>
      </c>
      <c r="K193">
        <f t="shared" si="21"/>
        <v>0</v>
      </c>
      <c r="L193" t="s">
        <v>24</v>
      </c>
      <c r="M193">
        <v>22.7</v>
      </c>
      <c r="N193">
        <v>20.399999999999999</v>
      </c>
      <c r="O193">
        <v>20.399999999999999</v>
      </c>
      <c r="P193">
        <v>18.399999999999999</v>
      </c>
      <c r="Q193">
        <v>0</v>
      </c>
      <c r="R193">
        <v>0</v>
      </c>
      <c r="S193">
        <v>22.7</v>
      </c>
      <c r="T193">
        <v>14</v>
      </c>
      <c r="U193">
        <v>0.1</v>
      </c>
      <c r="V193">
        <v>0</v>
      </c>
      <c r="W193">
        <v>18.945341819999999</v>
      </c>
      <c r="X193">
        <v>21.86842188</v>
      </c>
      <c r="Y193">
        <v>7.6490091910000002</v>
      </c>
      <c r="Z193">
        <v>0</v>
      </c>
    </row>
    <row r="194" spans="1:32" x14ac:dyDescent="0.2">
      <c r="A194">
        <v>193</v>
      </c>
      <c r="B194" s="1">
        <v>43394</v>
      </c>
      <c r="C194" s="2">
        <v>0</v>
      </c>
      <c r="D194" s="3">
        <v>43394</v>
      </c>
      <c r="E194">
        <v>21.6</v>
      </c>
      <c r="F194">
        <v>14</v>
      </c>
      <c r="G194">
        <v>22.073868730000001</v>
      </c>
      <c r="H194">
        <v>-7.1</v>
      </c>
      <c r="I194">
        <v>0</v>
      </c>
      <c r="J194">
        <f t="shared" si="20"/>
        <v>0</v>
      </c>
      <c r="K194">
        <f t="shared" si="21"/>
        <v>0</v>
      </c>
      <c r="L194" t="s">
        <v>24</v>
      </c>
      <c r="M194">
        <v>21.6</v>
      </c>
      <c r="N194">
        <v>18.899999999999999</v>
      </c>
      <c r="O194">
        <v>18.899999999999999</v>
      </c>
      <c r="P194">
        <v>16.8</v>
      </c>
      <c r="Q194">
        <v>0</v>
      </c>
      <c r="R194">
        <v>0</v>
      </c>
      <c r="S194">
        <v>21.6</v>
      </c>
      <c r="T194">
        <v>14</v>
      </c>
      <c r="U194">
        <v>0.1</v>
      </c>
      <c r="V194">
        <v>0</v>
      </c>
      <c r="W194">
        <v>18.451536399999998</v>
      </c>
      <c r="X194">
        <v>22.822546410000001</v>
      </c>
      <c r="Y194">
        <v>7.6617058159999996</v>
      </c>
      <c r="Z194">
        <v>0</v>
      </c>
      <c r="AB194">
        <v>9</v>
      </c>
      <c r="AC194">
        <f t="shared" ref="AC194" si="30">MAX(E194:E217)</f>
        <v>33.799999999999997</v>
      </c>
      <c r="AD194">
        <f t="shared" ref="AD194" si="31">MAX(W194:W217)</f>
        <v>35.741861800000002</v>
      </c>
      <c r="AE194">
        <f t="shared" ref="AE194" si="32">MIN(E194:E217)</f>
        <v>15.3</v>
      </c>
      <c r="AF194">
        <f t="shared" ref="AF194" si="33">MIN(W194:W217)</f>
        <v>18.011782270000001</v>
      </c>
    </row>
    <row r="195" spans="1:32" x14ac:dyDescent="0.2">
      <c r="A195">
        <v>194</v>
      </c>
      <c r="B195" s="1">
        <v>43394</v>
      </c>
      <c r="C195" s="2">
        <v>4.1666666666666664E-2</v>
      </c>
      <c r="D195" s="3">
        <v>43394.041666666664</v>
      </c>
      <c r="E195">
        <v>20.2</v>
      </c>
      <c r="F195">
        <v>17</v>
      </c>
      <c r="G195">
        <v>24.708420029999999</v>
      </c>
      <c r="H195">
        <v>-5.7</v>
      </c>
      <c r="I195">
        <v>0</v>
      </c>
      <c r="J195">
        <f t="shared" ref="J195:J258" si="34">I195*0.277778</f>
        <v>0</v>
      </c>
      <c r="K195">
        <f t="shared" ref="K195:K258" si="35">J195*(5/18)</f>
        <v>0</v>
      </c>
      <c r="L195" t="s">
        <v>24</v>
      </c>
      <c r="M195">
        <v>20.2</v>
      </c>
      <c r="N195">
        <v>17.3</v>
      </c>
      <c r="O195">
        <v>17.3</v>
      </c>
      <c r="P195">
        <v>15.3</v>
      </c>
      <c r="Q195">
        <v>0</v>
      </c>
      <c r="R195">
        <v>0</v>
      </c>
      <c r="S195">
        <v>20.2</v>
      </c>
      <c r="T195">
        <v>17</v>
      </c>
      <c r="U195">
        <v>0.1</v>
      </c>
      <c r="V195">
        <v>0</v>
      </c>
      <c r="W195">
        <v>18.011782270000001</v>
      </c>
      <c r="X195">
        <v>23.896777199999999</v>
      </c>
      <c r="Y195">
        <v>7.7412117660000002</v>
      </c>
      <c r="Z195">
        <v>0</v>
      </c>
    </row>
    <row r="196" spans="1:32" x14ac:dyDescent="0.2">
      <c r="A196">
        <v>195</v>
      </c>
      <c r="B196" s="1">
        <v>43394</v>
      </c>
      <c r="C196" s="2">
        <v>8.3333333333333329E-2</v>
      </c>
      <c r="D196" s="3">
        <v>43394.083333333336</v>
      </c>
      <c r="E196">
        <v>18.399999999999999</v>
      </c>
      <c r="F196">
        <v>20</v>
      </c>
      <c r="G196">
        <v>26.145509359999998</v>
      </c>
      <c r="H196">
        <v>-5</v>
      </c>
      <c r="I196">
        <v>0</v>
      </c>
      <c r="J196">
        <f t="shared" si="34"/>
        <v>0</v>
      </c>
      <c r="K196">
        <f t="shared" si="35"/>
        <v>0</v>
      </c>
      <c r="L196" t="s">
        <v>24</v>
      </c>
      <c r="M196">
        <v>18.399999999999999</v>
      </c>
      <c r="N196">
        <v>15.7</v>
      </c>
      <c r="O196">
        <v>15.7</v>
      </c>
      <c r="P196">
        <v>13.6</v>
      </c>
      <c r="Q196">
        <v>0</v>
      </c>
      <c r="R196">
        <v>0</v>
      </c>
      <c r="S196">
        <v>18.399999999999999</v>
      </c>
      <c r="T196">
        <v>20</v>
      </c>
      <c r="U196">
        <v>0.1</v>
      </c>
      <c r="V196">
        <v>0</v>
      </c>
      <c r="W196">
        <v>21.101635909999999</v>
      </c>
      <c r="X196">
        <v>20.087959300000001</v>
      </c>
      <c r="Y196">
        <v>8.4601954520000007</v>
      </c>
      <c r="Z196">
        <v>0</v>
      </c>
    </row>
    <row r="197" spans="1:32" x14ac:dyDescent="0.2">
      <c r="A197">
        <v>196</v>
      </c>
      <c r="B197" s="1">
        <v>43394</v>
      </c>
      <c r="C197" s="2">
        <v>0.125</v>
      </c>
      <c r="D197" s="3">
        <v>43394.125</v>
      </c>
      <c r="E197">
        <v>17.2</v>
      </c>
      <c r="F197">
        <v>21</v>
      </c>
      <c r="G197">
        <v>25.55853776</v>
      </c>
      <c r="H197">
        <v>-5.4</v>
      </c>
      <c r="I197">
        <v>0</v>
      </c>
      <c r="J197">
        <f t="shared" si="34"/>
        <v>0</v>
      </c>
      <c r="K197">
        <f t="shared" si="35"/>
        <v>0</v>
      </c>
      <c r="L197" t="s">
        <v>24</v>
      </c>
      <c r="M197">
        <v>17.2</v>
      </c>
      <c r="N197">
        <v>14.5</v>
      </c>
      <c r="O197">
        <v>14.5</v>
      </c>
      <c r="P197">
        <v>12.4</v>
      </c>
      <c r="Q197">
        <v>0</v>
      </c>
      <c r="R197">
        <v>0</v>
      </c>
      <c r="S197">
        <v>17.2</v>
      </c>
      <c r="T197">
        <v>21</v>
      </c>
      <c r="U197">
        <v>0.1</v>
      </c>
      <c r="V197">
        <v>0</v>
      </c>
      <c r="W197">
        <v>20.691665130000001</v>
      </c>
      <c r="X197">
        <v>20.87883776</v>
      </c>
      <c r="Y197">
        <v>8.7969021190000003</v>
      </c>
      <c r="Z197">
        <v>0</v>
      </c>
    </row>
    <row r="198" spans="1:32" x14ac:dyDescent="0.2">
      <c r="A198">
        <v>197</v>
      </c>
      <c r="B198" s="1">
        <v>43394</v>
      </c>
      <c r="C198" s="2">
        <v>0.16666666666666666</v>
      </c>
      <c r="D198" s="3">
        <v>43394.166666666664</v>
      </c>
      <c r="E198">
        <v>16.399999999999999</v>
      </c>
      <c r="F198">
        <v>24</v>
      </c>
      <c r="G198">
        <v>27.83962086</v>
      </c>
      <c r="H198">
        <v>-4.3</v>
      </c>
      <c r="I198">
        <v>0</v>
      </c>
      <c r="J198">
        <f t="shared" si="34"/>
        <v>0</v>
      </c>
      <c r="K198">
        <f t="shared" si="35"/>
        <v>0</v>
      </c>
      <c r="L198" t="s">
        <v>24</v>
      </c>
      <c r="M198">
        <v>16.399999999999999</v>
      </c>
      <c r="N198">
        <v>13.9</v>
      </c>
      <c r="O198">
        <v>13.9</v>
      </c>
      <c r="P198">
        <v>11.9</v>
      </c>
      <c r="Q198">
        <v>0</v>
      </c>
      <c r="R198">
        <v>0</v>
      </c>
      <c r="S198">
        <v>16.399999999999999</v>
      </c>
      <c r="T198">
        <v>24</v>
      </c>
      <c r="U198">
        <v>0.1</v>
      </c>
      <c r="V198">
        <v>0</v>
      </c>
      <c r="W198">
        <v>20.393112609999999</v>
      </c>
      <c r="X198">
        <v>21.468232969999999</v>
      </c>
      <c r="Y198">
        <v>9.1939851919999995</v>
      </c>
      <c r="Z198">
        <v>0</v>
      </c>
    </row>
    <row r="199" spans="1:32" x14ac:dyDescent="0.2">
      <c r="A199">
        <v>198</v>
      </c>
      <c r="B199" s="1">
        <v>43394</v>
      </c>
      <c r="C199" s="2">
        <v>0.20833333333333334</v>
      </c>
      <c r="D199" s="3">
        <v>43394.208333333336</v>
      </c>
      <c r="E199">
        <v>15.6</v>
      </c>
      <c r="F199">
        <v>29</v>
      </c>
      <c r="G199">
        <v>32.051806380000002</v>
      </c>
      <c r="H199">
        <v>-2.4</v>
      </c>
      <c r="I199">
        <v>3.2</v>
      </c>
      <c r="J199">
        <f t="shared" si="34"/>
        <v>0.88888960000000017</v>
      </c>
      <c r="K199">
        <f t="shared" si="35"/>
        <v>0.24691377777777784</v>
      </c>
      <c r="L199" t="s">
        <v>28</v>
      </c>
      <c r="M199">
        <v>15.6</v>
      </c>
      <c r="N199">
        <v>13.6</v>
      </c>
      <c r="O199">
        <v>13.6</v>
      </c>
      <c r="P199">
        <v>11.6</v>
      </c>
      <c r="Q199">
        <v>0</v>
      </c>
      <c r="R199">
        <v>0</v>
      </c>
      <c r="S199">
        <v>15.6</v>
      </c>
      <c r="T199">
        <v>29</v>
      </c>
      <c r="U199">
        <v>0.88888888899999996</v>
      </c>
      <c r="V199">
        <v>0</v>
      </c>
      <c r="W199">
        <v>20.388001249999999</v>
      </c>
      <c r="X199">
        <v>21.64008608</v>
      </c>
      <c r="Y199">
        <v>9.5616411419999991</v>
      </c>
      <c r="Z199">
        <v>0</v>
      </c>
    </row>
    <row r="200" spans="1:32" x14ac:dyDescent="0.2">
      <c r="A200">
        <v>199</v>
      </c>
      <c r="B200" s="1">
        <v>43394</v>
      </c>
      <c r="C200" s="2">
        <v>0.25</v>
      </c>
      <c r="D200" s="3">
        <v>43394.25</v>
      </c>
      <c r="E200">
        <v>15.3</v>
      </c>
      <c r="F200">
        <v>29</v>
      </c>
      <c r="G200">
        <v>31.473417309999999</v>
      </c>
      <c r="H200">
        <v>-2.7</v>
      </c>
      <c r="I200">
        <v>0</v>
      </c>
      <c r="J200">
        <f t="shared" si="34"/>
        <v>0</v>
      </c>
      <c r="K200">
        <f t="shared" si="35"/>
        <v>0</v>
      </c>
      <c r="L200" t="s">
        <v>24</v>
      </c>
      <c r="M200">
        <v>15.3</v>
      </c>
      <c r="N200">
        <v>13.3</v>
      </c>
      <c r="O200">
        <v>13.3</v>
      </c>
      <c r="P200">
        <v>12.3</v>
      </c>
      <c r="Q200">
        <v>0</v>
      </c>
      <c r="R200">
        <v>76</v>
      </c>
      <c r="S200">
        <v>15.3</v>
      </c>
      <c r="T200">
        <v>29</v>
      </c>
      <c r="U200">
        <v>0.1</v>
      </c>
      <c r="V200">
        <v>0</v>
      </c>
      <c r="W200">
        <v>20.832407509999999</v>
      </c>
      <c r="X200">
        <v>21.224662240000001</v>
      </c>
      <c r="Y200">
        <v>9.8141094150000008</v>
      </c>
      <c r="Z200">
        <v>0</v>
      </c>
    </row>
    <row r="201" spans="1:32" x14ac:dyDescent="0.2">
      <c r="A201">
        <v>200</v>
      </c>
      <c r="B201" s="1">
        <v>43394</v>
      </c>
      <c r="C201" s="2">
        <v>0.29166666666666669</v>
      </c>
      <c r="D201" s="3">
        <v>43394.291666666664</v>
      </c>
      <c r="E201">
        <v>17</v>
      </c>
      <c r="F201">
        <v>27</v>
      </c>
      <c r="G201">
        <v>32.46958283</v>
      </c>
      <c r="H201">
        <v>-2.2000000000000002</v>
      </c>
      <c r="I201">
        <v>0</v>
      </c>
      <c r="J201">
        <f t="shared" si="34"/>
        <v>0</v>
      </c>
      <c r="K201">
        <f t="shared" si="35"/>
        <v>0</v>
      </c>
      <c r="L201" t="s">
        <v>24</v>
      </c>
      <c r="M201">
        <v>17</v>
      </c>
      <c r="N201">
        <v>14.7</v>
      </c>
      <c r="O201">
        <v>14.7</v>
      </c>
      <c r="P201">
        <v>17.100000000000001</v>
      </c>
      <c r="Q201">
        <v>0</v>
      </c>
      <c r="R201">
        <v>329</v>
      </c>
      <c r="S201">
        <v>17</v>
      </c>
      <c r="T201">
        <v>27</v>
      </c>
      <c r="U201">
        <v>0.1</v>
      </c>
      <c r="V201">
        <v>76</v>
      </c>
      <c r="W201">
        <v>26.26315881</v>
      </c>
      <c r="X201">
        <v>15.46243454</v>
      </c>
      <c r="Y201">
        <v>9.8680221649999993</v>
      </c>
      <c r="Z201">
        <v>125.19878370000001</v>
      </c>
    </row>
    <row r="202" spans="1:32" x14ac:dyDescent="0.2">
      <c r="A202">
        <v>201</v>
      </c>
      <c r="B202" s="1">
        <v>43394</v>
      </c>
      <c r="C202" s="2">
        <v>0.33333333333333331</v>
      </c>
      <c r="D202" s="3">
        <v>43394.333333333336</v>
      </c>
      <c r="E202">
        <v>20.2</v>
      </c>
      <c r="F202">
        <v>22</v>
      </c>
      <c r="G202">
        <v>31.975602389999999</v>
      </c>
      <c r="H202">
        <v>-2.2000000000000002</v>
      </c>
      <c r="I202">
        <v>0</v>
      </c>
      <c r="J202">
        <f t="shared" si="34"/>
        <v>0</v>
      </c>
      <c r="K202">
        <f t="shared" si="35"/>
        <v>0</v>
      </c>
      <c r="L202" t="s">
        <v>24</v>
      </c>
      <c r="M202">
        <v>20.2</v>
      </c>
      <c r="N202">
        <v>17.600000000000001</v>
      </c>
      <c r="O202">
        <v>17.600000000000001</v>
      </c>
      <c r="P202">
        <v>25.5</v>
      </c>
      <c r="Q202">
        <v>0</v>
      </c>
      <c r="R202">
        <v>491</v>
      </c>
      <c r="S202">
        <v>20.2</v>
      </c>
      <c r="T202">
        <v>22</v>
      </c>
      <c r="U202">
        <v>0.1</v>
      </c>
      <c r="V202">
        <v>329</v>
      </c>
      <c r="W202">
        <v>27.309070429999998</v>
      </c>
      <c r="X202">
        <v>14.756220130000001</v>
      </c>
      <c r="Y202">
        <v>9.6412294159999998</v>
      </c>
      <c r="Z202">
        <v>322.9975991</v>
      </c>
    </row>
    <row r="203" spans="1:32" x14ac:dyDescent="0.2">
      <c r="A203">
        <v>202</v>
      </c>
      <c r="B203" s="1">
        <v>43394</v>
      </c>
      <c r="C203" s="2">
        <v>0.375</v>
      </c>
      <c r="D203" s="3">
        <v>43394.375</v>
      </c>
      <c r="E203">
        <v>23.1</v>
      </c>
      <c r="F203">
        <v>24</v>
      </c>
      <c r="G203">
        <v>41.249250940000003</v>
      </c>
      <c r="H203">
        <v>1.4</v>
      </c>
      <c r="I203">
        <v>0</v>
      </c>
      <c r="J203">
        <f t="shared" si="34"/>
        <v>0</v>
      </c>
      <c r="K203">
        <f t="shared" si="35"/>
        <v>0</v>
      </c>
      <c r="L203" t="s">
        <v>24</v>
      </c>
      <c r="M203">
        <v>23.1</v>
      </c>
      <c r="N203">
        <v>21.6</v>
      </c>
      <c r="O203">
        <v>21.6</v>
      </c>
      <c r="P203">
        <v>29.2</v>
      </c>
      <c r="Q203">
        <v>0</v>
      </c>
      <c r="R203">
        <v>692</v>
      </c>
      <c r="S203">
        <v>23.1</v>
      </c>
      <c r="T203">
        <v>24</v>
      </c>
      <c r="U203">
        <v>0.1</v>
      </c>
      <c r="V203">
        <v>491</v>
      </c>
      <c r="W203">
        <v>28.78419804</v>
      </c>
      <c r="X203">
        <v>13.81927357</v>
      </c>
      <c r="Y203">
        <v>9.0798956690000008</v>
      </c>
      <c r="Z203">
        <v>552.43777929999999</v>
      </c>
    </row>
    <row r="204" spans="1:32" x14ac:dyDescent="0.2">
      <c r="A204">
        <v>203</v>
      </c>
      <c r="B204" s="1">
        <v>43394</v>
      </c>
      <c r="C204" s="2">
        <v>0.41666666666666669</v>
      </c>
      <c r="D204" s="3">
        <v>43394.416666666664</v>
      </c>
      <c r="E204">
        <v>25.7</v>
      </c>
      <c r="F204">
        <v>26</v>
      </c>
      <c r="G204">
        <v>51.770038370000002</v>
      </c>
      <c r="H204">
        <v>4.8</v>
      </c>
      <c r="I204">
        <v>22.5</v>
      </c>
      <c r="J204">
        <f t="shared" si="34"/>
        <v>6.2500050000000007</v>
      </c>
      <c r="K204">
        <f t="shared" si="35"/>
        <v>1.7361125000000002</v>
      </c>
      <c r="L204" t="s">
        <v>28</v>
      </c>
      <c r="M204">
        <v>24.1</v>
      </c>
      <c r="N204">
        <v>24.7</v>
      </c>
      <c r="O204">
        <v>23</v>
      </c>
      <c r="P204">
        <v>28.1</v>
      </c>
      <c r="Q204">
        <v>0</v>
      </c>
      <c r="R204">
        <v>836</v>
      </c>
      <c r="S204">
        <v>25.7</v>
      </c>
      <c r="T204">
        <v>26</v>
      </c>
      <c r="U204">
        <v>6.25</v>
      </c>
      <c r="V204">
        <v>692</v>
      </c>
      <c r="W204">
        <v>30.568374469999998</v>
      </c>
      <c r="X204">
        <v>12.783218400000001</v>
      </c>
      <c r="Y204">
        <v>8.2411164509999999</v>
      </c>
      <c r="Z204">
        <v>788.19161059999999</v>
      </c>
    </row>
    <row r="205" spans="1:32" x14ac:dyDescent="0.2">
      <c r="A205">
        <v>204</v>
      </c>
      <c r="B205" s="1">
        <v>43394</v>
      </c>
      <c r="C205" s="2">
        <v>0.45833333333333331</v>
      </c>
      <c r="D205" s="3">
        <v>43394.458333333336</v>
      </c>
      <c r="E205">
        <v>27.8</v>
      </c>
      <c r="F205">
        <v>25</v>
      </c>
      <c r="G205">
        <v>55.941452980000001</v>
      </c>
      <c r="H205">
        <v>6</v>
      </c>
      <c r="I205">
        <v>27.4</v>
      </c>
      <c r="J205">
        <f t="shared" si="34"/>
        <v>7.6111172000000007</v>
      </c>
      <c r="K205">
        <f t="shared" si="35"/>
        <v>2.1141992222222226</v>
      </c>
      <c r="L205" t="s">
        <v>28</v>
      </c>
      <c r="M205">
        <v>26.2</v>
      </c>
      <c r="N205">
        <v>26.4</v>
      </c>
      <c r="O205">
        <v>24.8</v>
      </c>
      <c r="P205">
        <v>28.7</v>
      </c>
      <c r="Q205">
        <v>0</v>
      </c>
      <c r="R205">
        <v>911</v>
      </c>
      <c r="S205">
        <v>27.8</v>
      </c>
      <c r="T205">
        <v>25</v>
      </c>
      <c r="U205">
        <v>7.6111111109999996</v>
      </c>
      <c r="V205">
        <v>836</v>
      </c>
      <c r="W205">
        <v>32.429787079999997</v>
      </c>
      <c r="X205">
        <v>11.82187089</v>
      </c>
      <c r="Y205">
        <v>7.209392995</v>
      </c>
      <c r="Z205">
        <v>974.27237639999998</v>
      </c>
    </row>
    <row r="206" spans="1:32" x14ac:dyDescent="0.2">
      <c r="A206">
        <v>205</v>
      </c>
      <c r="B206" s="1">
        <v>43394</v>
      </c>
      <c r="C206" s="2">
        <v>0.5</v>
      </c>
      <c r="D206" s="3">
        <v>43394.5</v>
      </c>
      <c r="E206">
        <v>30.4</v>
      </c>
      <c r="F206">
        <v>22</v>
      </c>
      <c r="G206">
        <v>56.736363079999997</v>
      </c>
      <c r="H206">
        <v>6.3</v>
      </c>
      <c r="I206">
        <v>29</v>
      </c>
      <c r="J206">
        <f t="shared" si="34"/>
        <v>8.0555620000000001</v>
      </c>
      <c r="K206">
        <f t="shared" si="35"/>
        <v>2.2376561111111113</v>
      </c>
      <c r="L206" t="s">
        <v>28</v>
      </c>
      <c r="M206">
        <v>29.3</v>
      </c>
      <c r="N206">
        <v>28.7</v>
      </c>
      <c r="O206">
        <v>27.6</v>
      </c>
      <c r="P206">
        <v>30.8</v>
      </c>
      <c r="Q206">
        <v>0</v>
      </c>
      <c r="R206">
        <v>920</v>
      </c>
      <c r="S206">
        <v>30.4</v>
      </c>
      <c r="T206">
        <v>22</v>
      </c>
      <c r="U206">
        <v>8.0555555559999998</v>
      </c>
      <c r="V206">
        <v>911</v>
      </c>
      <c r="W206">
        <v>33.958212830000001</v>
      </c>
      <c r="X206">
        <v>11.16712379</v>
      </c>
      <c r="Y206">
        <v>6.0689601050000004</v>
      </c>
      <c r="Z206">
        <v>1025.8237690000001</v>
      </c>
    </row>
    <row r="207" spans="1:32" x14ac:dyDescent="0.2">
      <c r="A207">
        <v>206</v>
      </c>
      <c r="B207" s="1">
        <v>43394</v>
      </c>
      <c r="C207" s="2">
        <v>0.54166666666666663</v>
      </c>
      <c r="D207" s="3">
        <v>43394.541666666664</v>
      </c>
      <c r="E207">
        <v>31.9</v>
      </c>
      <c r="F207">
        <v>21</v>
      </c>
      <c r="G207">
        <v>58.705062310000002</v>
      </c>
      <c r="H207">
        <v>6.8</v>
      </c>
      <c r="I207">
        <v>27.4</v>
      </c>
      <c r="J207">
        <f t="shared" si="34"/>
        <v>7.6111172000000007</v>
      </c>
      <c r="K207">
        <f t="shared" si="35"/>
        <v>2.1141992222222226</v>
      </c>
      <c r="L207" t="s">
        <v>28</v>
      </c>
      <c r="M207">
        <v>31.3</v>
      </c>
      <c r="N207">
        <v>29.9</v>
      </c>
      <c r="O207">
        <v>29.3</v>
      </c>
      <c r="P207">
        <v>33.299999999999997</v>
      </c>
      <c r="Q207">
        <v>0</v>
      </c>
      <c r="R207">
        <v>855</v>
      </c>
      <c r="S207">
        <v>31.9</v>
      </c>
      <c r="T207">
        <v>21</v>
      </c>
      <c r="U207">
        <v>7.6111111109999996</v>
      </c>
      <c r="V207">
        <v>920</v>
      </c>
      <c r="W207">
        <v>35.073606990000002</v>
      </c>
      <c r="X207">
        <v>10.800884079999999</v>
      </c>
      <c r="Y207">
        <v>4.9044068660000004</v>
      </c>
      <c r="Z207">
        <v>1010.13667</v>
      </c>
    </row>
    <row r="208" spans="1:32" x14ac:dyDescent="0.2">
      <c r="A208">
        <v>207</v>
      </c>
      <c r="B208" s="1">
        <v>43394</v>
      </c>
      <c r="C208" s="2">
        <v>0.58333333333333337</v>
      </c>
      <c r="D208" s="3">
        <v>43394.583333333336</v>
      </c>
      <c r="E208">
        <v>33</v>
      </c>
      <c r="F208">
        <v>21</v>
      </c>
      <c r="G208">
        <v>62.245141850000003</v>
      </c>
      <c r="H208">
        <v>7.8</v>
      </c>
      <c r="I208">
        <v>25.7</v>
      </c>
      <c r="J208">
        <f t="shared" si="34"/>
        <v>7.1388946000000004</v>
      </c>
      <c r="K208">
        <f t="shared" si="35"/>
        <v>1.9830262777777781</v>
      </c>
      <c r="L208" t="s">
        <v>28</v>
      </c>
      <c r="M208">
        <v>32.799999999999997</v>
      </c>
      <c r="N208">
        <v>31.2</v>
      </c>
      <c r="O208">
        <v>31</v>
      </c>
      <c r="P208">
        <v>35.1</v>
      </c>
      <c r="Q208">
        <v>0</v>
      </c>
      <c r="R208">
        <v>750</v>
      </c>
      <c r="S208">
        <v>33</v>
      </c>
      <c r="T208">
        <v>21</v>
      </c>
      <c r="U208">
        <v>7.1388888890000004</v>
      </c>
      <c r="V208">
        <v>855</v>
      </c>
      <c r="W208">
        <v>35.67943056</v>
      </c>
      <c r="X208">
        <v>10.734547920000001</v>
      </c>
      <c r="Y208">
        <v>3.8032213490000002</v>
      </c>
      <c r="Z208">
        <v>932.15828750000003</v>
      </c>
    </row>
    <row r="209" spans="1:32" x14ac:dyDescent="0.2">
      <c r="A209">
        <v>208</v>
      </c>
      <c r="B209" s="1">
        <v>43394</v>
      </c>
      <c r="C209" s="2">
        <v>0.625</v>
      </c>
      <c r="D209" s="3">
        <v>43394.625</v>
      </c>
      <c r="E209">
        <v>33.700000000000003</v>
      </c>
      <c r="F209">
        <v>22</v>
      </c>
      <c r="G209">
        <v>67.667930620000007</v>
      </c>
      <c r="H209">
        <v>9</v>
      </c>
      <c r="I209">
        <v>20.9</v>
      </c>
      <c r="J209">
        <f t="shared" si="34"/>
        <v>5.8055602000000004</v>
      </c>
      <c r="K209">
        <f t="shared" si="35"/>
        <v>1.6126556111111112</v>
      </c>
      <c r="L209" t="s">
        <v>28</v>
      </c>
      <c r="M209">
        <v>33.700000000000003</v>
      </c>
      <c r="N209">
        <v>32.200000000000003</v>
      </c>
      <c r="O209">
        <v>32.200000000000003</v>
      </c>
      <c r="P209">
        <v>36.299999999999997</v>
      </c>
      <c r="Q209">
        <v>0</v>
      </c>
      <c r="R209">
        <v>574</v>
      </c>
      <c r="S209">
        <v>33.700000000000003</v>
      </c>
      <c r="T209">
        <v>22</v>
      </c>
      <c r="U209">
        <v>5.8055555559999998</v>
      </c>
      <c r="V209">
        <v>750</v>
      </c>
      <c r="W209">
        <v>35.741861800000002</v>
      </c>
      <c r="X209">
        <v>10.96947432</v>
      </c>
      <c r="Y209">
        <v>2.8492459669999999</v>
      </c>
      <c r="Z209">
        <v>799.73237610000001</v>
      </c>
    </row>
    <row r="210" spans="1:32" x14ac:dyDescent="0.2">
      <c r="A210">
        <v>209</v>
      </c>
      <c r="B210" s="1">
        <v>43394</v>
      </c>
      <c r="C210" s="2">
        <v>0.66666666666666663</v>
      </c>
      <c r="D210" s="3">
        <v>43394.666666666664</v>
      </c>
      <c r="E210">
        <v>33.799999999999997</v>
      </c>
      <c r="F210">
        <v>24</v>
      </c>
      <c r="G210">
        <v>74.209738299999998</v>
      </c>
      <c r="H210">
        <v>10.4</v>
      </c>
      <c r="I210">
        <v>17.7</v>
      </c>
      <c r="J210">
        <f t="shared" si="34"/>
        <v>4.9166706000000007</v>
      </c>
      <c r="K210">
        <f t="shared" si="35"/>
        <v>1.3657418333333335</v>
      </c>
      <c r="L210" t="s">
        <v>28</v>
      </c>
      <c r="M210">
        <v>33.799999999999997</v>
      </c>
      <c r="N210">
        <v>32.6</v>
      </c>
      <c r="O210">
        <v>32.6</v>
      </c>
      <c r="P210">
        <v>35.9</v>
      </c>
      <c r="Q210">
        <v>0</v>
      </c>
      <c r="R210">
        <v>363</v>
      </c>
      <c r="S210">
        <v>33.799999999999997</v>
      </c>
      <c r="T210">
        <v>24</v>
      </c>
      <c r="U210">
        <v>4.9166666670000003</v>
      </c>
      <c r="V210">
        <v>574</v>
      </c>
      <c r="W210">
        <v>35.281045149999997</v>
      </c>
      <c r="X210">
        <v>11.51167959</v>
      </c>
      <c r="Y210">
        <v>1.9569730510000001</v>
      </c>
      <c r="Z210">
        <v>622.03357359999995</v>
      </c>
    </row>
    <row r="211" spans="1:32" x14ac:dyDescent="0.2">
      <c r="A211">
        <v>210</v>
      </c>
      <c r="B211" s="1">
        <v>43394</v>
      </c>
      <c r="C211" s="2">
        <v>0.70833333333333337</v>
      </c>
      <c r="D211" s="3">
        <v>43394.708333333336</v>
      </c>
      <c r="E211">
        <v>32.9</v>
      </c>
      <c r="F211">
        <v>24</v>
      </c>
      <c r="G211">
        <v>70.76104599</v>
      </c>
      <c r="H211">
        <v>9.6999999999999993</v>
      </c>
      <c r="I211">
        <v>19.3</v>
      </c>
      <c r="J211">
        <f t="shared" si="34"/>
        <v>5.361115400000001</v>
      </c>
      <c r="K211">
        <f t="shared" si="35"/>
        <v>1.4891987222222225</v>
      </c>
      <c r="L211" t="s">
        <v>28</v>
      </c>
      <c r="M211">
        <v>32.9</v>
      </c>
      <c r="N211">
        <v>31.5</v>
      </c>
      <c r="O211">
        <v>31.5</v>
      </c>
      <c r="P211">
        <v>32.700000000000003</v>
      </c>
      <c r="Q211">
        <v>0</v>
      </c>
      <c r="R211">
        <v>130</v>
      </c>
      <c r="S211">
        <v>32.9</v>
      </c>
      <c r="T211">
        <v>24</v>
      </c>
      <c r="U211">
        <v>5.3611111109999996</v>
      </c>
      <c r="V211">
        <v>363</v>
      </c>
      <c r="W211">
        <v>34.295360799999997</v>
      </c>
      <c r="X211">
        <v>12.412350890000001</v>
      </c>
      <c r="Y211">
        <v>1.3192714139999999</v>
      </c>
      <c r="Z211">
        <v>400.18462449999998</v>
      </c>
    </row>
    <row r="212" spans="1:32" x14ac:dyDescent="0.2">
      <c r="A212">
        <v>211</v>
      </c>
      <c r="B212" s="1">
        <v>43394</v>
      </c>
      <c r="C212" s="2">
        <v>0.75</v>
      </c>
      <c r="D212" s="3">
        <v>43394.75</v>
      </c>
      <c r="E212">
        <v>31.7</v>
      </c>
      <c r="F212">
        <v>29</v>
      </c>
      <c r="G212">
        <v>80.206221749999997</v>
      </c>
      <c r="H212">
        <v>11.5</v>
      </c>
      <c r="I212">
        <v>20.9</v>
      </c>
      <c r="J212">
        <f t="shared" si="34"/>
        <v>5.8055602000000004</v>
      </c>
      <c r="K212">
        <f t="shared" si="35"/>
        <v>1.6126556111111112</v>
      </c>
      <c r="L212" t="s">
        <v>28</v>
      </c>
      <c r="M212">
        <v>31.3</v>
      </c>
      <c r="N212">
        <v>30.4</v>
      </c>
      <c r="O212">
        <v>30.1</v>
      </c>
      <c r="P212">
        <v>29.7</v>
      </c>
      <c r="Q212">
        <v>0</v>
      </c>
      <c r="R212">
        <v>28</v>
      </c>
      <c r="S212">
        <v>31.7</v>
      </c>
      <c r="T212">
        <v>29</v>
      </c>
      <c r="U212">
        <v>5.8055555559999998</v>
      </c>
      <c r="V212">
        <v>130</v>
      </c>
      <c r="W212">
        <v>32.897223359999998</v>
      </c>
      <c r="X212">
        <v>13.67419915</v>
      </c>
      <c r="Y212">
        <v>1.2477769110000001</v>
      </c>
      <c r="Z212">
        <v>161.38474919999999</v>
      </c>
    </row>
    <row r="213" spans="1:32" x14ac:dyDescent="0.2">
      <c r="A213">
        <v>212</v>
      </c>
      <c r="B213" s="1">
        <v>43394</v>
      </c>
      <c r="C213" s="2">
        <v>0.79166666666666663</v>
      </c>
      <c r="D213" s="3">
        <v>43394.791666666664</v>
      </c>
      <c r="E213">
        <v>30.1</v>
      </c>
      <c r="F213">
        <v>31</v>
      </c>
      <c r="G213">
        <v>78.659176200000005</v>
      </c>
      <c r="H213">
        <v>11.1</v>
      </c>
      <c r="I213">
        <v>11.3</v>
      </c>
      <c r="J213">
        <f t="shared" si="34"/>
        <v>3.1388914000000003</v>
      </c>
      <c r="K213">
        <f t="shared" si="35"/>
        <v>0.87191427777777786</v>
      </c>
      <c r="L213" t="s">
        <v>25</v>
      </c>
      <c r="M213">
        <v>30.1</v>
      </c>
      <c r="N213">
        <v>29.3</v>
      </c>
      <c r="O213">
        <v>29.3</v>
      </c>
      <c r="P213">
        <v>27.7</v>
      </c>
      <c r="Q213">
        <v>0</v>
      </c>
      <c r="R213">
        <v>0</v>
      </c>
      <c r="S213">
        <v>30.1</v>
      </c>
      <c r="T213">
        <v>31</v>
      </c>
      <c r="U213">
        <v>3.138888889</v>
      </c>
      <c r="V213">
        <v>28</v>
      </c>
      <c r="W213">
        <v>27.149802810000001</v>
      </c>
      <c r="X213">
        <v>19.335037669999998</v>
      </c>
      <c r="Y213">
        <v>0.99790993800000005</v>
      </c>
      <c r="Z213">
        <v>0</v>
      </c>
    </row>
    <row r="214" spans="1:32" x14ac:dyDescent="0.2">
      <c r="A214">
        <v>213</v>
      </c>
      <c r="B214" s="1">
        <v>43394</v>
      </c>
      <c r="C214" s="2">
        <v>0.83333333333333337</v>
      </c>
      <c r="D214" s="3">
        <v>43394.833333333336</v>
      </c>
      <c r="E214">
        <v>29.4</v>
      </c>
      <c r="F214">
        <v>33</v>
      </c>
      <c r="G214">
        <v>80.60959493</v>
      </c>
      <c r="H214">
        <v>11.5</v>
      </c>
      <c r="I214">
        <v>11.3</v>
      </c>
      <c r="J214">
        <f t="shared" si="34"/>
        <v>3.1388914000000003</v>
      </c>
      <c r="K214">
        <f t="shared" si="35"/>
        <v>0.87191427777777786</v>
      </c>
      <c r="L214" t="s">
        <v>28</v>
      </c>
      <c r="M214">
        <v>29.4</v>
      </c>
      <c r="N214">
        <v>28.8</v>
      </c>
      <c r="O214">
        <v>28.8</v>
      </c>
      <c r="P214">
        <v>27.2</v>
      </c>
      <c r="Q214">
        <v>0</v>
      </c>
      <c r="R214">
        <v>0</v>
      </c>
      <c r="S214">
        <v>29.4</v>
      </c>
      <c r="T214">
        <v>33</v>
      </c>
      <c r="U214">
        <v>3.138888889</v>
      </c>
      <c r="V214">
        <v>0</v>
      </c>
      <c r="W214">
        <v>26.003151200000001</v>
      </c>
      <c r="X214">
        <v>20.99423006</v>
      </c>
      <c r="Y214">
        <v>0.87830831300000001</v>
      </c>
      <c r="Z214">
        <v>0</v>
      </c>
    </row>
    <row r="215" spans="1:32" x14ac:dyDescent="0.2">
      <c r="A215">
        <v>214</v>
      </c>
      <c r="B215" s="1">
        <v>43394</v>
      </c>
      <c r="C215" s="2">
        <v>0.875</v>
      </c>
      <c r="D215" s="3">
        <v>43394.875</v>
      </c>
      <c r="E215">
        <v>29.1</v>
      </c>
      <c r="F215">
        <v>34</v>
      </c>
      <c r="G215">
        <v>81.704705750000002</v>
      </c>
      <c r="H215">
        <v>11.6</v>
      </c>
      <c r="I215">
        <v>24.1</v>
      </c>
      <c r="J215">
        <f t="shared" si="34"/>
        <v>6.694449800000001</v>
      </c>
      <c r="K215">
        <f t="shared" si="35"/>
        <v>1.8595693888888893</v>
      </c>
      <c r="L215" t="s">
        <v>28</v>
      </c>
      <c r="M215">
        <v>27.9</v>
      </c>
      <c r="N215">
        <v>28.6</v>
      </c>
      <c r="O215">
        <v>27.4</v>
      </c>
      <c r="P215">
        <v>26.2</v>
      </c>
      <c r="Q215">
        <v>0</v>
      </c>
      <c r="R215">
        <v>0</v>
      </c>
      <c r="S215">
        <v>29.1</v>
      </c>
      <c r="T215">
        <v>34</v>
      </c>
      <c r="U215">
        <v>6.6944444440000002</v>
      </c>
      <c r="V215">
        <v>0</v>
      </c>
      <c r="W215">
        <v>25.232947379999999</v>
      </c>
      <c r="X215">
        <v>22.286516509999998</v>
      </c>
      <c r="Y215">
        <v>0.61720945800000004</v>
      </c>
      <c r="Z215">
        <v>0</v>
      </c>
    </row>
    <row r="216" spans="1:32" x14ac:dyDescent="0.2">
      <c r="A216">
        <v>215</v>
      </c>
      <c r="B216" s="1">
        <v>43394</v>
      </c>
      <c r="C216" s="2">
        <v>0.91666666666666663</v>
      </c>
      <c r="D216" s="3">
        <v>43394.916666666664</v>
      </c>
      <c r="E216">
        <v>27.8</v>
      </c>
      <c r="F216">
        <v>38</v>
      </c>
      <c r="G216">
        <v>85.031008529999994</v>
      </c>
      <c r="H216">
        <v>12.2</v>
      </c>
      <c r="I216">
        <v>29</v>
      </c>
      <c r="J216">
        <f t="shared" si="34"/>
        <v>8.0555620000000001</v>
      </c>
      <c r="K216">
        <f t="shared" si="35"/>
        <v>2.2376561111111113</v>
      </c>
      <c r="L216" t="s">
        <v>28</v>
      </c>
      <c r="M216">
        <v>26</v>
      </c>
      <c r="N216">
        <v>27.3</v>
      </c>
      <c r="O216">
        <v>25.5</v>
      </c>
      <c r="P216">
        <v>24.4</v>
      </c>
      <c r="Q216">
        <v>0</v>
      </c>
      <c r="R216">
        <v>0</v>
      </c>
      <c r="S216">
        <v>27.8</v>
      </c>
      <c r="T216">
        <v>38</v>
      </c>
      <c r="U216">
        <v>8.0555555559999998</v>
      </c>
      <c r="V216">
        <v>0</v>
      </c>
      <c r="W216">
        <v>24.807473349999999</v>
      </c>
      <c r="X216">
        <v>23.293545210000001</v>
      </c>
      <c r="Y216">
        <v>0.28581008200000002</v>
      </c>
      <c r="Z216">
        <v>0</v>
      </c>
    </row>
    <row r="217" spans="1:32" x14ac:dyDescent="0.2">
      <c r="A217">
        <v>216</v>
      </c>
      <c r="B217" s="1">
        <v>43394</v>
      </c>
      <c r="C217" s="2">
        <v>0.95833333333333337</v>
      </c>
      <c r="D217" s="3">
        <v>43394.958333333336</v>
      </c>
      <c r="E217">
        <v>26.8</v>
      </c>
      <c r="F217">
        <v>40</v>
      </c>
      <c r="G217">
        <v>84.687198249999994</v>
      </c>
      <c r="H217">
        <v>12</v>
      </c>
      <c r="I217">
        <v>0</v>
      </c>
      <c r="J217">
        <f t="shared" si="34"/>
        <v>0</v>
      </c>
      <c r="K217">
        <f t="shared" si="35"/>
        <v>0</v>
      </c>
      <c r="L217" t="s">
        <v>24</v>
      </c>
      <c r="M217">
        <v>26.8</v>
      </c>
      <c r="N217">
        <v>26.2</v>
      </c>
      <c r="O217">
        <v>26.2</v>
      </c>
      <c r="P217">
        <v>24.7</v>
      </c>
      <c r="Q217">
        <v>0</v>
      </c>
      <c r="R217">
        <v>0</v>
      </c>
      <c r="S217">
        <v>26.8</v>
      </c>
      <c r="T217">
        <v>40</v>
      </c>
      <c r="U217">
        <v>0.1</v>
      </c>
      <c r="V217">
        <v>0</v>
      </c>
      <c r="W217">
        <v>24.604992549999999</v>
      </c>
      <c r="X217">
        <v>24.29022586</v>
      </c>
      <c r="Y217">
        <v>0.422938113</v>
      </c>
      <c r="Z217">
        <v>0</v>
      </c>
    </row>
    <row r="218" spans="1:32" x14ac:dyDescent="0.2">
      <c r="A218">
        <v>217</v>
      </c>
      <c r="B218" s="1">
        <v>43395</v>
      </c>
      <c r="C218" s="2">
        <v>0</v>
      </c>
      <c r="D218" s="3">
        <v>43395</v>
      </c>
      <c r="E218">
        <v>25.8</v>
      </c>
      <c r="F218">
        <v>44</v>
      </c>
      <c r="G218">
        <v>88.102873970000005</v>
      </c>
      <c r="H218">
        <v>12.6</v>
      </c>
      <c r="I218">
        <v>1.6</v>
      </c>
      <c r="J218">
        <f t="shared" si="34"/>
        <v>0.44444480000000008</v>
      </c>
      <c r="K218">
        <f t="shared" si="35"/>
        <v>0.12345688888888892</v>
      </c>
      <c r="L218" t="s">
        <v>28</v>
      </c>
      <c r="M218">
        <v>25.8</v>
      </c>
      <c r="N218">
        <v>25.5</v>
      </c>
      <c r="O218">
        <v>25.5</v>
      </c>
      <c r="P218">
        <v>23.9</v>
      </c>
      <c r="Q218">
        <v>0</v>
      </c>
      <c r="R218">
        <v>0</v>
      </c>
      <c r="S218">
        <v>25.8</v>
      </c>
      <c r="T218">
        <v>44</v>
      </c>
      <c r="U218">
        <v>0.44444444399999999</v>
      </c>
      <c r="V218">
        <v>0</v>
      </c>
      <c r="W218">
        <v>24.47619851</v>
      </c>
      <c r="X218">
        <v>25.629146810000002</v>
      </c>
      <c r="Y218">
        <v>1.0303792350000001</v>
      </c>
      <c r="Z218">
        <v>0</v>
      </c>
      <c r="AB218">
        <v>10</v>
      </c>
      <c r="AC218">
        <f t="shared" ref="AC218" si="36">MAX(E218:E241)</f>
        <v>28.3</v>
      </c>
      <c r="AD218">
        <f t="shared" ref="AD218" si="37">MAX(W218:W241)</f>
        <v>26.102473140000001</v>
      </c>
      <c r="AE218">
        <f t="shared" ref="AE218" si="38">MIN(E218:E241)</f>
        <v>22.9</v>
      </c>
      <c r="AF218">
        <f t="shared" ref="AF218" si="39">MIN(W218:W241)</f>
        <v>21.386298450000002</v>
      </c>
    </row>
    <row r="219" spans="1:32" x14ac:dyDescent="0.2">
      <c r="A219">
        <v>218</v>
      </c>
      <c r="B219" s="1">
        <v>43395</v>
      </c>
      <c r="C219" s="2">
        <v>4.1666666666666664E-2</v>
      </c>
      <c r="D219" s="3">
        <v>43395.041666666664</v>
      </c>
      <c r="E219">
        <v>25.2</v>
      </c>
      <c r="F219">
        <v>45</v>
      </c>
      <c r="G219">
        <v>87.122093629999995</v>
      </c>
      <c r="H219">
        <v>12.4</v>
      </c>
      <c r="I219">
        <v>20.9</v>
      </c>
      <c r="J219">
        <f t="shared" si="34"/>
        <v>5.8055602000000004</v>
      </c>
      <c r="K219">
        <f t="shared" si="35"/>
        <v>1.6126556111111112</v>
      </c>
      <c r="L219" t="s">
        <v>28</v>
      </c>
      <c r="M219">
        <v>23.6</v>
      </c>
      <c r="N219">
        <v>24.9</v>
      </c>
      <c r="O219">
        <v>23.3</v>
      </c>
      <c r="P219">
        <v>22.1</v>
      </c>
      <c r="Q219">
        <v>0</v>
      </c>
      <c r="R219">
        <v>0</v>
      </c>
      <c r="S219">
        <v>25.2</v>
      </c>
      <c r="T219">
        <v>45</v>
      </c>
      <c r="U219">
        <v>5.8055555559999998</v>
      </c>
      <c r="V219">
        <v>0</v>
      </c>
      <c r="W219">
        <v>24.328700900000001</v>
      </c>
      <c r="X219">
        <v>27.61277926</v>
      </c>
      <c r="Y219">
        <v>1.6236585859999999</v>
      </c>
      <c r="Z219">
        <v>0</v>
      </c>
    </row>
    <row r="220" spans="1:32" x14ac:dyDescent="0.2">
      <c r="A220">
        <v>219</v>
      </c>
      <c r="B220" s="1">
        <v>43395</v>
      </c>
      <c r="C220" s="2">
        <v>8.3333333333333329E-2</v>
      </c>
      <c r="D220" s="3">
        <v>43395.083333333336</v>
      </c>
      <c r="E220">
        <v>24.6</v>
      </c>
      <c r="F220">
        <v>46</v>
      </c>
      <c r="G220">
        <v>86.096286019999994</v>
      </c>
      <c r="H220">
        <v>12.2</v>
      </c>
      <c r="I220">
        <v>29</v>
      </c>
      <c r="J220">
        <f t="shared" si="34"/>
        <v>8.0555620000000001</v>
      </c>
      <c r="K220">
        <f t="shared" si="35"/>
        <v>2.2376561111111113</v>
      </c>
      <c r="L220" t="s">
        <v>28</v>
      </c>
      <c r="M220">
        <v>22.2</v>
      </c>
      <c r="N220">
        <v>24.4</v>
      </c>
      <c r="O220">
        <v>22</v>
      </c>
      <c r="P220">
        <v>20.9</v>
      </c>
      <c r="Q220">
        <v>0</v>
      </c>
      <c r="R220">
        <v>0</v>
      </c>
      <c r="S220">
        <v>24.6</v>
      </c>
      <c r="T220">
        <v>46</v>
      </c>
      <c r="U220">
        <v>8.0555555559999998</v>
      </c>
      <c r="V220">
        <v>0</v>
      </c>
      <c r="W220">
        <v>21.6142988</v>
      </c>
      <c r="X220">
        <v>35.500505240000003</v>
      </c>
      <c r="Y220">
        <v>2.2682934210000001</v>
      </c>
      <c r="Z220">
        <v>0</v>
      </c>
    </row>
    <row r="221" spans="1:32" x14ac:dyDescent="0.2">
      <c r="A221">
        <v>220</v>
      </c>
      <c r="B221" s="1">
        <v>43395</v>
      </c>
      <c r="C221" s="2">
        <v>0.125</v>
      </c>
      <c r="D221" s="3">
        <v>43395.125</v>
      </c>
      <c r="E221">
        <v>24.2</v>
      </c>
      <c r="F221">
        <v>48</v>
      </c>
      <c r="G221">
        <v>87.828859120000004</v>
      </c>
      <c r="H221">
        <v>12.5</v>
      </c>
      <c r="I221">
        <v>0</v>
      </c>
      <c r="J221">
        <f t="shared" si="34"/>
        <v>0</v>
      </c>
      <c r="K221">
        <f t="shared" si="35"/>
        <v>0</v>
      </c>
      <c r="L221" t="s">
        <v>24</v>
      </c>
      <c r="M221">
        <v>24.2</v>
      </c>
      <c r="N221">
        <v>24.2</v>
      </c>
      <c r="O221">
        <v>24.2</v>
      </c>
      <c r="P221">
        <v>22.6</v>
      </c>
      <c r="Q221">
        <v>0</v>
      </c>
      <c r="R221">
        <v>0</v>
      </c>
      <c r="S221">
        <v>24.2</v>
      </c>
      <c r="T221">
        <v>48</v>
      </c>
      <c r="U221">
        <v>0.1</v>
      </c>
      <c r="V221">
        <v>0</v>
      </c>
      <c r="W221">
        <v>21.4796573</v>
      </c>
      <c r="X221">
        <v>39.780245520000001</v>
      </c>
      <c r="Y221">
        <v>2.8790096690000002</v>
      </c>
      <c r="Z221">
        <v>0</v>
      </c>
    </row>
    <row r="222" spans="1:32" x14ac:dyDescent="0.2">
      <c r="A222">
        <v>221</v>
      </c>
      <c r="B222" s="1">
        <v>43395</v>
      </c>
      <c r="C222" s="2">
        <v>0.16666666666666666</v>
      </c>
      <c r="D222" s="3">
        <v>43395.166666666664</v>
      </c>
      <c r="E222">
        <v>23.8</v>
      </c>
      <c r="F222">
        <v>49</v>
      </c>
      <c r="G222">
        <v>87.645801930000005</v>
      </c>
      <c r="H222">
        <v>12.4</v>
      </c>
      <c r="I222">
        <v>0</v>
      </c>
      <c r="J222">
        <f t="shared" si="34"/>
        <v>0</v>
      </c>
      <c r="K222">
        <f t="shared" si="35"/>
        <v>0</v>
      </c>
      <c r="L222" t="s">
        <v>24</v>
      </c>
      <c r="M222">
        <v>23.8</v>
      </c>
      <c r="N222">
        <v>23.7</v>
      </c>
      <c r="O222">
        <v>23.7</v>
      </c>
      <c r="P222">
        <v>22.2</v>
      </c>
      <c r="Q222">
        <v>0</v>
      </c>
      <c r="R222">
        <v>0</v>
      </c>
      <c r="S222">
        <v>23.8</v>
      </c>
      <c r="T222">
        <v>49</v>
      </c>
      <c r="U222">
        <v>0.1</v>
      </c>
      <c r="V222">
        <v>0</v>
      </c>
      <c r="W222">
        <v>21.386298450000002</v>
      </c>
      <c r="X222">
        <v>44.780337490000001</v>
      </c>
      <c r="Y222">
        <v>3.4402980919999999</v>
      </c>
      <c r="Z222">
        <v>0</v>
      </c>
    </row>
    <row r="223" spans="1:32" x14ac:dyDescent="0.2">
      <c r="A223">
        <v>222</v>
      </c>
      <c r="B223" s="1">
        <v>43395</v>
      </c>
      <c r="C223" s="2">
        <v>0.20833333333333334</v>
      </c>
      <c r="D223" s="3">
        <v>43395.208333333336</v>
      </c>
      <c r="E223">
        <v>23</v>
      </c>
      <c r="F223">
        <v>52</v>
      </c>
      <c r="G223">
        <v>88.863773210000005</v>
      </c>
      <c r="H223">
        <v>12.6</v>
      </c>
      <c r="I223">
        <v>0</v>
      </c>
      <c r="J223">
        <f t="shared" si="34"/>
        <v>0</v>
      </c>
      <c r="K223">
        <f t="shared" si="35"/>
        <v>0</v>
      </c>
      <c r="L223" t="s">
        <v>24</v>
      </c>
      <c r="M223">
        <v>23</v>
      </c>
      <c r="N223">
        <v>22.9</v>
      </c>
      <c r="O223">
        <v>22.9</v>
      </c>
      <c r="P223">
        <v>21.3</v>
      </c>
      <c r="Q223">
        <v>0</v>
      </c>
      <c r="R223">
        <v>0</v>
      </c>
      <c r="S223">
        <v>23</v>
      </c>
      <c r="T223">
        <v>52</v>
      </c>
      <c r="U223">
        <v>0.1</v>
      </c>
      <c r="V223">
        <v>0</v>
      </c>
      <c r="W223">
        <v>21.392515459999998</v>
      </c>
      <c r="X223">
        <v>49.962413830000003</v>
      </c>
      <c r="Y223">
        <v>3.9423773209999999</v>
      </c>
      <c r="Z223">
        <v>0</v>
      </c>
    </row>
    <row r="224" spans="1:32" x14ac:dyDescent="0.2">
      <c r="A224">
        <v>223</v>
      </c>
      <c r="B224" s="1">
        <v>43395</v>
      </c>
      <c r="C224" s="2">
        <v>0.25</v>
      </c>
      <c r="D224" s="3">
        <v>43395.25</v>
      </c>
      <c r="E224">
        <v>22.9</v>
      </c>
      <c r="F224">
        <v>54</v>
      </c>
      <c r="G224">
        <v>91.755017469999999</v>
      </c>
      <c r="H224">
        <v>13.1</v>
      </c>
      <c r="I224">
        <v>0</v>
      </c>
      <c r="J224">
        <f t="shared" si="34"/>
        <v>0</v>
      </c>
      <c r="K224">
        <f t="shared" si="35"/>
        <v>0</v>
      </c>
      <c r="L224" t="s">
        <v>24</v>
      </c>
      <c r="M224">
        <v>22.9</v>
      </c>
      <c r="N224">
        <v>22.8</v>
      </c>
      <c r="O224">
        <v>22.8</v>
      </c>
      <c r="P224">
        <v>22</v>
      </c>
      <c r="Q224">
        <v>0</v>
      </c>
      <c r="R224">
        <v>51</v>
      </c>
      <c r="S224">
        <v>22.9</v>
      </c>
      <c r="T224">
        <v>54</v>
      </c>
      <c r="U224">
        <v>0.1</v>
      </c>
      <c r="V224">
        <v>0</v>
      </c>
      <c r="W224">
        <v>21.554614220000001</v>
      </c>
      <c r="X224">
        <v>54.708154720000003</v>
      </c>
      <c r="Y224">
        <v>4.3755019629999996</v>
      </c>
      <c r="Z224">
        <v>0</v>
      </c>
    </row>
    <row r="225" spans="1:26" x14ac:dyDescent="0.2">
      <c r="A225">
        <v>224</v>
      </c>
      <c r="B225" s="1">
        <v>43395</v>
      </c>
      <c r="C225" s="2">
        <v>0.29166666666666669</v>
      </c>
      <c r="D225" s="3">
        <v>43395.291666666664</v>
      </c>
      <c r="E225">
        <v>22.9</v>
      </c>
      <c r="F225">
        <v>54</v>
      </c>
      <c r="G225">
        <v>91.755017469999999</v>
      </c>
      <c r="H225">
        <v>13.1</v>
      </c>
      <c r="I225">
        <v>0</v>
      </c>
      <c r="J225">
        <f t="shared" si="34"/>
        <v>0</v>
      </c>
      <c r="K225">
        <f t="shared" si="35"/>
        <v>0</v>
      </c>
      <c r="L225" t="s">
        <v>24</v>
      </c>
      <c r="M225">
        <v>22.9</v>
      </c>
      <c r="N225">
        <v>22.9</v>
      </c>
      <c r="O225">
        <v>22.9</v>
      </c>
      <c r="P225">
        <v>22.8</v>
      </c>
      <c r="Q225">
        <v>0</v>
      </c>
      <c r="R225">
        <v>103</v>
      </c>
      <c r="S225">
        <v>22.9</v>
      </c>
      <c r="T225">
        <v>54</v>
      </c>
      <c r="U225">
        <v>0.1</v>
      </c>
      <c r="V225">
        <v>51</v>
      </c>
      <c r="W225">
        <v>22.83315365</v>
      </c>
      <c r="X225">
        <v>55.231957829999999</v>
      </c>
      <c r="Y225">
        <v>4.7299516959999997</v>
      </c>
      <c r="Z225">
        <v>37.344199490000001</v>
      </c>
    </row>
    <row r="226" spans="1:26" x14ac:dyDescent="0.2">
      <c r="A226">
        <v>225</v>
      </c>
      <c r="B226" s="1">
        <v>43395</v>
      </c>
      <c r="C226" s="2">
        <v>0.33333333333333331</v>
      </c>
      <c r="D226" s="3">
        <v>43395.333333333336</v>
      </c>
      <c r="E226">
        <v>23.8</v>
      </c>
      <c r="F226">
        <v>53</v>
      </c>
      <c r="G226">
        <v>94.800561270000003</v>
      </c>
      <c r="H226">
        <v>13.6</v>
      </c>
      <c r="I226">
        <v>0</v>
      </c>
      <c r="J226">
        <f t="shared" si="34"/>
        <v>0</v>
      </c>
      <c r="K226">
        <f t="shared" si="35"/>
        <v>0</v>
      </c>
      <c r="L226" t="s">
        <v>24</v>
      </c>
      <c r="M226">
        <v>23.8</v>
      </c>
      <c r="N226">
        <v>23.9</v>
      </c>
      <c r="O226">
        <v>23.9</v>
      </c>
      <c r="P226">
        <v>27.3</v>
      </c>
      <c r="Q226">
        <v>0</v>
      </c>
      <c r="R226">
        <v>249</v>
      </c>
      <c r="S226">
        <v>23.8</v>
      </c>
      <c r="T226">
        <v>53</v>
      </c>
      <c r="U226">
        <v>0.1</v>
      </c>
      <c r="V226">
        <v>103</v>
      </c>
      <c r="W226">
        <v>23.21247494</v>
      </c>
      <c r="X226">
        <v>57.964390979999997</v>
      </c>
      <c r="Y226">
        <v>4.996040582</v>
      </c>
      <c r="Z226">
        <v>101.5815463</v>
      </c>
    </row>
    <row r="227" spans="1:26" x14ac:dyDescent="0.2">
      <c r="A227">
        <v>226</v>
      </c>
      <c r="B227" s="1">
        <v>43395</v>
      </c>
      <c r="C227" s="2">
        <v>0.375</v>
      </c>
      <c r="D227" s="3">
        <v>43395.375</v>
      </c>
      <c r="E227">
        <v>23.9</v>
      </c>
      <c r="F227">
        <v>54</v>
      </c>
      <c r="G227">
        <v>97.139730900000004</v>
      </c>
      <c r="H227">
        <v>14.1</v>
      </c>
      <c r="I227">
        <v>27.4</v>
      </c>
      <c r="J227">
        <f t="shared" si="34"/>
        <v>7.6111172000000007</v>
      </c>
      <c r="K227">
        <f t="shared" si="35"/>
        <v>2.1141992222222226</v>
      </c>
      <c r="L227" t="s">
        <v>25</v>
      </c>
      <c r="M227">
        <v>21.6</v>
      </c>
      <c r="N227">
        <v>24.2</v>
      </c>
      <c r="O227">
        <v>21.8</v>
      </c>
      <c r="P227">
        <v>25</v>
      </c>
      <c r="Q227">
        <v>0</v>
      </c>
      <c r="R227">
        <v>362</v>
      </c>
      <c r="S227">
        <v>23.9</v>
      </c>
      <c r="T227">
        <v>54</v>
      </c>
      <c r="U227">
        <v>7.6111111109999996</v>
      </c>
      <c r="V227">
        <v>249</v>
      </c>
      <c r="W227">
        <v>23.723677210000002</v>
      </c>
      <c r="X227">
        <v>59.317194049999998</v>
      </c>
      <c r="Y227">
        <v>5.1659296540000001</v>
      </c>
      <c r="Z227">
        <v>181.6379264</v>
      </c>
    </row>
    <row r="228" spans="1:26" x14ac:dyDescent="0.2">
      <c r="A228">
        <v>227</v>
      </c>
      <c r="B228" s="1">
        <v>43395</v>
      </c>
      <c r="C228" s="2">
        <v>0.41666666666666669</v>
      </c>
      <c r="D228" s="3">
        <v>43395.416666666664</v>
      </c>
      <c r="E228">
        <v>24.2</v>
      </c>
      <c r="F228">
        <v>53</v>
      </c>
      <c r="G228">
        <v>96.977698619999998</v>
      </c>
      <c r="H228">
        <v>14</v>
      </c>
      <c r="I228">
        <v>25.7</v>
      </c>
      <c r="J228">
        <f>I228*0.277778</f>
        <v>7.1388946000000004</v>
      </c>
      <c r="K228">
        <f>J228*(5/18)</f>
        <v>1.9830262777777781</v>
      </c>
      <c r="L228" t="s">
        <v>28</v>
      </c>
      <c r="M228">
        <v>22</v>
      </c>
      <c r="N228">
        <v>24.3</v>
      </c>
      <c r="O228">
        <v>22.2</v>
      </c>
      <c r="P228">
        <v>25.6</v>
      </c>
      <c r="Q228">
        <v>0</v>
      </c>
      <c r="R228">
        <v>450</v>
      </c>
      <c r="S228">
        <v>24.2</v>
      </c>
      <c r="T228">
        <v>53</v>
      </c>
      <c r="U228">
        <v>7.1388888890000004</v>
      </c>
      <c r="V228">
        <v>362</v>
      </c>
      <c r="W228">
        <v>24.34265839</v>
      </c>
      <c r="X228">
        <v>59.431363689999998</v>
      </c>
      <c r="Y228">
        <v>5.2390145439999998</v>
      </c>
      <c r="Z228">
        <v>265.77769189999998</v>
      </c>
    </row>
    <row r="229" spans="1:26" x14ac:dyDescent="0.2">
      <c r="A229">
        <v>228</v>
      </c>
      <c r="B229" s="1">
        <v>43395</v>
      </c>
      <c r="C229" s="2">
        <v>0.45833333333333331</v>
      </c>
      <c r="D229" s="3">
        <v>43395.458333333336</v>
      </c>
      <c r="E229">
        <v>25.8</v>
      </c>
      <c r="F229">
        <v>47</v>
      </c>
      <c r="G229">
        <v>94.109888100000006</v>
      </c>
      <c r="H229">
        <v>13.6</v>
      </c>
      <c r="I229">
        <v>22.5</v>
      </c>
      <c r="J229">
        <f t="shared" si="34"/>
        <v>6.2500050000000007</v>
      </c>
      <c r="K229">
        <f t="shared" si="35"/>
        <v>1.7361125000000002</v>
      </c>
      <c r="L229" t="s">
        <v>28</v>
      </c>
      <c r="M229">
        <v>24.1</v>
      </c>
      <c r="N229">
        <v>25.7</v>
      </c>
      <c r="O229">
        <v>24</v>
      </c>
      <c r="P229">
        <v>28.5</v>
      </c>
      <c r="Q229">
        <v>0</v>
      </c>
      <c r="R229">
        <v>720</v>
      </c>
      <c r="S229">
        <v>25.8</v>
      </c>
      <c r="T229">
        <v>47</v>
      </c>
      <c r="U229">
        <v>6.25</v>
      </c>
      <c r="V229">
        <v>450</v>
      </c>
      <c r="W229">
        <v>24.972583530000001</v>
      </c>
      <c r="X229">
        <v>58.797968400000002</v>
      </c>
      <c r="Y229">
        <v>5.21654967</v>
      </c>
      <c r="Z229">
        <v>336.92681370000003</v>
      </c>
    </row>
    <row r="230" spans="1:26" x14ac:dyDescent="0.2">
      <c r="A230">
        <v>229</v>
      </c>
      <c r="B230" s="1">
        <v>43395</v>
      </c>
      <c r="C230" s="2">
        <v>0.5</v>
      </c>
      <c r="D230" s="3">
        <v>43395.5</v>
      </c>
      <c r="E230">
        <v>26.3</v>
      </c>
      <c r="F230">
        <v>45</v>
      </c>
      <c r="G230">
        <v>92.658076750000006</v>
      </c>
      <c r="H230">
        <v>13.4</v>
      </c>
      <c r="I230">
        <v>29</v>
      </c>
      <c r="J230">
        <f t="shared" si="34"/>
        <v>8.0555620000000001</v>
      </c>
      <c r="K230">
        <f t="shared" si="35"/>
        <v>2.2376561111111113</v>
      </c>
      <c r="L230" t="s">
        <v>28</v>
      </c>
      <c r="M230">
        <v>24.2</v>
      </c>
      <c r="N230">
        <v>26.1</v>
      </c>
      <c r="O230">
        <v>24.1</v>
      </c>
      <c r="P230">
        <v>27.4</v>
      </c>
      <c r="Q230">
        <v>0</v>
      </c>
      <c r="R230">
        <v>553</v>
      </c>
      <c r="S230">
        <v>26.3</v>
      </c>
      <c r="T230">
        <v>45</v>
      </c>
      <c r="U230">
        <v>8.0555555559999998</v>
      </c>
      <c r="V230">
        <v>720</v>
      </c>
      <c r="W230">
        <v>25.52442156</v>
      </c>
      <c r="X230">
        <v>57.860458999999999</v>
      </c>
      <c r="Y230">
        <v>5.0998698200000003</v>
      </c>
      <c r="Z230">
        <v>375.94983509999997</v>
      </c>
    </row>
    <row r="231" spans="1:26" x14ac:dyDescent="0.2">
      <c r="A231">
        <v>230</v>
      </c>
      <c r="B231" s="1">
        <v>43395</v>
      </c>
      <c r="C231" s="2">
        <v>0.54166666666666663</v>
      </c>
      <c r="D231" s="3">
        <v>43395.541666666664</v>
      </c>
      <c r="E231">
        <v>27.9</v>
      </c>
      <c r="F231">
        <v>40</v>
      </c>
      <c r="G231">
        <v>90.000983930000004</v>
      </c>
      <c r="H231">
        <v>13.1</v>
      </c>
      <c r="I231">
        <v>25.7</v>
      </c>
      <c r="J231">
        <f t="shared" si="34"/>
        <v>7.1388946000000004</v>
      </c>
      <c r="K231">
        <f t="shared" si="35"/>
        <v>1.9830262777777781</v>
      </c>
      <c r="L231" t="s">
        <v>37</v>
      </c>
      <c r="M231">
        <v>26.4</v>
      </c>
      <c r="N231">
        <v>27.6</v>
      </c>
      <c r="O231">
        <v>26.1</v>
      </c>
      <c r="P231">
        <v>30.4</v>
      </c>
      <c r="Q231">
        <v>0</v>
      </c>
      <c r="R231">
        <v>851</v>
      </c>
      <c r="S231">
        <v>27.9</v>
      </c>
      <c r="T231">
        <v>40</v>
      </c>
      <c r="U231">
        <v>7.1388888890000004</v>
      </c>
      <c r="V231">
        <v>553</v>
      </c>
      <c r="W231">
        <v>25.916356109999999</v>
      </c>
      <c r="X231">
        <v>56.993761659999997</v>
      </c>
      <c r="Y231">
        <v>4.8904261919999996</v>
      </c>
      <c r="Z231">
        <v>373.43007879999999</v>
      </c>
    </row>
    <row r="232" spans="1:26" x14ac:dyDescent="0.2">
      <c r="A232">
        <v>231</v>
      </c>
      <c r="B232" s="1">
        <v>43395</v>
      </c>
      <c r="C232" s="2">
        <v>0.58333333333333337</v>
      </c>
      <c r="D232" s="3">
        <v>43395.583333333336</v>
      </c>
      <c r="E232">
        <v>28.3</v>
      </c>
      <c r="F232">
        <v>40</v>
      </c>
      <c r="G232">
        <v>92.003254850000005</v>
      </c>
      <c r="H232">
        <v>13.4</v>
      </c>
      <c r="I232">
        <v>25.7</v>
      </c>
      <c r="J232">
        <f t="shared" si="34"/>
        <v>7.1388946000000004</v>
      </c>
      <c r="K232">
        <f t="shared" si="35"/>
        <v>1.9830262777777781</v>
      </c>
      <c r="L232" t="s">
        <v>37</v>
      </c>
      <c r="M232">
        <v>26.9</v>
      </c>
      <c r="N232">
        <v>28.2</v>
      </c>
      <c r="O232">
        <v>26.7</v>
      </c>
      <c r="P232">
        <v>31</v>
      </c>
      <c r="Q232">
        <v>0</v>
      </c>
      <c r="R232">
        <v>777</v>
      </c>
      <c r="S232">
        <v>28.3</v>
      </c>
      <c r="T232">
        <v>40</v>
      </c>
      <c r="U232">
        <v>7.1388888890000004</v>
      </c>
      <c r="V232">
        <v>851</v>
      </c>
      <c r="W232">
        <v>26.102473140000001</v>
      </c>
      <c r="X232">
        <v>56.41480387</v>
      </c>
      <c r="Y232">
        <v>4.5898605899999998</v>
      </c>
      <c r="Z232">
        <v>333.54481629999998</v>
      </c>
    </row>
    <row r="233" spans="1:26" x14ac:dyDescent="0.2">
      <c r="A233">
        <v>232</v>
      </c>
      <c r="B233" s="1">
        <v>43395</v>
      </c>
      <c r="C233" s="2">
        <v>0.625</v>
      </c>
      <c r="D233" s="3">
        <v>43395.625</v>
      </c>
      <c r="E233">
        <v>28.2</v>
      </c>
      <c r="F233">
        <v>40</v>
      </c>
      <c r="G233">
        <v>91.499123429999997</v>
      </c>
      <c r="H233">
        <v>13.3</v>
      </c>
      <c r="I233">
        <v>25.7</v>
      </c>
      <c r="J233">
        <f t="shared" si="34"/>
        <v>7.1388946000000004</v>
      </c>
      <c r="K233">
        <f t="shared" si="35"/>
        <v>1.9830262777777781</v>
      </c>
      <c r="L233" t="s">
        <v>28</v>
      </c>
      <c r="M233">
        <v>26.7</v>
      </c>
      <c r="N233">
        <v>27.9</v>
      </c>
      <c r="O233">
        <v>26.4</v>
      </c>
      <c r="P233">
        <v>28.9</v>
      </c>
      <c r="Q233">
        <v>0</v>
      </c>
      <c r="R233">
        <v>348</v>
      </c>
      <c r="S233">
        <v>28.2</v>
      </c>
      <c r="T233">
        <v>40</v>
      </c>
      <c r="U233">
        <v>7.1388888890000004</v>
      </c>
      <c r="V233">
        <v>777</v>
      </c>
      <c r="W233">
        <v>26.073841210000001</v>
      </c>
      <c r="X233">
        <v>56.21677304</v>
      </c>
      <c r="Y233">
        <v>4.208935361</v>
      </c>
      <c r="Z233">
        <v>267.90085060000001</v>
      </c>
    </row>
    <row r="234" spans="1:26" x14ac:dyDescent="0.2">
      <c r="A234">
        <v>233</v>
      </c>
      <c r="B234" s="1">
        <v>43395</v>
      </c>
      <c r="C234" s="2">
        <v>0.66666666666666663</v>
      </c>
      <c r="D234" s="3">
        <v>43395.666666666664</v>
      </c>
      <c r="E234">
        <v>28</v>
      </c>
      <c r="F234">
        <v>40</v>
      </c>
      <c r="G234">
        <v>90.497997249999997</v>
      </c>
      <c r="H234">
        <v>13.1</v>
      </c>
      <c r="I234">
        <v>25.7</v>
      </c>
      <c r="J234">
        <f t="shared" si="34"/>
        <v>7.1388946000000004</v>
      </c>
      <c r="K234">
        <f t="shared" si="35"/>
        <v>1.9830262777777781</v>
      </c>
      <c r="L234" t="s">
        <v>37</v>
      </c>
      <c r="M234">
        <v>26.5</v>
      </c>
      <c r="N234">
        <v>27.7</v>
      </c>
      <c r="O234">
        <v>26.2</v>
      </c>
      <c r="P234">
        <v>27.9</v>
      </c>
      <c r="Q234">
        <v>0</v>
      </c>
      <c r="R234">
        <v>217</v>
      </c>
      <c r="S234">
        <v>28</v>
      </c>
      <c r="T234">
        <v>40</v>
      </c>
      <c r="U234">
        <v>7.1388888890000004</v>
      </c>
      <c r="V234">
        <v>348</v>
      </c>
      <c r="W234">
        <v>25.852056789999999</v>
      </c>
      <c r="X234">
        <v>56.449814050000001</v>
      </c>
      <c r="Y234">
        <v>3.9717211250000002</v>
      </c>
      <c r="Z234">
        <v>189.38432370000001</v>
      </c>
    </row>
    <row r="235" spans="1:26" x14ac:dyDescent="0.2">
      <c r="A235">
        <v>234</v>
      </c>
      <c r="B235" s="1">
        <v>43395</v>
      </c>
      <c r="C235" s="2">
        <v>0.70833333333333337</v>
      </c>
      <c r="D235" s="3">
        <v>43395.708333333336</v>
      </c>
      <c r="E235">
        <v>27.3</v>
      </c>
      <c r="F235">
        <v>42</v>
      </c>
      <c r="G235">
        <v>91.421420889999993</v>
      </c>
      <c r="H235">
        <v>13.2</v>
      </c>
      <c r="I235">
        <v>25.7</v>
      </c>
      <c r="J235">
        <f t="shared" si="34"/>
        <v>7.1388946000000004</v>
      </c>
      <c r="K235">
        <f t="shared" si="35"/>
        <v>1.9830262777777781</v>
      </c>
      <c r="L235" t="s">
        <v>37</v>
      </c>
      <c r="M235">
        <v>25.6</v>
      </c>
      <c r="N235">
        <v>26.9</v>
      </c>
      <c r="O235">
        <v>25.2</v>
      </c>
      <c r="P235">
        <v>25.5</v>
      </c>
      <c r="Q235">
        <v>0</v>
      </c>
      <c r="R235">
        <v>76</v>
      </c>
      <c r="S235">
        <v>27.3</v>
      </c>
      <c r="T235">
        <v>42</v>
      </c>
      <c r="U235">
        <v>7.1388888890000004</v>
      </c>
      <c r="V235">
        <v>217</v>
      </c>
      <c r="W235">
        <v>25.487577290000001</v>
      </c>
      <c r="X235">
        <v>57.094091749999997</v>
      </c>
      <c r="Y235">
        <v>3.5619281859999998</v>
      </c>
      <c r="Z235">
        <v>110.3930771</v>
      </c>
    </row>
    <row r="236" spans="1:26" x14ac:dyDescent="0.2">
      <c r="A236">
        <v>235</v>
      </c>
      <c r="B236" s="1">
        <v>43395</v>
      </c>
      <c r="C236" s="2">
        <v>0.75</v>
      </c>
      <c r="D236" s="3">
        <v>43395.75</v>
      </c>
      <c r="E236">
        <v>26.2</v>
      </c>
      <c r="F236">
        <v>45</v>
      </c>
      <c r="G236">
        <v>92.142570840000005</v>
      </c>
      <c r="H236">
        <v>13.3</v>
      </c>
      <c r="I236">
        <v>16.100000000000001</v>
      </c>
      <c r="J236">
        <f t="shared" si="34"/>
        <v>4.4722258000000004</v>
      </c>
      <c r="K236">
        <f t="shared" si="35"/>
        <v>1.2422849444444446</v>
      </c>
      <c r="L236" t="s">
        <v>28</v>
      </c>
      <c r="M236">
        <v>25.2</v>
      </c>
      <c r="N236">
        <v>26</v>
      </c>
      <c r="O236">
        <v>25.1</v>
      </c>
      <c r="P236">
        <v>24.2</v>
      </c>
      <c r="Q236">
        <v>0</v>
      </c>
      <c r="R236">
        <v>8</v>
      </c>
      <c r="S236">
        <v>26.2</v>
      </c>
      <c r="T236">
        <v>45</v>
      </c>
      <c r="U236">
        <v>4.4722222220000001</v>
      </c>
      <c r="V236">
        <v>76</v>
      </c>
      <c r="W236">
        <v>25.04051582</v>
      </c>
      <c r="X236">
        <v>58.10984869</v>
      </c>
      <c r="Y236">
        <v>3.2376988519999998</v>
      </c>
      <c r="Z236">
        <v>41.112817040000003</v>
      </c>
    </row>
    <row r="237" spans="1:26" x14ac:dyDescent="0.2">
      <c r="A237">
        <v>236</v>
      </c>
      <c r="B237" s="1">
        <v>43395</v>
      </c>
      <c r="C237" s="2">
        <v>0.79166666666666663</v>
      </c>
      <c r="D237" s="3">
        <v>43395.791666666664</v>
      </c>
      <c r="E237">
        <v>25.8</v>
      </c>
      <c r="F237">
        <v>46</v>
      </c>
      <c r="G237">
        <v>92.107550059999994</v>
      </c>
      <c r="H237">
        <v>13.3</v>
      </c>
      <c r="I237">
        <v>22.5</v>
      </c>
      <c r="J237">
        <f t="shared" si="34"/>
        <v>6.2500050000000007</v>
      </c>
      <c r="K237">
        <f t="shared" si="35"/>
        <v>1.7361125000000002</v>
      </c>
      <c r="L237" t="s">
        <v>37</v>
      </c>
      <c r="M237">
        <v>24.1</v>
      </c>
      <c r="N237">
        <v>25.6</v>
      </c>
      <c r="O237">
        <v>23.9</v>
      </c>
      <c r="P237">
        <v>22.8</v>
      </c>
      <c r="Q237">
        <v>0</v>
      </c>
      <c r="R237">
        <v>0</v>
      </c>
      <c r="S237">
        <v>25.8</v>
      </c>
      <c r="T237">
        <v>46</v>
      </c>
      <c r="U237">
        <v>6.25</v>
      </c>
      <c r="V237">
        <v>8</v>
      </c>
      <c r="W237">
        <v>23.540691249999998</v>
      </c>
      <c r="X237">
        <v>63.25671998</v>
      </c>
      <c r="Y237">
        <v>3.0227110960000001</v>
      </c>
      <c r="Z237">
        <v>0</v>
      </c>
    </row>
    <row r="238" spans="1:26" x14ac:dyDescent="0.2">
      <c r="A238">
        <v>237</v>
      </c>
      <c r="B238" s="1">
        <v>43395</v>
      </c>
      <c r="C238" s="2">
        <v>0.83333333333333337</v>
      </c>
      <c r="D238" s="3">
        <v>43395.833333333336</v>
      </c>
      <c r="E238">
        <v>25.4</v>
      </c>
      <c r="F238">
        <v>46</v>
      </c>
      <c r="G238">
        <v>90.064777210000003</v>
      </c>
      <c r="H238">
        <v>12.9</v>
      </c>
      <c r="I238">
        <v>9.6999999999999993</v>
      </c>
      <c r="J238">
        <f t="shared" si="34"/>
        <v>2.6944466</v>
      </c>
      <c r="K238">
        <f t="shared" si="35"/>
        <v>0.74845738888888891</v>
      </c>
      <c r="L238" t="s">
        <v>28</v>
      </c>
      <c r="M238">
        <v>25.4</v>
      </c>
      <c r="N238">
        <v>25.2</v>
      </c>
      <c r="O238">
        <v>25.2</v>
      </c>
      <c r="P238">
        <v>23.7</v>
      </c>
      <c r="Q238">
        <v>0</v>
      </c>
      <c r="R238">
        <v>0</v>
      </c>
      <c r="S238">
        <v>25.4</v>
      </c>
      <c r="T238">
        <v>46</v>
      </c>
      <c r="U238">
        <v>2.6944444440000002</v>
      </c>
      <c r="V238">
        <v>0</v>
      </c>
      <c r="W238">
        <v>23.13907459</v>
      </c>
      <c r="X238">
        <v>64.919793530000007</v>
      </c>
      <c r="Y238">
        <v>3.0503762679999999</v>
      </c>
      <c r="Z238">
        <v>0</v>
      </c>
    </row>
    <row r="239" spans="1:26" x14ac:dyDescent="0.2">
      <c r="A239">
        <v>238</v>
      </c>
      <c r="B239" s="1">
        <v>43395</v>
      </c>
      <c r="C239" s="2">
        <v>0.875</v>
      </c>
      <c r="D239" s="3">
        <v>43395.875</v>
      </c>
      <c r="E239">
        <v>24.5</v>
      </c>
      <c r="F239">
        <v>48</v>
      </c>
      <c r="G239">
        <v>89.333226229999994</v>
      </c>
      <c r="H239">
        <v>12.8</v>
      </c>
      <c r="I239">
        <v>20.9</v>
      </c>
      <c r="J239">
        <f t="shared" si="34"/>
        <v>5.8055602000000004</v>
      </c>
      <c r="K239">
        <f t="shared" si="35"/>
        <v>1.6126556111111112</v>
      </c>
      <c r="L239" t="s">
        <v>28</v>
      </c>
      <c r="M239">
        <v>22.8</v>
      </c>
      <c r="N239">
        <v>24.4</v>
      </c>
      <c r="O239">
        <v>22.7</v>
      </c>
      <c r="P239">
        <v>21.5</v>
      </c>
      <c r="Q239">
        <v>0</v>
      </c>
      <c r="R239">
        <v>0</v>
      </c>
      <c r="S239">
        <v>24.5</v>
      </c>
      <c r="T239">
        <v>48</v>
      </c>
      <c r="U239">
        <v>5.8055555559999998</v>
      </c>
      <c r="V239">
        <v>0</v>
      </c>
      <c r="W239">
        <v>22.790196779999999</v>
      </c>
      <c r="X239">
        <v>66.967405150000005</v>
      </c>
      <c r="Y239">
        <v>3.3099478790000001</v>
      </c>
      <c r="Z239">
        <v>0</v>
      </c>
    </row>
    <row r="240" spans="1:26" x14ac:dyDescent="0.2">
      <c r="A240">
        <v>239</v>
      </c>
      <c r="B240" s="1">
        <v>43395</v>
      </c>
      <c r="C240" s="2">
        <v>0.91666666666666663</v>
      </c>
      <c r="D240" s="3">
        <v>43395.916666666664</v>
      </c>
      <c r="E240">
        <v>23.9</v>
      </c>
      <c r="F240">
        <v>50</v>
      </c>
      <c r="G240">
        <v>89.944195280000002</v>
      </c>
      <c r="H240">
        <v>12.8</v>
      </c>
      <c r="I240">
        <v>19.3</v>
      </c>
      <c r="J240">
        <f t="shared" si="34"/>
        <v>5.361115400000001</v>
      </c>
      <c r="K240">
        <f t="shared" si="35"/>
        <v>1.4891987222222225</v>
      </c>
      <c r="L240" t="s">
        <v>28</v>
      </c>
      <c r="M240">
        <v>22.3</v>
      </c>
      <c r="N240">
        <v>23.9</v>
      </c>
      <c r="O240">
        <v>22.4</v>
      </c>
      <c r="P240">
        <v>21.2</v>
      </c>
      <c r="Q240">
        <v>0</v>
      </c>
      <c r="R240">
        <v>0</v>
      </c>
      <c r="S240">
        <v>23.9</v>
      </c>
      <c r="T240">
        <v>50</v>
      </c>
      <c r="U240">
        <v>5.3611111109999996</v>
      </c>
      <c r="V240">
        <v>0</v>
      </c>
      <c r="W240">
        <v>22.508531269999999</v>
      </c>
      <c r="X240">
        <v>69.179662879999995</v>
      </c>
      <c r="Y240">
        <v>3.986370821</v>
      </c>
      <c r="Z240">
        <v>0</v>
      </c>
    </row>
    <row r="241" spans="1:32" x14ac:dyDescent="0.2">
      <c r="A241">
        <v>240</v>
      </c>
      <c r="B241" s="1">
        <v>43395</v>
      </c>
      <c r="C241" s="2">
        <v>0.95833333333333337</v>
      </c>
      <c r="D241" s="3">
        <v>43395.958333333336</v>
      </c>
      <c r="E241">
        <v>22.9</v>
      </c>
      <c r="F241">
        <v>52</v>
      </c>
      <c r="G241">
        <v>88.356683489999995</v>
      </c>
      <c r="H241">
        <v>12.5</v>
      </c>
      <c r="I241">
        <v>3.2</v>
      </c>
      <c r="J241">
        <f t="shared" si="34"/>
        <v>0.88888960000000017</v>
      </c>
      <c r="K241">
        <f t="shared" si="35"/>
        <v>0.24691377777777784</v>
      </c>
      <c r="L241" t="s">
        <v>28</v>
      </c>
      <c r="M241">
        <v>22.9</v>
      </c>
      <c r="N241">
        <v>22.7</v>
      </c>
      <c r="O241">
        <v>22.7</v>
      </c>
      <c r="P241">
        <v>21.3</v>
      </c>
      <c r="Q241">
        <v>0</v>
      </c>
      <c r="R241">
        <v>0</v>
      </c>
      <c r="S241">
        <v>22.9</v>
      </c>
      <c r="T241">
        <v>52</v>
      </c>
      <c r="U241">
        <v>0.88888888899999996</v>
      </c>
      <c r="V241">
        <v>0</v>
      </c>
      <c r="W241">
        <v>22.286992730000001</v>
      </c>
      <c r="X241">
        <v>71.332232809999994</v>
      </c>
      <c r="Y241">
        <v>4.5706858700000002</v>
      </c>
      <c r="Z241">
        <v>0</v>
      </c>
    </row>
    <row r="242" spans="1:32" x14ac:dyDescent="0.2">
      <c r="A242">
        <v>241</v>
      </c>
      <c r="B242" s="1">
        <v>43396</v>
      </c>
      <c r="C242" s="2">
        <v>0</v>
      </c>
      <c r="D242" s="3">
        <v>43396</v>
      </c>
      <c r="E242">
        <v>22.3</v>
      </c>
      <c r="F242">
        <v>53</v>
      </c>
      <c r="G242">
        <v>87.008027380000001</v>
      </c>
      <c r="H242">
        <v>12.3</v>
      </c>
      <c r="I242">
        <v>0</v>
      </c>
      <c r="J242">
        <f t="shared" si="34"/>
        <v>0</v>
      </c>
      <c r="K242">
        <f t="shared" si="35"/>
        <v>0</v>
      </c>
      <c r="L242" t="s">
        <v>24</v>
      </c>
      <c r="M242">
        <v>22.3</v>
      </c>
      <c r="N242">
        <v>22</v>
      </c>
      <c r="O242">
        <v>22</v>
      </c>
      <c r="P242">
        <v>20.6</v>
      </c>
      <c r="Q242">
        <v>0</v>
      </c>
      <c r="R242">
        <v>0</v>
      </c>
      <c r="S242">
        <v>22.3</v>
      </c>
      <c r="T242">
        <v>53</v>
      </c>
      <c r="U242">
        <v>0.1</v>
      </c>
      <c r="V242">
        <v>0</v>
      </c>
      <c r="W242">
        <v>22.099650409999999</v>
      </c>
      <c r="X242">
        <v>73.272872160000006</v>
      </c>
      <c r="Y242">
        <v>5.2031909379999997</v>
      </c>
      <c r="Z242">
        <v>0</v>
      </c>
      <c r="AB242">
        <v>11</v>
      </c>
      <c r="AC242">
        <f t="shared" ref="AC242" si="40">MAX(E242:E265)</f>
        <v>25.1</v>
      </c>
      <c r="AD242">
        <f t="shared" ref="AD242" si="41">MAX(W242:W265)</f>
        <v>28.840376989999999</v>
      </c>
      <c r="AE242">
        <f t="shared" ref="AE242" si="42">MIN(E242:E265)</f>
        <v>19.600000000000001</v>
      </c>
      <c r="AF242">
        <f t="shared" ref="AF242" si="43">MIN(W242:W265)</f>
        <v>19.730363650000001</v>
      </c>
    </row>
    <row r="243" spans="1:32" x14ac:dyDescent="0.2">
      <c r="A243">
        <v>242</v>
      </c>
      <c r="B243" s="1">
        <v>43396</v>
      </c>
      <c r="C243" s="2">
        <v>4.1666666666666664E-2</v>
      </c>
      <c r="D243" s="3">
        <v>43396.041666666664</v>
      </c>
      <c r="E243">
        <v>21.4</v>
      </c>
      <c r="F243">
        <v>54</v>
      </c>
      <c r="G243">
        <v>84.162217839999997</v>
      </c>
      <c r="H243">
        <v>11.7</v>
      </c>
      <c r="I243">
        <v>0</v>
      </c>
      <c r="J243">
        <f t="shared" si="34"/>
        <v>0</v>
      </c>
      <c r="K243">
        <f t="shared" si="35"/>
        <v>0</v>
      </c>
      <c r="L243" t="s">
        <v>24</v>
      </c>
      <c r="M243">
        <v>21.4</v>
      </c>
      <c r="N243">
        <v>20.8</v>
      </c>
      <c r="O243">
        <v>20.8</v>
      </c>
      <c r="P243">
        <v>19.3</v>
      </c>
      <c r="Q243">
        <v>0</v>
      </c>
      <c r="R243">
        <v>0</v>
      </c>
      <c r="S243">
        <v>21.4</v>
      </c>
      <c r="T243">
        <v>54</v>
      </c>
      <c r="U243">
        <v>0.1</v>
      </c>
      <c r="V243">
        <v>0</v>
      </c>
      <c r="W243">
        <v>21.918598859999999</v>
      </c>
      <c r="X243">
        <v>74.860671539999998</v>
      </c>
      <c r="Y243">
        <v>5.8166169410000004</v>
      </c>
      <c r="Z243">
        <v>0</v>
      </c>
    </row>
    <row r="244" spans="1:32" x14ac:dyDescent="0.2">
      <c r="A244">
        <v>243</v>
      </c>
      <c r="B244" s="1">
        <v>43396</v>
      </c>
      <c r="C244" s="2">
        <v>8.3333333333333329E-2</v>
      </c>
      <c r="D244" s="3">
        <v>43396.083333333336</v>
      </c>
      <c r="E244">
        <v>20.7</v>
      </c>
      <c r="F244">
        <v>57</v>
      </c>
      <c r="G244">
        <v>85.298592790000001</v>
      </c>
      <c r="H244">
        <v>11.8</v>
      </c>
      <c r="I244">
        <v>0</v>
      </c>
      <c r="J244">
        <f t="shared" si="34"/>
        <v>0</v>
      </c>
      <c r="K244">
        <f t="shared" si="35"/>
        <v>0</v>
      </c>
      <c r="L244" s="4" t="s">
        <v>24</v>
      </c>
      <c r="M244">
        <v>20.7</v>
      </c>
      <c r="N244">
        <v>20.2</v>
      </c>
      <c r="O244">
        <v>20.2</v>
      </c>
      <c r="P244">
        <v>18.7</v>
      </c>
      <c r="Q244">
        <v>0</v>
      </c>
      <c r="R244">
        <v>0</v>
      </c>
      <c r="S244">
        <v>20.7</v>
      </c>
      <c r="T244">
        <v>57</v>
      </c>
      <c r="U244">
        <v>0.1</v>
      </c>
      <c r="V244">
        <v>0</v>
      </c>
      <c r="W244">
        <v>20.41355884</v>
      </c>
      <c r="X244">
        <v>82.278130219999994</v>
      </c>
      <c r="Y244">
        <v>6.3443639440000004</v>
      </c>
      <c r="Z244">
        <v>0</v>
      </c>
    </row>
    <row r="245" spans="1:32" x14ac:dyDescent="0.2">
      <c r="A245">
        <v>244</v>
      </c>
      <c r="B245" s="1">
        <v>43396</v>
      </c>
      <c r="C245" s="2">
        <v>0.125</v>
      </c>
      <c r="D245" s="3">
        <v>43396.125</v>
      </c>
      <c r="E245">
        <v>20.100000000000001</v>
      </c>
      <c r="F245">
        <v>60</v>
      </c>
      <c r="G245">
        <v>86.697616789999998</v>
      </c>
      <c r="H245">
        <v>12.1</v>
      </c>
      <c r="I245">
        <v>0</v>
      </c>
      <c r="J245">
        <f t="shared" si="34"/>
        <v>0</v>
      </c>
      <c r="K245">
        <f t="shared" si="35"/>
        <v>0</v>
      </c>
      <c r="L245" t="s">
        <v>24</v>
      </c>
      <c r="M245">
        <v>20.100000000000001</v>
      </c>
      <c r="N245">
        <v>19.899999999999999</v>
      </c>
      <c r="O245">
        <v>19.899999999999999</v>
      </c>
      <c r="P245">
        <v>18.399999999999999</v>
      </c>
      <c r="Q245">
        <v>0</v>
      </c>
      <c r="R245">
        <v>0</v>
      </c>
      <c r="S245">
        <v>20.100000000000001</v>
      </c>
      <c r="T245">
        <v>60</v>
      </c>
      <c r="U245">
        <v>0.1</v>
      </c>
      <c r="V245">
        <v>0</v>
      </c>
      <c r="W245">
        <v>20.093523040000001</v>
      </c>
      <c r="X245">
        <v>83.202972970000005</v>
      </c>
      <c r="Y245">
        <v>6.7334798210000004</v>
      </c>
      <c r="Z245">
        <v>0</v>
      </c>
    </row>
    <row r="246" spans="1:32" x14ac:dyDescent="0.2">
      <c r="A246">
        <v>245</v>
      </c>
      <c r="B246" s="1">
        <v>43396</v>
      </c>
      <c r="C246" s="2">
        <v>0.16666666666666666</v>
      </c>
      <c r="D246" s="3">
        <v>43396.166666666664</v>
      </c>
      <c r="E246">
        <v>19.600000000000001</v>
      </c>
      <c r="F246">
        <v>59</v>
      </c>
      <c r="G246">
        <v>82.789889189999997</v>
      </c>
      <c r="H246">
        <v>11.4</v>
      </c>
      <c r="I246">
        <v>0</v>
      </c>
      <c r="J246">
        <f t="shared" si="34"/>
        <v>0</v>
      </c>
      <c r="K246">
        <f t="shared" si="35"/>
        <v>0</v>
      </c>
      <c r="L246" t="s">
        <v>24</v>
      </c>
      <c r="M246">
        <v>19.600000000000001</v>
      </c>
      <c r="N246">
        <v>19.3</v>
      </c>
      <c r="O246">
        <v>19.3</v>
      </c>
      <c r="P246">
        <v>17.8</v>
      </c>
      <c r="Q246">
        <v>0</v>
      </c>
      <c r="R246">
        <v>0</v>
      </c>
      <c r="S246">
        <v>19.600000000000001</v>
      </c>
      <c r="T246">
        <v>59</v>
      </c>
      <c r="U246">
        <v>0.1</v>
      </c>
      <c r="V246">
        <v>0</v>
      </c>
      <c r="W246">
        <v>19.83763068</v>
      </c>
      <c r="X246">
        <v>82.969730799999994</v>
      </c>
      <c r="Y246">
        <v>6.9853432460000002</v>
      </c>
      <c r="Z246">
        <v>0</v>
      </c>
    </row>
    <row r="247" spans="1:32" x14ac:dyDescent="0.2">
      <c r="A247">
        <v>246</v>
      </c>
      <c r="B247" s="1">
        <v>43396</v>
      </c>
      <c r="C247" s="2">
        <v>0.20833333333333334</v>
      </c>
      <c r="D247" s="3">
        <v>43396.208333333336</v>
      </c>
      <c r="E247">
        <v>19.600000000000001</v>
      </c>
      <c r="F247">
        <v>59</v>
      </c>
      <c r="G247">
        <v>82.789889189999997</v>
      </c>
      <c r="H247">
        <v>11.4</v>
      </c>
      <c r="I247">
        <v>0</v>
      </c>
      <c r="J247">
        <f t="shared" si="34"/>
        <v>0</v>
      </c>
      <c r="K247">
        <f t="shared" si="35"/>
        <v>0</v>
      </c>
      <c r="L247" t="s">
        <v>24</v>
      </c>
      <c r="M247">
        <v>19.600000000000001</v>
      </c>
      <c r="N247">
        <v>19.3</v>
      </c>
      <c r="O247">
        <v>19.3</v>
      </c>
      <c r="P247">
        <v>17.8</v>
      </c>
      <c r="Q247">
        <v>0</v>
      </c>
      <c r="R247">
        <v>0</v>
      </c>
      <c r="S247">
        <v>19.600000000000001</v>
      </c>
      <c r="T247">
        <v>59</v>
      </c>
      <c r="U247">
        <v>0.1</v>
      </c>
      <c r="V247">
        <v>0</v>
      </c>
      <c r="W247">
        <v>19.730363650000001</v>
      </c>
      <c r="X247">
        <v>81.268847350000001</v>
      </c>
      <c r="Y247">
        <v>7.1151759830000003</v>
      </c>
      <c r="Z247">
        <v>0</v>
      </c>
    </row>
    <row r="248" spans="1:32" x14ac:dyDescent="0.2">
      <c r="A248">
        <v>247</v>
      </c>
      <c r="B248" s="1">
        <v>43396</v>
      </c>
      <c r="C248" s="2">
        <v>0.25</v>
      </c>
      <c r="D248" s="3">
        <v>43396.25</v>
      </c>
      <c r="E248">
        <v>19.8</v>
      </c>
      <c r="F248">
        <v>56</v>
      </c>
      <c r="G248">
        <v>79.508132439999997</v>
      </c>
      <c r="H248">
        <v>10.8</v>
      </c>
      <c r="I248">
        <v>0</v>
      </c>
      <c r="J248">
        <f t="shared" si="34"/>
        <v>0</v>
      </c>
      <c r="K248">
        <f t="shared" si="35"/>
        <v>0</v>
      </c>
      <c r="L248" t="s">
        <v>24</v>
      </c>
      <c r="M248">
        <v>19.8</v>
      </c>
      <c r="N248">
        <v>19.399999999999999</v>
      </c>
      <c r="O248">
        <v>19.399999999999999</v>
      </c>
      <c r="P248">
        <v>18.600000000000001</v>
      </c>
      <c r="Q248">
        <v>0</v>
      </c>
      <c r="R248">
        <v>51</v>
      </c>
      <c r="S248">
        <v>19.8</v>
      </c>
      <c r="T248">
        <v>56</v>
      </c>
      <c r="U248">
        <v>0.1</v>
      </c>
      <c r="V248">
        <v>0</v>
      </c>
      <c r="W248">
        <v>19.868000039999998</v>
      </c>
      <c r="X248">
        <v>77.82268105</v>
      </c>
      <c r="Y248">
        <v>6.7135659859999999</v>
      </c>
      <c r="Z248">
        <v>0</v>
      </c>
    </row>
    <row r="249" spans="1:32" x14ac:dyDescent="0.2">
      <c r="A249">
        <v>248</v>
      </c>
      <c r="B249" s="1">
        <v>43396</v>
      </c>
      <c r="C249" s="2">
        <v>0.29166666666666669</v>
      </c>
      <c r="D249" s="3">
        <v>43396.291666666664</v>
      </c>
      <c r="E249">
        <v>20.6</v>
      </c>
      <c r="F249">
        <v>56</v>
      </c>
      <c r="G249">
        <v>83.315308729999998</v>
      </c>
      <c r="H249">
        <v>11.5</v>
      </c>
      <c r="I249">
        <v>0</v>
      </c>
      <c r="J249">
        <f t="shared" si="34"/>
        <v>0</v>
      </c>
      <c r="K249">
        <f t="shared" si="35"/>
        <v>0</v>
      </c>
      <c r="L249" t="s">
        <v>24</v>
      </c>
      <c r="M249">
        <v>20.6</v>
      </c>
      <c r="N249">
        <v>20.100000000000001</v>
      </c>
      <c r="O249">
        <v>20.100000000000001</v>
      </c>
      <c r="P249">
        <v>20.5</v>
      </c>
      <c r="Q249">
        <v>0</v>
      </c>
      <c r="R249">
        <v>147</v>
      </c>
      <c r="S249">
        <v>20.6</v>
      </c>
      <c r="T249">
        <v>56</v>
      </c>
      <c r="U249">
        <v>0.1</v>
      </c>
      <c r="V249">
        <v>51</v>
      </c>
      <c r="W249">
        <v>21.998479209999999</v>
      </c>
      <c r="X249">
        <v>65.537022370000003</v>
      </c>
      <c r="Y249">
        <v>6.6515768460000002</v>
      </c>
      <c r="Z249">
        <v>67.647313920000002</v>
      </c>
    </row>
    <row r="250" spans="1:32" x14ac:dyDescent="0.2">
      <c r="A250">
        <v>249</v>
      </c>
      <c r="B250" s="1">
        <v>43396</v>
      </c>
      <c r="C250" s="2">
        <v>0.33333333333333331</v>
      </c>
      <c r="D250" s="3">
        <v>43396.333333333336</v>
      </c>
      <c r="E250">
        <v>20.3</v>
      </c>
      <c r="F250">
        <v>60</v>
      </c>
      <c r="G250">
        <v>87.717341719999993</v>
      </c>
      <c r="H250">
        <v>12.3</v>
      </c>
      <c r="I250">
        <v>0</v>
      </c>
      <c r="J250">
        <f t="shared" si="34"/>
        <v>0</v>
      </c>
      <c r="K250">
        <f t="shared" si="35"/>
        <v>0</v>
      </c>
      <c r="L250" t="s">
        <v>24</v>
      </c>
      <c r="M250">
        <v>20.3</v>
      </c>
      <c r="N250">
        <v>20.100000000000001</v>
      </c>
      <c r="O250">
        <v>20.100000000000001</v>
      </c>
      <c r="P250">
        <v>23.5</v>
      </c>
      <c r="Q250">
        <v>0</v>
      </c>
      <c r="R250">
        <v>249</v>
      </c>
      <c r="S250">
        <v>20.3</v>
      </c>
      <c r="T250">
        <v>60</v>
      </c>
      <c r="U250">
        <v>0.1</v>
      </c>
      <c r="V250">
        <v>147</v>
      </c>
      <c r="W250">
        <v>22.69454696</v>
      </c>
      <c r="X250">
        <v>60.030746720000003</v>
      </c>
      <c r="Y250">
        <v>6.5227887210000004</v>
      </c>
      <c r="Z250">
        <v>187.05431759999999</v>
      </c>
    </row>
    <row r="251" spans="1:32" x14ac:dyDescent="0.2">
      <c r="A251">
        <v>250</v>
      </c>
      <c r="B251" s="1">
        <v>43396</v>
      </c>
      <c r="C251" s="2">
        <v>0.375</v>
      </c>
      <c r="D251" s="3">
        <v>43396.375</v>
      </c>
      <c r="E251">
        <v>21.4</v>
      </c>
      <c r="F251">
        <v>58</v>
      </c>
      <c r="G251">
        <v>90.396456200000003</v>
      </c>
      <c r="H251">
        <v>12.8</v>
      </c>
      <c r="I251">
        <v>0</v>
      </c>
      <c r="J251">
        <f t="shared" si="34"/>
        <v>0</v>
      </c>
      <c r="K251">
        <f t="shared" si="35"/>
        <v>0</v>
      </c>
      <c r="L251" t="s">
        <v>24</v>
      </c>
      <c r="M251">
        <v>21.4</v>
      </c>
      <c r="N251">
        <v>20.9</v>
      </c>
      <c r="O251">
        <v>20.9</v>
      </c>
      <c r="P251">
        <v>25.7</v>
      </c>
      <c r="Q251">
        <v>0</v>
      </c>
      <c r="R251">
        <v>381</v>
      </c>
      <c r="S251">
        <v>21.4</v>
      </c>
      <c r="T251">
        <v>58</v>
      </c>
      <c r="U251">
        <v>0.1</v>
      </c>
      <c r="V251">
        <v>249</v>
      </c>
      <c r="W251">
        <v>23.692998490000001</v>
      </c>
      <c r="X251">
        <v>53.857169640000002</v>
      </c>
      <c r="Y251">
        <v>6.3429640090000001</v>
      </c>
      <c r="Z251">
        <v>336.89134960000001</v>
      </c>
    </row>
    <row r="252" spans="1:32" x14ac:dyDescent="0.2">
      <c r="A252">
        <v>251</v>
      </c>
      <c r="B252" s="1">
        <v>43396</v>
      </c>
      <c r="C252" s="2">
        <v>0.41666666666666669</v>
      </c>
      <c r="D252" s="3">
        <v>43396.416666666664</v>
      </c>
      <c r="E252">
        <v>22.1</v>
      </c>
      <c r="F252">
        <v>56</v>
      </c>
      <c r="G252">
        <v>90.880723790000005</v>
      </c>
      <c r="H252">
        <v>12.9</v>
      </c>
      <c r="I252">
        <v>0</v>
      </c>
      <c r="J252">
        <f t="shared" si="34"/>
        <v>0</v>
      </c>
      <c r="K252">
        <f t="shared" si="35"/>
        <v>0</v>
      </c>
      <c r="L252" t="s">
        <v>24</v>
      </c>
      <c r="M252">
        <v>22.1</v>
      </c>
      <c r="N252">
        <v>21.7</v>
      </c>
      <c r="O252">
        <v>21.7</v>
      </c>
      <c r="P252">
        <v>26.2</v>
      </c>
      <c r="Q252">
        <v>0</v>
      </c>
      <c r="R252">
        <v>422</v>
      </c>
      <c r="S252">
        <v>22.1</v>
      </c>
      <c r="T252">
        <v>56</v>
      </c>
      <c r="U252">
        <v>0.1</v>
      </c>
      <c r="V252">
        <v>381</v>
      </c>
      <c r="W252">
        <v>24.91595122</v>
      </c>
      <c r="X252">
        <v>47.65957461</v>
      </c>
      <c r="Y252">
        <v>6.1125246620000002</v>
      </c>
      <c r="Z252">
        <v>500.33829889999998</v>
      </c>
    </row>
    <row r="253" spans="1:32" x14ac:dyDescent="0.2">
      <c r="A253">
        <v>252</v>
      </c>
      <c r="B253" s="1">
        <v>43396</v>
      </c>
      <c r="C253" s="2">
        <v>0.45833333333333331</v>
      </c>
      <c r="D253" s="3">
        <v>43396.458333333336</v>
      </c>
      <c r="E253">
        <v>21.9</v>
      </c>
      <c r="F253">
        <v>55</v>
      </c>
      <c r="G253">
        <v>88.234607389999994</v>
      </c>
      <c r="H253">
        <v>12.4</v>
      </c>
      <c r="I253">
        <v>0</v>
      </c>
      <c r="J253">
        <f t="shared" si="34"/>
        <v>0</v>
      </c>
      <c r="K253">
        <f t="shared" si="35"/>
        <v>0</v>
      </c>
      <c r="L253" t="s">
        <v>24</v>
      </c>
      <c r="M253">
        <v>21.9</v>
      </c>
      <c r="N253">
        <v>21.4</v>
      </c>
      <c r="O253">
        <v>21.4</v>
      </c>
      <c r="P253">
        <v>22.4</v>
      </c>
      <c r="Q253">
        <v>0</v>
      </c>
      <c r="R253">
        <v>154</v>
      </c>
      <c r="S253">
        <v>21.9</v>
      </c>
      <c r="T253">
        <v>55</v>
      </c>
      <c r="U253">
        <v>0.1</v>
      </c>
      <c r="V253">
        <v>422</v>
      </c>
      <c r="W253">
        <v>26.210819260000001</v>
      </c>
      <c r="X253">
        <v>42.08891105</v>
      </c>
      <c r="Y253">
        <v>5.8977096500000004</v>
      </c>
      <c r="Z253">
        <v>649.51391460000002</v>
      </c>
    </row>
    <row r="254" spans="1:32" x14ac:dyDescent="0.2">
      <c r="A254">
        <v>253</v>
      </c>
      <c r="B254" s="1">
        <v>43396</v>
      </c>
      <c r="C254" s="2">
        <v>0.5</v>
      </c>
      <c r="D254" s="3">
        <v>43396.5</v>
      </c>
      <c r="E254">
        <v>22.3</v>
      </c>
      <c r="F254">
        <v>49</v>
      </c>
      <c r="G254">
        <v>80.441383799999997</v>
      </c>
      <c r="H254">
        <v>11</v>
      </c>
      <c r="I254">
        <v>0</v>
      </c>
      <c r="J254">
        <f t="shared" si="34"/>
        <v>0</v>
      </c>
      <c r="K254">
        <f t="shared" si="35"/>
        <v>0</v>
      </c>
      <c r="L254" t="s">
        <v>24</v>
      </c>
      <c r="M254">
        <v>22.3</v>
      </c>
      <c r="N254">
        <v>21.7</v>
      </c>
      <c r="O254">
        <v>21.7</v>
      </c>
      <c r="P254">
        <v>25.1</v>
      </c>
      <c r="Q254">
        <v>0</v>
      </c>
      <c r="R254">
        <v>361</v>
      </c>
      <c r="S254">
        <v>22.3</v>
      </c>
      <c r="T254">
        <v>49</v>
      </c>
      <c r="U254">
        <v>0.1</v>
      </c>
      <c r="V254">
        <v>154</v>
      </c>
      <c r="W254">
        <v>27.388522129999998</v>
      </c>
      <c r="X254">
        <v>37.612126979999999</v>
      </c>
      <c r="Y254">
        <v>5.5355451139999996</v>
      </c>
      <c r="Z254">
        <v>745.75362700000005</v>
      </c>
    </row>
    <row r="255" spans="1:32" x14ac:dyDescent="0.2">
      <c r="A255">
        <v>254</v>
      </c>
      <c r="B255" s="1">
        <v>43396</v>
      </c>
      <c r="C255" s="2">
        <v>0.54166666666666663</v>
      </c>
      <c r="D255" s="3">
        <v>43396.541666666664</v>
      </c>
      <c r="E255">
        <v>22.2</v>
      </c>
      <c r="F255">
        <v>48</v>
      </c>
      <c r="G255">
        <v>78.347620359999993</v>
      </c>
      <c r="H255">
        <v>10.6</v>
      </c>
      <c r="I255">
        <v>0</v>
      </c>
      <c r="J255">
        <f t="shared" si="34"/>
        <v>0</v>
      </c>
      <c r="K255">
        <f t="shared" si="35"/>
        <v>0</v>
      </c>
      <c r="L255" t="s">
        <v>24</v>
      </c>
      <c r="M255">
        <v>22.2</v>
      </c>
      <c r="N255">
        <v>21.6</v>
      </c>
      <c r="O255">
        <v>21.6</v>
      </c>
      <c r="P255">
        <v>25</v>
      </c>
      <c r="Q255">
        <v>0</v>
      </c>
      <c r="R255">
        <v>374</v>
      </c>
      <c r="S255">
        <v>22.2</v>
      </c>
      <c r="T255">
        <v>48</v>
      </c>
      <c r="U255">
        <v>0.1</v>
      </c>
      <c r="V255">
        <v>361</v>
      </c>
      <c r="W255">
        <v>28.281630530000001</v>
      </c>
      <c r="X255">
        <v>34.444001989999997</v>
      </c>
      <c r="Y255">
        <v>5.0855277040000004</v>
      </c>
      <c r="Z255">
        <v>774.14573199999995</v>
      </c>
    </row>
    <row r="256" spans="1:32" x14ac:dyDescent="0.2">
      <c r="A256">
        <v>255</v>
      </c>
      <c r="B256" s="1">
        <v>43397</v>
      </c>
      <c r="C256" s="2">
        <v>0.58333333333333337</v>
      </c>
      <c r="D256" s="3">
        <v>43397.541666666664</v>
      </c>
      <c r="K256">
        <f t="shared" si="35"/>
        <v>0</v>
      </c>
      <c r="S256">
        <v>23.1</v>
      </c>
      <c r="T256">
        <v>42</v>
      </c>
      <c r="U256">
        <v>3.125</v>
      </c>
      <c r="V256">
        <v>374</v>
      </c>
      <c r="W256">
        <v>28.77942131</v>
      </c>
      <c r="X256">
        <v>32.62955238</v>
      </c>
      <c r="Y256">
        <v>4.5254742170000002</v>
      </c>
      <c r="Z256">
        <v>733.91433489999997</v>
      </c>
    </row>
    <row r="257" spans="1:32" x14ac:dyDescent="0.2">
      <c r="A257">
        <v>256</v>
      </c>
      <c r="B257" s="1">
        <v>43396</v>
      </c>
      <c r="C257" s="2">
        <v>0.625</v>
      </c>
      <c r="D257" s="3">
        <v>43396.625</v>
      </c>
      <c r="E257">
        <v>24</v>
      </c>
      <c r="F257">
        <v>36</v>
      </c>
      <c r="G257">
        <v>65.128612910000001</v>
      </c>
      <c r="H257">
        <v>8</v>
      </c>
      <c r="I257">
        <v>22.5</v>
      </c>
      <c r="J257">
        <f t="shared" si="34"/>
        <v>6.2500050000000007</v>
      </c>
      <c r="K257">
        <f t="shared" si="35"/>
        <v>1.7361125000000002</v>
      </c>
      <c r="L257" t="s">
        <v>38</v>
      </c>
      <c r="M257">
        <v>22.1</v>
      </c>
      <c r="N257">
        <v>23.4</v>
      </c>
      <c r="O257">
        <v>21.4</v>
      </c>
      <c r="P257">
        <v>24.7</v>
      </c>
      <c r="Q257">
        <v>0</v>
      </c>
      <c r="R257">
        <v>448</v>
      </c>
      <c r="S257">
        <v>24</v>
      </c>
      <c r="T257">
        <v>36</v>
      </c>
      <c r="U257">
        <v>6.25</v>
      </c>
      <c r="V257">
        <v>411</v>
      </c>
      <c r="W257">
        <v>28.840376989999999</v>
      </c>
      <c r="X257">
        <v>32.121496950000001</v>
      </c>
      <c r="Y257">
        <v>3.6713224260000001</v>
      </c>
      <c r="Z257">
        <v>634.04258400000003</v>
      </c>
    </row>
    <row r="258" spans="1:32" x14ac:dyDescent="0.2">
      <c r="A258">
        <v>257</v>
      </c>
      <c r="B258" s="1">
        <v>43396</v>
      </c>
      <c r="C258" s="2">
        <v>0.66666666666666663</v>
      </c>
      <c r="D258" s="3">
        <v>43396.666666666664</v>
      </c>
      <c r="E258">
        <v>25.1</v>
      </c>
      <c r="F258">
        <v>29</v>
      </c>
      <c r="G258">
        <v>55.830342649999999</v>
      </c>
      <c r="H258">
        <v>5.8</v>
      </c>
      <c r="I258">
        <v>29</v>
      </c>
      <c r="J258">
        <f t="shared" si="34"/>
        <v>8.0555620000000001</v>
      </c>
      <c r="K258">
        <f t="shared" si="35"/>
        <v>2.2376561111111113</v>
      </c>
      <c r="L258" t="s">
        <v>37</v>
      </c>
      <c r="M258">
        <v>22.8</v>
      </c>
      <c r="N258">
        <v>24.4</v>
      </c>
      <c r="O258">
        <v>22.1</v>
      </c>
      <c r="P258">
        <v>25.4</v>
      </c>
      <c r="Q258">
        <v>0</v>
      </c>
      <c r="R258">
        <v>596</v>
      </c>
      <c r="S258">
        <v>25.1</v>
      </c>
      <c r="T258">
        <v>29</v>
      </c>
      <c r="U258">
        <v>8.0555555559999998</v>
      </c>
      <c r="V258">
        <v>448</v>
      </c>
      <c r="W258">
        <v>28.475234319999998</v>
      </c>
      <c r="X258">
        <v>32.783149549999997</v>
      </c>
      <c r="Y258">
        <v>2.9417596229999998</v>
      </c>
      <c r="Z258">
        <v>487.76492569999999</v>
      </c>
    </row>
    <row r="259" spans="1:32" x14ac:dyDescent="0.2">
      <c r="A259">
        <v>258</v>
      </c>
      <c r="B259" s="1">
        <v>43396</v>
      </c>
      <c r="C259" s="2">
        <v>0.70833333333333337</v>
      </c>
      <c r="D259" s="3">
        <v>43396.708333333336</v>
      </c>
      <c r="E259">
        <v>24.4</v>
      </c>
      <c r="F259">
        <v>30</v>
      </c>
      <c r="G259">
        <v>55.518322959999999</v>
      </c>
      <c r="H259">
        <v>5.7</v>
      </c>
      <c r="I259">
        <v>24.1</v>
      </c>
      <c r="J259">
        <f t="shared" ref="J259:J322" si="44">I259*0.277778</f>
        <v>6.694449800000001</v>
      </c>
      <c r="K259">
        <f t="shared" ref="K259:K322" si="45">J259*(5/18)</f>
        <v>1.8595693888888893</v>
      </c>
      <c r="L259" t="s">
        <v>25</v>
      </c>
      <c r="M259">
        <v>22.4</v>
      </c>
      <c r="N259">
        <v>23.6</v>
      </c>
      <c r="O259">
        <v>21.6</v>
      </c>
      <c r="P259">
        <v>23.1</v>
      </c>
      <c r="Q259">
        <v>0</v>
      </c>
      <c r="R259">
        <v>181</v>
      </c>
      <c r="S259">
        <v>24.4</v>
      </c>
      <c r="T259">
        <v>30</v>
      </c>
      <c r="U259">
        <v>6.6944444440000002</v>
      </c>
      <c r="V259">
        <v>596</v>
      </c>
      <c r="W259">
        <v>27.758481069999998</v>
      </c>
      <c r="X259">
        <v>34.439728340000002</v>
      </c>
      <c r="Y259">
        <v>2.1899139380000001</v>
      </c>
      <c r="Z259">
        <v>313.93658859999999</v>
      </c>
    </row>
    <row r="260" spans="1:32" x14ac:dyDescent="0.2">
      <c r="A260">
        <v>259</v>
      </c>
      <c r="B260" s="1">
        <v>43396</v>
      </c>
      <c r="C260" s="2">
        <v>0.75</v>
      </c>
      <c r="D260" s="3">
        <v>43396.75</v>
      </c>
      <c r="E260">
        <v>24.7</v>
      </c>
      <c r="F260">
        <v>29</v>
      </c>
      <c r="G260">
        <v>54.585525769999997</v>
      </c>
      <c r="H260">
        <v>5.4</v>
      </c>
      <c r="I260">
        <v>24.1</v>
      </c>
      <c r="J260">
        <f t="shared" si="44"/>
        <v>6.694449800000001</v>
      </c>
      <c r="K260">
        <f t="shared" si="45"/>
        <v>1.8595693888888893</v>
      </c>
      <c r="L260" t="s">
        <v>28</v>
      </c>
      <c r="M260">
        <v>22.7</v>
      </c>
      <c r="N260">
        <v>23.9</v>
      </c>
      <c r="O260">
        <v>21.9</v>
      </c>
      <c r="P260">
        <v>22.2</v>
      </c>
      <c r="Q260">
        <v>0</v>
      </c>
      <c r="R260">
        <v>76</v>
      </c>
      <c r="S260">
        <v>24.7</v>
      </c>
      <c r="T260">
        <v>29</v>
      </c>
      <c r="U260">
        <v>6.6944444440000002</v>
      </c>
      <c r="V260">
        <v>181</v>
      </c>
      <c r="W260">
        <v>26.804802290000001</v>
      </c>
      <c r="X260">
        <v>36.884768039999997</v>
      </c>
      <c r="Y260">
        <v>1.4732770159999999</v>
      </c>
      <c r="Z260">
        <v>132.06376779999999</v>
      </c>
    </row>
    <row r="261" spans="1:32" x14ac:dyDescent="0.2">
      <c r="A261">
        <v>260</v>
      </c>
      <c r="B261" s="1">
        <v>43396</v>
      </c>
      <c r="C261" s="2">
        <v>0.79166666666666663</v>
      </c>
      <c r="D261" s="3">
        <v>43396.791666666664</v>
      </c>
      <c r="E261">
        <v>23.9</v>
      </c>
      <c r="F261">
        <v>30</v>
      </c>
      <c r="G261">
        <v>53.966517170000003</v>
      </c>
      <c r="H261">
        <v>5.3</v>
      </c>
      <c r="I261">
        <v>24.1</v>
      </c>
      <c r="J261">
        <f t="shared" si="44"/>
        <v>6.694449800000001</v>
      </c>
      <c r="K261">
        <f t="shared" si="45"/>
        <v>1.8595693888888893</v>
      </c>
      <c r="L261" t="s">
        <v>25</v>
      </c>
      <c r="M261">
        <v>21.8</v>
      </c>
      <c r="N261">
        <v>23</v>
      </c>
      <c r="O261">
        <v>20.9</v>
      </c>
      <c r="P261">
        <v>19.399999999999999</v>
      </c>
      <c r="Q261">
        <v>0</v>
      </c>
      <c r="R261">
        <v>14</v>
      </c>
      <c r="S261">
        <v>23.9</v>
      </c>
      <c r="T261">
        <v>30</v>
      </c>
      <c r="U261">
        <v>6.6944444440000002</v>
      </c>
      <c r="V261">
        <v>76</v>
      </c>
      <c r="W261">
        <v>22.822582260000001</v>
      </c>
      <c r="X261">
        <v>47.469216709999998</v>
      </c>
      <c r="Y261">
        <v>0.85062706300000002</v>
      </c>
      <c r="Z261">
        <v>0</v>
      </c>
    </row>
    <row r="262" spans="1:32" x14ac:dyDescent="0.2">
      <c r="A262">
        <v>261</v>
      </c>
      <c r="B262" s="1">
        <v>43396</v>
      </c>
      <c r="C262" s="2">
        <v>0.83333333333333337</v>
      </c>
      <c r="D262" s="3">
        <v>43396.833333333336</v>
      </c>
      <c r="E262">
        <v>22.8</v>
      </c>
      <c r="F262">
        <v>33</v>
      </c>
      <c r="G262">
        <v>55.752292689999997</v>
      </c>
      <c r="H262">
        <v>5.7</v>
      </c>
      <c r="I262">
        <v>17.7</v>
      </c>
      <c r="J262">
        <f t="shared" si="44"/>
        <v>4.9166706000000007</v>
      </c>
      <c r="K262">
        <f t="shared" si="45"/>
        <v>1.3657418333333335</v>
      </c>
      <c r="L262" t="s">
        <v>25</v>
      </c>
      <c r="M262">
        <v>21.4</v>
      </c>
      <c r="N262">
        <v>21.7</v>
      </c>
      <c r="O262">
        <v>20.3</v>
      </c>
      <c r="P262">
        <v>18.399999999999999</v>
      </c>
      <c r="Q262">
        <v>0</v>
      </c>
      <c r="R262">
        <v>0</v>
      </c>
      <c r="S262">
        <v>22.8</v>
      </c>
      <c r="T262">
        <v>33</v>
      </c>
      <c r="U262">
        <v>4.9166666670000003</v>
      </c>
      <c r="V262">
        <v>14</v>
      </c>
      <c r="W262">
        <v>21.926657800000001</v>
      </c>
      <c r="X262">
        <v>50.814445079999999</v>
      </c>
      <c r="Y262">
        <v>0.38141911899999997</v>
      </c>
      <c r="Z262">
        <v>0</v>
      </c>
    </row>
    <row r="263" spans="1:32" x14ac:dyDescent="0.2">
      <c r="A263">
        <v>262</v>
      </c>
      <c r="B263" s="1">
        <v>43396</v>
      </c>
      <c r="C263" s="2">
        <v>0.875</v>
      </c>
      <c r="D263" s="3">
        <v>43396.875</v>
      </c>
      <c r="E263">
        <v>21.3</v>
      </c>
      <c r="F263">
        <v>36</v>
      </c>
      <c r="G263">
        <v>55.783976440000004</v>
      </c>
      <c r="H263">
        <v>5.6</v>
      </c>
      <c r="I263">
        <v>0</v>
      </c>
      <c r="J263">
        <f t="shared" si="44"/>
        <v>0</v>
      </c>
      <c r="K263">
        <f t="shared" si="45"/>
        <v>0</v>
      </c>
      <c r="L263" t="s">
        <v>24</v>
      </c>
      <c r="M263">
        <v>21.3</v>
      </c>
      <c r="N263">
        <v>19.7</v>
      </c>
      <c r="O263">
        <v>19.7</v>
      </c>
      <c r="P263">
        <v>17.600000000000001</v>
      </c>
      <c r="Q263">
        <v>0</v>
      </c>
      <c r="R263">
        <v>0</v>
      </c>
      <c r="S263">
        <v>21.3</v>
      </c>
      <c r="T263">
        <v>36</v>
      </c>
      <c r="U263">
        <v>0.1</v>
      </c>
      <c r="V263">
        <v>0</v>
      </c>
      <c r="W263">
        <v>21.23583223</v>
      </c>
      <c r="X263">
        <v>53.553560130000001</v>
      </c>
      <c r="Y263">
        <v>0.11172713500000001</v>
      </c>
      <c r="Z263">
        <v>0</v>
      </c>
    </row>
    <row r="264" spans="1:32" x14ac:dyDescent="0.2">
      <c r="A264">
        <v>263</v>
      </c>
      <c r="B264" s="1">
        <v>43396</v>
      </c>
      <c r="C264" s="2">
        <v>0.91666666666666663</v>
      </c>
      <c r="D264" s="3">
        <v>43396.916666666664</v>
      </c>
      <c r="E264">
        <v>20.9</v>
      </c>
      <c r="F264">
        <v>40</v>
      </c>
      <c r="G264">
        <v>60.559396040000003</v>
      </c>
      <c r="H264">
        <v>6.8</v>
      </c>
      <c r="I264">
        <v>0</v>
      </c>
      <c r="J264">
        <f t="shared" si="44"/>
        <v>0</v>
      </c>
      <c r="K264">
        <f t="shared" si="45"/>
        <v>0</v>
      </c>
      <c r="L264" t="s">
        <v>24</v>
      </c>
      <c r="M264">
        <v>20.9</v>
      </c>
      <c r="N264">
        <v>19.5</v>
      </c>
      <c r="O264">
        <v>19.5</v>
      </c>
      <c r="P264">
        <v>17.399999999999999</v>
      </c>
      <c r="Q264">
        <v>0</v>
      </c>
      <c r="R264">
        <v>0</v>
      </c>
      <c r="S264">
        <v>20.9</v>
      </c>
      <c r="T264">
        <v>40</v>
      </c>
      <c r="U264">
        <v>0.1</v>
      </c>
      <c r="V264">
        <v>0</v>
      </c>
      <c r="W264">
        <v>20.750729249999999</v>
      </c>
      <c r="X264">
        <v>55.562255530000002</v>
      </c>
      <c r="Y264">
        <v>9.8308745000000003E-2</v>
      </c>
      <c r="Z264">
        <v>0</v>
      </c>
    </row>
    <row r="265" spans="1:32" x14ac:dyDescent="0.2">
      <c r="A265">
        <v>264</v>
      </c>
      <c r="B265" s="1">
        <v>43396</v>
      </c>
      <c r="C265" s="2">
        <v>0.95833333333333337</v>
      </c>
      <c r="D265" s="3">
        <v>43396.958333333336</v>
      </c>
      <c r="E265">
        <v>21</v>
      </c>
      <c r="F265">
        <v>40</v>
      </c>
      <c r="G265">
        <v>60.91241849</v>
      </c>
      <c r="H265">
        <v>6.9</v>
      </c>
      <c r="I265">
        <v>0</v>
      </c>
      <c r="J265">
        <f t="shared" si="44"/>
        <v>0</v>
      </c>
      <c r="K265">
        <f t="shared" si="45"/>
        <v>0</v>
      </c>
      <c r="L265" t="s">
        <v>24</v>
      </c>
      <c r="M265">
        <v>21</v>
      </c>
      <c r="N265">
        <v>19.600000000000001</v>
      </c>
      <c r="O265">
        <v>19.600000000000001</v>
      </c>
      <c r="P265">
        <v>17.399999999999999</v>
      </c>
      <c r="Q265">
        <v>0</v>
      </c>
      <c r="R265">
        <v>0</v>
      </c>
      <c r="S265">
        <v>21</v>
      </c>
      <c r="T265">
        <v>40</v>
      </c>
      <c r="U265">
        <v>0.1</v>
      </c>
      <c r="V265">
        <v>0</v>
      </c>
      <c r="W265">
        <v>20.421365909999999</v>
      </c>
      <c r="X265">
        <v>56.957747210000001</v>
      </c>
      <c r="Y265">
        <v>0.113729388</v>
      </c>
      <c r="Z265">
        <v>0</v>
      </c>
    </row>
    <row r="266" spans="1:32" x14ac:dyDescent="0.2">
      <c r="A266">
        <v>265</v>
      </c>
      <c r="B266" s="1">
        <v>43397</v>
      </c>
      <c r="C266" s="2">
        <v>0</v>
      </c>
      <c r="D266" s="3">
        <v>43397</v>
      </c>
      <c r="E266">
        <v>19.8</v>
      </c>
      <c r="F266">
        <v>43</v>
      </c>
      <c r="G266">
        <v>61.050887410000001</v>
      </c>
      <c r="H266">
        <v>6.8</v>
      </c>
      <c r="I266">
        <v>0</v>
      </c>
      <c r="J266">
        <f t="shared" si="44"/>
        <v>0</v>
      </c>
      <c r="K266">
        <f t="shared" si="45"/>
        <v>0</v>
      </c>
      <c r="L266" t="s">
        <v>24</v>
      </c>
      <c r="M266">
        <v>19.8</v>
      </c>
      <c r="N266">
        <v>18.600000000000001</v>
      </c>
      <c r="O266">
        <v>18.600000000000001</v>
      </c>
      <c r="P266">
        <v>16.5</v>
      </c>
      <c r="Q266">
        <v>0</v>
      </c>
      <c r="R266">
        <v>0</v>
      </c>
      <c r="S266">
        <v>19.8</v>
      </c>
      <c r="T266">
        <v>43</v>
      </c>
      <c r="U266">
        <v>0.1</v>
      </c>
      <c r="V266">
        <v>0</v>
      </c>
      <c r="W266">
        <v>20.157797510000002</v>
      </c>
      <c r="X266">
        <v>58.048366659999999</v>
      </c>
      <c r="Y266">
        <v>0.356411437</v>
      </c>
      <c r="Z266">
        <v>0</v>
      </c>
      <c r="AB266">
        <v>12</v>
      </c>
      <c r="AC266">
        <f t="shared" ref="AC266" si="46">MAX(E266:E289)</f>
        <v>31.4</v>
      </c>
      <c r="AD266">
        <f t="shared" ref="AD266" si="47">MAX(W266:W289)</f>
        <v>32.708121439999999</v>
      </c>
      <c r="AE266">
        <f t="shared" ref="AE266" si="48">MIN(E266:E289)</f>
        <v>16.3</v>
      </c>
      <c r="AF266">
        <f t="shared" ref="AF266" si="49">MIN(W266:W289)</f>
        <v>17.751541490000001</v>
      </c>
    </row>
    <row r="267" spans="1:32" x14ac:dyDescent="0.2">
      <c r="A267">
        <v>266</v>
      </c>
      <c r="B267" s="1">
        <v>43397</v>
      </c>
      <c r="C267" s="2">
        <v>4.1666666666666664E-2</v>
      </c>
      <c r="D267" s="3">
        <v>43397.041666666664</v>
      </c>
      <c r="E267">
        <v>19.2</v>
      </c>
      <c r="F267">
        <v>44</v>
      </c>
      <c r="G267">
        <v>60.305574579999998</v>
      </c>
      <c r="H267">
        <v>6.7</v>
      </c>
      <c r="I267">
        <v>0</v>
      </c>
      <c r="J267">
        <f t="shared" si="44"/>
        <v>0</v>
      </c>
      <c r="K267">
        <f t="shared" si="45"/>
        <v>0</v>
      </c>
      <c r="L267" t="s">
        <v>24</v>
      </c>
      <c r="M267">
        <v>19.2</v>
      </c>
      <c r="N267">
        <v>18.100000000000001</v>
      </c>
      <c r="O267">
        <v>18.100000000000001</v>
      </c>
      <c r="P267">
        <v>15.9</v>
      </c>
      <c r="Q267">
        <v>0</v>
      </c>
      <c r="R267">
        <v>0</v>
      </c>
      <c r="S267">
        <v>19.2</v>
      </c>
      <c r="T267">
        <v>44</v>
      </c>
      <c r="U267">
        <v>0.1</v>
      </c>
      <c r="V267">
        <v>0</v>
      </c>
      <c r="W267">
        <v>19.889582109999999</v>
      </c>
      <c r="X267">
        <v>59.110942620000003</v>
      </c>
      <c r="Y267">
        <v>0.72358029800000001</v>
      </c>
      <c r="Z267">
        <v>0</v>
      </c>
    </row>
    <row r="268" spans="1:32" x14ac:dyDescent="0.2">
      <c r="A268">
        <v>267</v>
      </c>
      <c r="B268" s="1">
        <v>43397</v>
      </c>
      <c r="C268" s="2">
        <v>8.3333333333333329E-2</v>
      </c>
      <c r="D268" s="3">
        <v>43397.083333333336</v>
      </c>
      <c r="E268">
        <v>17.8</v>
      </c>
      <c r="F268">
        <v>47</v>
      </c>
      <c r="G268">
        <v>59.28933104</v>
      </c>
      <c r="H268">
        <v>6.4</v>
      </c>
      <c r="I268">
        <v>14.5</v>
      </c>
      <c r="J268">
        <f t="shared" si="44"/>
        <v>4.0277810000000001</v>
      </c>
      <c r="K268">
        <f t="shared" si="45"/>
        <v>1.1188280555555556</v>
      </c>
      <c r="L268" t="s">
        <v>36</v>
      </c>
      <c r="M268">
        <v>16.899999999999999</v>
      </c>
      <c r="N268">
        <v>16.7</v>
      </c>
      <c r="O268">
        <v>15.8</v>
      </c>
      <c r="P268">
        <v>13.8</v>
      </c>
      <c r="Q268">
        <v>0</v>
      </c>
      <c r="R268">
        <v>0</v>
      </c>
      <c r="S268">
        <v>17.8</v>
      </c>
      <c r="T268">
        <v>47</v>
      </c>
      <c r="U268">
        <v>4.0277777779999999</v>
      </c>
      <c r="V268">
        <v>0</v>
      </c>
      <c r="W268">
        <v>18.925515709999999</v>
      </c>
      <c r="X268">
        <v>62.829449019999998</v>
      </c>
      <c r="Y268">
        <v>1.2004479079999999</v>
      </c>
      <c r="Z268">
        <v>0</v>
      </c>
    </row>
    <row r="269" spans="1:32" x14ac:dyDescent="0.2">
      <c r="A269">
        <v>268</v>
      </c>
      <c r="B269" s="1">
        <v>43397</v>
      </c>
      <c r="C269" s="2">
        <v>0.125</v>
      </c>
      <c r="D269" s="3">
        <v>43397.125</v>
      </c>
      <c r="E269">
        <v>18.100000000000001</v>
      </c>
      <c r="F269">
        <v>46</v>
      </c>
      <c r="G269">
        <v>59.073118360000002</v>
      </c>
      <c r="H269">
        <v>6.3</v>
      </c>
      <c r="I269">
        <v>14.5</v>
      </c>
      <c r="J269">
        <f t="shared" si="44"/>
        <v>4.0277810000000001</v>
      </c>
      <c r="K269">
        <f t="shared" si="45"/>
        <v>1.1188280555555556</v>
      </c>
      <c r="L269" t="s">
        <v>25</v>
      </c>
      <c r="M269">
        <v>17.2</v>
      </c>
      <c r="N269">
        <v>16.899999999999999</v>
      </c>
      <c r="O269">
        <v>16.100000000000001</v>
      </c>
      <c r="P269">
        <v>14.1</v>
      </c>
      <c r="Q269">
        <v>0</v>
      </c>
      <c r="R269">
        <v>0</v>
      </c>
      <c r="S269">
        <v>18.100000000000001</v>
      </c>
      <c r="T269">
        <v>46</v>
      </c>
      <c r="U269">
        <v>4.0277777779999999</v>
      </c>
      <c r="V269">
        <v>0</v>
      </c>
      <c r="W269">
        <v>18.438002440000002</v>
      </c>
      <c r="X269">
        <v>64.807997420000007</v>
      </c>
      <c r="Y269">
        <v>1.741454287</v>
      </c>
      <c r="Z269">
        <v>0</v>
      </c>
    </row>
    <row r="270" spans="1:32" x14ac:dyDescent="0.2">
      <c r="A270">
        <v>269</v>
      </c>
      <c r="B270" s="1">
        <v>43397</v>
      </c>
      <c r="C270" s="2">
        <v>0.16666666666666666</v>
      </c>
      <c r="D270" s="3">
        <v>43397.166666666664</v>
      </c>
      <c r="E270">
        <v>17.899999999999999</v>
      </c>
      <c r="F270">
        <v>46</v>
      </c>
      <c r="G270">
        <v>58.374479610000002</v>
      </c>
      <c r="H270">
        <v>6.1</v>
      </c>
      <c r="I270">
        <v>14.5</v>
      </c>
      <c r="J270">
        <f t="shared" si="44"/>
        <v>4.0277810000000001</v>
      </c>
      <c r="K270">
        <f t="shared" si="45"/>
        <v>1.1188280555555556</v>
      </c>
      <c r="L270" t="s">
        <v>25</v>
      </c>
      <c r="M270">
        <v>17.100000000000001</v>
      </c>
      <c r="N270">
        <v>16.8</v>
      </c>
      <c r="O270">
        <v>15.9</v>
      </c>
      <c r="P270">
        <v>13.9</v>
      </c>
      <c r="Q270">
        <v>0</v>
      </c>
      <c r="R270">
        <v>0</v>
      </c>
      <c r="S270">
        <v>17.899999999999999</v>
      </c>
      <c r="T270">
        <v>46</v>
      </c>
      <c r="U270">
        <v>4.0277777779999999</v>
      </c>
      <c r="V270">
        <v>0</v>
      </c>
      <c r="W270">
        <v>17.996388400000001</v>
      </c>
      <c r="X270">
        <v>66.43469657</v>
      </c>
      <c r="Y270">
        <v>2.3337833360000002</v>
      </c>
      <c r="Z270">
        <v>0</v>
      </c>
    </row>
    <row r="271" spans="1:32" x14ac:dyDescent="0.2">
      <c r="A271">
        <v>270</v>
      </c>
      <c r="B271" s="1">
        <v>43397</v>
      </c>
      <c r="C271" s="2">
        <v>0.20833333333333334</v>
      </c>
      <c r="D271" s="3">
        <v>43397.208333333336</v>
      </c>
      <c r="E271">
        <v>17.100000000000001</v>
      </c>
      <c r="F271">
        <v>49</v>
      </c>
      <c r="G271">
        <v>59.280510759999999</v>
      </c>
      <c r="H271">
        <v>6.3</v>
      </c>
      <c r="I271">
        <v>0</v>
      </c>
      <c r="J271">
        <f t="shared" si="44"/>
        <v>0</v>
      </c>
      <c r="K271">
        <f t="shared" si="45"/>
        <v>0</v>
      </c>
      <c r="L271" t="s">
        <v>24</v>
      </c>
      <c r="M271">
        <v>17.100000000000001</v>
      </c>
      <c r="N271">
        <v>15.9</v>
      </c>
      <c r="O271">
        <v>15.9</v>
      </c>
      <c r="P271">
        <v>13.8</v>
      </c>
      <c r="Q271">
        <v>0</v>
      </c>
      <c r="R271">
        <v>0</v>
      </c>
      <c r="S271">
        <v>17.100000000000001</v>
      </c>
      <c r="T271">
        <v>49</v>
      </c>
      <c r="U271">
        <v>0.1</v>
      </c>
      <c r="V271">
        <v>0</v>
      </c>
      <c r="W271">
        <v>17.751541490000001</v>
      </c>
      <c r="X271">
        <v>66.790717169999994</v>
      </c>
      <c r="Y271">
        <v>2.9043188670000002</v>
      </c>
      <c r="Z271">
        <v>0</v>
      </c>
    </row>
    <row r="272" spans="1:32" x14ac:dyDescent="0.2">
      <c r="A272">
        <v>271</v>
      </c>
      <c r="B272" s="1">
        <v>43397</v>
      </c>
      <c r="C272" s="2">
        <v>0.25</v>
      </c>
      <c r="D272" s="3">
        <v>43397.25</v>
      </c>
      <c r="E272">
        <v>16.3</v>
      </c>
      <c r="F272">
        <v>53</v>
      </c>
      <c r="G272">
        <v>61.109755210000003</v>
      </c>
      <c r="H272">
        <v>6.7</v>
      </c>
      <c r="I272">
        <v>0</v>
      </c>
      <c r="J272">
        <f t="shared" si="44"/>
        <v>0</v>
      </c>
      <c r="K272">
        <f t="shared" si="45"/>
        <v>0</v>
      </c>
      <c r="L272" t="s">
        <v>24</v>
      </c>
      <c r="M272">
        <v>16.3</v>
      </c>
      <c r="N272">
        <v>15.4</v>
      </c>
      <c r="O272">
        <v>15.4</v>
      </c>
      <c r="P272">
        <v>13.3</v>
      </c>
      <c r="Q272">
        <v>0</v>
      </c>
      <c r="R272">
        <v>1</v>
      </c>
      <c r="S272">
        <v>16.3</v>
      </c>
      <c r="T272">
        <v>53</v>
      </c>
      <c r="U272">
        <v>0.1</v>
      </c>
      <c r="V272">
        <v>0</v>
      </c>
      <c r="W272">
        <v>17.877338179999999</v>
      </c>
      <c r="X272">
        <v>64.87600338</v>
      </c>
      <c r="Y272">
        <v>3.3933459309999998</v>
      </c>
      <c r="Z272">
        <v>0</v>
      </c>
    </row>
    <row r="273" spans="1:26" x14ac:dyDescent="0.2">
      <c r="A273">
        <v>272</v>
      </c>
      <c r="B273" s="1">
        <v>43397</v>
      </c>
      <c r="C273" s="2">
        <v>0.29166666666666669</v>
      </c>
      <c r="D273" s="3">
        <v>43397.291666666664</v>
      </c>
      <c r="E273">
        <v>18.399999999999999</v>
      </c>
      <c r="F273">
        <v>49</v>
      </c>
      <c r="G273">
        <v>64.056497919999998</v>
      </c>
      <c r="H273">
        <v>7.5</v>
      </c>
      <c r="I273">
        <v>0</v>
      </c>
      <c r="J273">
        <f t="shared" si="44"/>
        <v>0</v>
      </c>
      <c r="K273">
        <f t="shared" si="45"/>
        <v>0</v>
      </c>
      <c r="L273" t="s">
        <v>24</v>
      </c>
      <c r="M273">
        <v>18.399999999999999</v>
      </c>
      <c r="N273">
        <v>17.399999999999999</v>
      </c>
      <c r="O273">
        <v>17.399999999999999</v>
      </c>
      <c r="P273">
        <v>16.899999999999999</v>
      </c>
      <c r="Q273">
        <v>0</v>
      </c>
      <c r="R273">
        <v>133</v>
      </c>
      <c r="S273">
        <v>18.399999999999999</v>
      </c>
      <c r="T273">
        <v>49</v>
      </c>
      <c r="U273">
        <v>0.1</v>
      </c>
      <c r="V273">
        <v>1</v>
      </c>
      <c r="W273">
        <v>21.947257409999999</v>
      </c>
      <c r="X273">
        <v>48.593309900000001</v>
      </c>
      <c r="Y273">
        <v>3.7412222530000001</v>
      </c>
      <c r="Z273">
        <v>130.3364914</v>
      </c>
    </row>
    <row r="274" spans="1:26" x14ac:dyDescent="0.2">
      <c r="A274">
        <v>273</v>
      </c>
      <c r="B274" s="1">
        <v>43397</v>
      </c>
      <c r="C274" s="2">
        <v>0.33333333333333331</v>
      </c>
      <c r="D274" s="3">
        <v>43397.333333333336</v>
      </c>
      <c r="E274">
        <v>20.3</v>
      </c>
      <c r="F274">
        <v>44</v>
      </c>
      <c r="G274">
        <v>64.326050600000002</v>
      </c>
      <c r="H274">
        <v>7.7</v>
      </c>
      <c r="I274">
        <v>1.6</v>
      </c>
      <c r="J274">
        <f t="shared" si="44"/>
        <v>0.44444480000000008</v>
      </c>
      <c r="K274">
        <f t="shared" si="45"/>
        <v>0.12345688888888892</v>
      </c>
      <c r="L274" t="s">
        <v>28</v>
      </c>
      <c r="M274">
        <v>20.3</v>
      </c>
      <c r="N274">
        <v>19.2</v>
      </c>
      <c r="O274">
        <v>19.2</v>
      </c>
      <c r="P274">
        <v>24.4</v>
      </c>
      <c r="Q274">
        <v>0</v>
      </c>
      <c r="R274">
        <v>348</v>
      </c>
      <c r="S274">
        <v>20.3</v>
      </c>
      <c r="T274">
        <v>44</v>
      </c>
      <c r="U274">
        <v>0.44444444399999999</v>
      </c>
      <c r="V274">
        <v>133</v>
      </c>
      <c r="W274">
        <v>23.152437800000001</v>
      </c>
      <c r="X274">
        <v>42.601764340000003</v>
      </c>
      <c r="Y274">
        <v>3.8898173620000001</v>
      </c>
      <c r="Z274">
        <v>328.78563789999998</v>
      </c>
    </row>
    <row r="275" spans="1:26" x14ac:dyDescent="0.2">
      <c r="A275">
        <v>274</v>
      </c>
      <c r="B275" s="1">
        <v>43397</v>
      </c>
      <c r="C275" s="2">
        <v>0.375</v>
      </c>
      <c r="D275" s="3">
        <v>43397.375</v>
      </c>
      <c r="E275">
        <v>22.2</v>
      </c>
      <c r="F275">
        <v>41</v>
      </c>
      <c r="G275">
        <v>66.921925729999998</v>
      </c>
      <c r="H275">
        <v>8.3000000000000007</v>
      </c>
      <c r="I275">
        <v>12.9</v>
      </c>
      <c r="J275">
        <f t="shared" si="44"/>
        <v>3.5833362000000006</v>
      </c>
      <c r="K275">
        <f t="shared" si="45"/>
        <v>0.99537116666666692</v>
      </c>
      <c r="L275" t="s">
        <v>37</v>
      </c>
      <c r="M275">
        <v>21.9</v>
      </c>
      <c r="N275">
        <v>21.2</v>
      </c>
      <c r="O275">
        <v>20.9</v>
      </c>
      <c r="P275">
        <v>26.4</v>
      </c>
      <c r="Q275">
        <v>0</v>
      </c>
      <c r="R275">
        <v>552</v>
      </c>
      <c r="S275">
        <v>22.2</v>
      </c>
      <c r="T275">
        <v>41</v>
      </c>
      <c r="U275">
        <v>3.5833333330000001</v>
      </c>
      <c r="V275">
        <v>348</v>
      </c>
      <c r="W275">
        <v>24.85435202</v>
      </c>
      <c r="X275">
        <v>35.369912650000003</v>
      </c>
      <c r="Y275">
        <v>3.8048125759999998</v>
      </c>
      <c r="Z275">
        <v>560.17541370000004</v>
      </c>
    </row>
    <row r="276" spans="1:26" x14ac:dyDescent="0.2">
      <c r="A276">
        <v>275</v>
      </c>
      <c r="B276" s="1">
        <v>43397</v>
      </c>
      <c r="C276" s="2">
        <v>0.41666666666666669</v>
      </c>
      <c r="D276" s="3">
        <v>43397.416666666664</v>
      </c>
      <c r="E276">
        <v>23.8</v>
      </c>
      <c r="F276">
        <v>38</v>
      </c>
      <c r="G276">
        <v>67.970213740000005</v>
      </c>
      <c r="H276">
        <v>8.6999999999999993</v>
      </c>
      <c r="I276">
        <v>14.5</v>
      </c>
      <c r="J276">
        <f t="shared" si="44"/>
        <v>4.0277810000000001</v>
      </c>
      <c r="K276">
        <f t="shared" si="45"/>
        <v>1.1188280555555556</v>
      </c>
      <c r="L276" t="s">
        <v>26</v>
      </c>
      <c r="M276">
        <v>23.1</v>
      </c>
      <c r="N276">
        <v>23.3</v>
      </c>
      <c r="O276">
        <v>22.6</v>
      </c>
      <c r="P276">
        <v>27.6</v>
      </c>
      <c r="Q276">
        <v>0</v>
      </c>
      <c r="R276">
        <v>727</v>
      </c>
      <c r="S276">
        <v>23.8</v>
      </c>
      <c r="T276">
        <v>38</v>
      </c>
      <c r="U276">
        <v>4.0277777779999999</v>
      </c>
      <c r="V276">
        <v>552</v>
      </c>
      <c r="W276">
        <v>26.903745929999999</v>
      </c>
      <c r="X276">
        <v>28.463357850000001</v>
      </c>
      <c r="Y276">
        <v>3.5359865099999999</v>
      </c>
      <c r="Z276">
        <v>795.91321700000003</v>
      </c>
    </row>
    <row r="277" spans="1:26" x14ac:dyDescent="0.2">
      <c r="A277">
        <v>276</v>
      </c>
      <c r="B277" s="1">
        <v>43397</v>
      </c>
      <c r="C277" s="2">
        <v>0.45833333333333331</v>
      </c>
      <c r="D277" s="3">
        <v>43397.458333333336</v>
      </c>
      <c r="E277">
        <v>25.7</v>
      </c>
      <c r="F277">
        <v>35</v>
      </c>
      <c r="G277">
        <v>69.690436259999998</v>
      </c>
      <c r="H277">
        <v>9.1</v>
      </c>
      <c r="I277">
        <v>17.7</v>
      </c>
      <c r="J277">
        <f t="shared" si="44"/>
        <v>4.9166706000000007</v>
      </c>
      <c r="K277">
        <f t="shared" si="45"/>
        <v>1.3657418333333335</v>
      </c>
      <c r="L277" t="s">
        <v>26</v>
      </c>
      <c r="M277">
        <v>24.4</v>
      </c>
      <c r="N277">
        <v>24.9</v>
      </c>
      <c r="O277">
        <v>23.7</v>
      </c>
      <c r="P277">
        <v>28.1</v>
      </c>
      <c r="Q277">
        <v>0</v>
      </c>
      <c r="R277">
        <v>851</v>
      </c>
      <c r="S277">
        <v>25.7</v>
      </c>
      <c r="T277">
        <v>35</v>
      </c>
      <c r="U277">
        <v>4.9166666670000003</v>
      </c>
      <c r="V277">
        <v>727</v>
      </c>
      <c r="W277">
        <v>29.020330779999998</v>
      </c>
      <c r="X277">
        <v>23.136818559999998</v>
      </c>
      <c r="Y277">
        <v>3.1936192750000001</v>
      </c>
      <c r="Z277">
        <v>977.63833980000004</v>
      </c>
    </row>
    <row r="278" spans="1:26" x14ac:dyDescent="0.2">
      <c r="A278">
        <v>277</v>
      </c>
      <c r="B278" s="1">
        <v>43397</v>
      </c>
      <c r="C278" s="2">
        <v>0.5</v>
      </c>
      <c r="D278" s="3">
        <v>43397.5</v>
      </c>
      <c r="E278">
        <v>27.2</v>
      </c>
      <c r="F278">
        <v>32</v>
      </c>
      <c r="G278">
        <v>69.269834520000003</v>
      </c>
      <c r="H278">
        <v>9</v>
      </c>
      <c r="I278">
        <v>19.3</v>
      </c>
      <c r="J278">
        <f t="shared" si="44"/>
        <v>5.361115400000001</v>
      </c>
      <c r="K278">
        <f t="shared" si="45"/>
        <v>1.4891987222222225</v>
      </c>
      <c r="L278" t="s">
        <v>26</v>
      </c>
      <c r="M278">
        <v>26</v>
      </c>
      <c r="N278">
        <v>26.2</v>
      </c>
      <c r="O278">
        <v>25</v>
      </c>
      <c r="P278">
        <v>28.9</v>
      </c>
      <c r="Q278">
        <v>0</v>
      </c>
      <c r="R278">
        <v>916</v>
      </c>
      <c r="S278">
        <v>27.2</v>
      </c>
      <c r="T278">
        <v>32</v>
      </c>
      <c r="U278">
        <v>5.3611111109999996</v>
      </c>
      <c r="V278">
        <v>851</v>
      </c>
      <c r="W278">
        <v>30.772606719999999</v>
      </c>
      <c r="X278">
        <v>20.109821610000001</v>
      </c>
      <c r="Y278">
        <v>2.6377326050000001</v>
      </c>
      <c r="Z278">
        <v>1033.916725</v>
      </c>
    </row>
    <row r="279" spans="1:26" x14ac:dyDescent="0.2">
      <c r="A279">
        <v>278</v>
      </c>
      <c r="B279" s="1">
        <v>43397</v>
      </c>
      <c r="C279" s="2">
        <v>0.54166666666666663</v>
      </c>
      <c r="D279" s="3">
        <v>43397.541666666664</v>
      </c>
      <c r="E279">
        <v>29.2</v>
      </c>
      <c r="F279">
        <v>29</v>
      </c>
      <c r="G279">
        <v>70.0706524</v>
      </c>
      <c r="H279">
        <v>9.4</v>
      </c>
      <c r="I279">
        <v>19.3</v>
      </c>
      <c r="J279">
        <f t="shared" si="44"/>
        <v>5.361115400000001</v>
      </c>
      <c r="K279">
        <f t="shared" si="45"/>
        <v>1.4891987222222225</v>
      </c>
      <c r="L279" t="s">
        <v>37</v>
      </c>
      <c r="M279">
        <v>28.4</v>
      </c>
      <c r="N279">
        <v>28.2</v>
      </c>
      <c r="O279">
        <v>27.3</v>
      </c>
      <c r="P279">
        <v>31.4</v>
      </c>
      <c r="Q279">
        <v>0</v>
      </c>
      <c r="R279">
        <v>924</v>
      </c>
      <c r="S279">
        <v>29.2</v>
      </c>
      <c r="T279">
        <v>29</v>
      </c>
      <c r="U279">
        <v>5.3611111109999996</v>
      </c>
      <c r="V279">
        <v>916</v>
      </c>
      <c r="W279">
        <v>32.02475037</v>
      </c>
      <c r="X279">
        <v>19.437941810000002</v>
      </c>
      <c r="Y279">
        <v>2.2380971160000001</v>
      </c>
      <c r="Z279">
        <v>1018.04528</v>
      </c>
    </row>
    <row r="280" spans="1:26" x14ac:dyDescent="0.2">
      <c r="A280">
        <v>279</v>
      </c>
      <c r="B280" s="1">
        <v>43397</v>
      </c>
      <c r="C280" s="2">
        <v>0.58333333333333337</v>
      </c>
      <c r="D280" s="3">
        <v>43397.583333333336</v>
      </c>
      <c r="E280">
        <v>30.6</v>
      </c>
      <c r="F280">
        <v>27</v>
      </c>
      <c r="G280">
        <v>70.387324370000002</v>
      </c>
      <c r="H280">
        <v>9.4</v>
      </c>
      <c r="I280">
        <v>16.100000000000001</v>
      </c>
      <c r="J280">
        <f t="shared" si="44"/>
        <v>4.4722258000000004</v>
      </c>
      <c r="K280">
        <f t="shared" si="45"/>
        <v>1.2422849444444446</v>
      </c>
      <c r="L280" t="s">
        <v>26</v>
      </c>
      <c r="M280">
        <v>30.2</v>
      </c>
      <c r="N280">
        <v>29.3</v>
      </c>
      <c r="O280">
        <v>28.9</v>
      </c>
      <c r="P280">
        <v>33.6</v>
      </c>
      <c r="Q280">
        <v>0</v>
      </c>
      <c r="R280">
        <v>869</v>
      </c>
      <c r="S280">
        <v>30.6</v>
      </c>
      <c r="T280">
        <v>27</v>
      </c>
      <c r="U280">
        <v>4.4722222220000001</v>
      </c>
      <c r="V280">
        <v>924</v>
      </c>
      <c r="W280">
        <v>32.675717120000002</v>
      </c>
      <c r="X280">
        <v>21.328665430000001</v>
      </c>
      <c r="Y280">
        <v>2.0730270210000001</v>
      </c>
      <c r="Z280">
        <v>939.77806320000002</v>
      </c>
    </row>
    <row r="281" spans="1:26" x14ac:dyDescent="0.2">
      <c r="A281">
        <v>280</v>
      </c>
      <c r="B281" s="1">
        <v>43397</v>
      </c>
      <c r="C281" s="2">
        <v>0.625</v>
      </c>
      <c r="D281" s="3">
        <v>43397.625</v>
      </c>
      <c r="E281">
        <v>30.8</v>
      </c>
      <c r="F281">
        <v>27</v>
      </c>
      <c r="G281">
        <v>71.150714579999999</v>
      </c>
      <c r="H281">
        <v>9.6</v>
      </c>
      <c r="I281">
        <v>11.3</v>
      </c>
      <c r="J281">
        <f t="shared" si="44"/>
        <v>3.1388914000000003</v>
      </c>
      <c r="K281">
        <f t="shared" si="45"/>
        <v>0.87191427777777786</v>
      </c>
      <c r="L281" t="s">
        <v>26</v>
      </c>
      <c r="M281">
        <v>30.8</v>
      </c>
      <c r="N281">
        <v>29.4</v>
      </c>
      <c r="O281">
        <v>29.4</v>
      </c>
      <c r="P281">
        <v>34.6</v>
      </c>
      <c r="Q281">
        <v>0</v>
      </c>
      <c r="R281">
        <v>760</v>
      </c>
      <c r="S281">
        <v>30.8</v>
      </c>
      <c r="T281">
        <v>27</v>
      </c>
      <c r="U281">
        <v>3.138888889</v>
      </c>
      <c r="V281">
        <v>869</v>
      </c>
      <c r="W281">
        <v>32.708121439999999</v>
      </c>
      <c r="X281">
        <v>26.02772993</v>
      </c>
      <c r="Y281">
        <v>1.685920189</v>
      </c>
      <c r="Z281">
        <v>807.24709140000004</v>
      </c>
    </row>
    <row r="282" spans="1:26" x14ac:dyDescent="0.2">
      <c r="A282">
        <v>281</v>
      </c>
      <c r="B282" s="1">
        <v>43397</v>
      </c>
      <c r="C282" s="2">
        <v>0.66666666666666663</v>
      </c>
      <c r="D282" s="3">
        <v>43397.666666666664</v>
      </c>
      <c r="E282">
        <v>31.4</v>
      </c>
      <c r="F282">
        <v>26</v>
      </c>
      <c r="G282">
        <v>70.762148289999999</v>
      </c>
      <c r="H282">
        <v>9.6</v>
      </c>
      <c r="I282">
        <v>12.9</v>
      </c>
      <c r="J282">
        <f t="shared" si="44"/>
        <v>3.5833362000000006</v>
      </c>
      <c r="K282">
        <f t="shared" si="45"/>
        <v>0.99537116666666692</v>
      </c>
      <c r="L282" t="s">
        <v>27</v>
      </c>
      <c r="M282">
        <v>31.4</v>
      </c>
      <c r="N282">
        <v>29.8</v>
      </c>
      <c r="O282">
        <v>29.8</v>
      </c>
      <c r="P282">
        <v>34.9</v>
      </c>
      <c r="Q282">
        <v>0</v>
      </c>
      <c r="R282">
        <v>635</v>
      </c>
      <c r="S282">
        <v>31.4</v>
      </c>
      <c r="T282">
        <v>26</v>
      </c>
      <c r="U282">
        <v>3.5833333330000001</v>
      </c>
      <c r="V282">
        <v>760</v>
      </c>
      <c r="W282">
        <v>32.057090629999998</v>
      </c>
      <c r="X282">
        <v>33.36667285</v>
      </c>
      <c r="Y282">
        <v>1.4043448540000001</v>
      </c>
      <c r="Z282">
        <v>613.59265070000004</v>
      </c>
    </row>
    <row r="283" spans="1:26" x14ac:dyDescent="0.2">
      <c r="A283">
        <v>282</v>
      </c>
      <c r="B283" s="1">
        <v>43397</v>
      </c>
      <c r="C283" s="2">
        <v>0.70833333333333337</v>
      </c>
      <c r="D283" s="3">
        <v>43397.708333333336</v>
      </c>
      <c r="E283">
        <v>31.3</v>
      </c>
      <c r="F283">
        <v>26</v>
      </c>
      <c r="G283">
        <v>70.383367379999996</v>
      </c>
      <c r="H283">
        <v>9.5</v>
      </c>
      <c r="I283">
        <v>11.3</v>
      </c>
      <c r="J283">
        <f t="shared" si="44"/>
        <v>3.1388914000000003</v>
      </c>
      <c r="K283">
        <f t="shared" si="45"/>
        <v>0.87191427777777786</v>
      </c>
      <c r="L283" t="s">
        <v>39</v>
      </c>
      <c r="M283">
        <v>31.3</v>
      </c>
      <c r="N283">
        <v>29.7</v>
      </c>
      <c r="O283">
        <v>29.7</v>
      </c>
      <c r="P283">
        <v>34.799999999999997</v>
      </c>
      <c r="Q283">
        <v>0</v>
      </c>
      <c r="R283">
        <v>434</v>
      </c>
      <c r="S283">
        <v>31.3</v>
      </c>
      <c r="T283">
        <v>26</v>
      </c>
      <c r="U283">
        <v>3.138888889</v>
      </c>
      <c r="V283">
        <v>635</v>
      </c>
      <c r="W283">
        <v>30.852369970000002</v>
      </c>
      <c r="X283">
        <v>42.986458550000002</v>
      </c>
      <c r="Y283">
        <v>1.135732942</v>
      </c>
      <c r="Z283">
        <v>386.95740699999999</v>
      </c>
    </row>
    <row r="284" spans="1:26" x14ac:dyDescent="0.2">
      <c r="A284">
        <v>283</v>
      </c>
      <c r="B284" s="1">
        <v>43397</v>
      </c>
      <c r="C284" s="2">
        <v>0.75</v>
      </c>
      <c r="D284" s="3">
        <v>43397.75</v>
      </c>
      <c r="E284">
        <v>30.9</v>
      </c>
      <c r="F284">
        <v>25</v>
      </c>
      <c r="G284">
        <v>66.236178629999998</v>
      </c>
      <c r="H284">
        <v>8.6</v>
      </c>
      <c r="I284">
        <v>17.7</v>
      </c>
      <c r="J284">
        <f t="shared" si="44"/>
        <v>4.9166706000000007</v>
      </c>
      <c r="K284">
        <f t="shared" si="45"/>
        <v>1.3657418333333335</v>
      </c>
      <c r="L284" t="s">
        <v>36</v>
      </c>
      <c r="M284">
        <v>30.5</v>
      </c>
      <c r="N284">
        <v>29.3</v>
      </c>
      <c r="O284">
        <v>28.9</v>
      </c>
      <c r="P284">
        <v>30.6</v>
      </c>
      <c r="Q284">
        <v>0</v>
      </c>
      <c r="R284">
        <v>176</v>
      </c>
      <c r="S284">
        <v>30.9</v>
      </c>
      <c r="T284">
        <v>25</v>
      </c>
      <c r="U284">
        <v>4.9166666670000003</v>
      </c>
      <c r="V284">
        <v>434</v>
      </c>
      <c r="W284">
        <v>29.33767868</v>
      </c>
      <c r="X284">
        <v>54.072239140000001</v>
      </c>
      <c r="Y284">
        <v>0.91443575799999999</v>
      </c>
      <c r="Z284">
        <v>161.67911760000001</v>
      </c>
    </row>
    <row r="285" spans="1:26" x14ac:dyDescent="0.2">
      <c r="A285">
        <v>284</v>
      </c>
      <c r="B285" s="1">
        <v>43397</v>
      </c>
      <c r="C285" s="2">
        <v>0.79166666666666663</v>
      </c>
      <c r="D285" s="3">
        <v>43397.791666666664</v>
      </c>
      <c r="E285">
        <v>29.7</v>
      </c>
      <c r="F285">
        <v>24</v>
      </c>
      <c r="G285">
        <v>59.589887279999999</v>
      </c>
      <c r="H285">
        <v>6.9</v>
      </c>
      <c r="I285">
        <v>14.5</v>
      </c>
      <c r="J285">
        <f t="shared" si="44"/>
        <v>4.0277810000000001</v>
      </c>
      <c r="K285">
        <f t="shared" si="45"/>
        <v>1.1188280555555556</v>
      </c>
      <c r="L285" t="s">
        <v>25</v>
      </c>
      <c r="M285">
        <v>29.3</v>
      </c>
      <c r="N285">
        <v>28.2</v>
      </c>
      <c r="O285">
        <v>27.8</v>
      </c>
      <c r="P285">
        <v>25.8</v>
      </c>
      <c r="Q285">
        <v>0</v>
      </c>
      <c r="R285">
        <v>3</v>
      </c>
      <c r="S285">
        <v>29.7</v>
      </c>
      <c r="T285">
        <v>24</v>
      </c>
      <c r="U285">
        <v>4.0277777779999999</v>
      </c>
      <c r="V285">
        <v>176</v>
      </c>
      <c r="W285">
        <v>23.16272837</v>
      </c>
      <c r="X285">
        <v>85.386858810000007</v>
      </c>
      <c r="Y285">
        <v>0.67385793699999996</v>
      </c>
      <c r="Z285">
        <v>0</v>
      </c>
    </row>
    <row r="286" spans="1:26" x14ac:dyDescent="0.2">
      <c r="A286">
        <v>285</v>
      </c>
      <c r="B286" s="1">
        <v>43397</v>
      </c>
      <c r="C286" s="2">
        <v>0.83333333333333337</v>
      </c>
      <c r="D286" s="3">
        <v>43397.833333333336</v>
      </c>
      <c r="E286">
        <v>27.9</v>
      </c>
      <c r="F286">
        <v>26</v>
      </c>
      <c r="G286">
        <v>58.500639550000002</v>
      </c>
      <c r="H286">
        <v>6.7</v>
      </c>
      <c r="I286">
        <v>11.3</v>
      </c>
      <c r="J286">
        <f t="shared" si="44"/>
        <v>3.1388914000000003</v>
      </c>
      <c r="K286">
        <f t="shared" si="45"/>
        <v>0.87191427777777786</v>
      </c>
      <c r="L286" t="s">
        <v>28</v>
      </c>
      <c r="M286">
        <v>27.9</v>
      </c>
      <c r="N286">
        <v>26.6</v>
      </c>
      <c r="O286">
        <v>26.6</v>
      </c>
      <c r="P286">
        <v>24.4</v>
      </c>
      <c r="Q286">
        <v>0</v>
      </c>
      <c r="R286">
        <v>0</v>
      </c>
      <c r="S286">
        <v>27.9</v>
      </c>
      <c r="T286">
        <v>26</v>
      </c>
      <c r="U286">
        <v>3.138888889</v>
      </c>
      <c r="V286">
        <v>3</v>
      </c>
      <c r="W286">
        <v>21.837830010000001</v>
      </c>
      <c r="X286">
        <v>95.772892310000003</v>
      </c>
      <c r="Y286">
        <v>0.44670745099999998</v>
      </c>
      <c r="Z286">
        <v>0</v>
      </c>
    </row>
    <row r="287" spans="1:26" x14ac:dyDescent="0.2">
      <c r="A287">
        <v>286</v>
      </c>
      <c r="B287" s="1">
        <v>43397</v>
      </c>
      <c r="C287" s="2">
        <v>0.875</v>
      </c>
      <c r="D287" s="3">
        <v>43397.875</v>
      </c>
      <c r="E287">
        <v>26.9</v>
      </c>
      <c r="F287">
        <v>26</v>
      </c>
      <c r="G287">
        <v>55.353231809999997</v>
      </c>
      <c r="H287">
        <v>5.8</v>
      </c>
      <c r="I287">
        <v>11.3</v>
      </c>
      <c r="J287">
        <f t="shared" si="44"/>
        <v>3.1388914000000003</v>
      </c>
      <c r="K287">
        <f t="shared" si="45"/>
        <v>0.87191427777777786</v>
      </c>
      <c r="L287" t="s">
        <v>25</v>
      </c>
      <c r="M287">
        <v>26.9</v>
      </c>
      <c r="N287">
        <v>25.6</v>
      </c>
      <c r="O287">
        <v>25.6</v>
      </c>
      <c r="P287">
        <v>23.3</v>
      </c>
      <c r="Q287">
        <v>0</v>
      </c>
      <c r="R287">
        <v>0</v>
      </c>
      <c r="S287">
        <v>26.9</v>
      </c>
      <c r="T287">
        <v>26</v>
      </c>
      <c r="U287">
        <v>3.138888889</v>
      </c>
      <c r="V287">
        <v>0</v>
      </c>
      <c r="W287">
        <v>20.846292550000001</v>
      </c>
      <c r="X287">
        <v>98.601855420000007</v>
      </c>
      <c r="Y287">
        <v>0.31144828600000002</v>
      </c>
      <c r="Z287">
        <v>0</v>
      </c>
    </row>
    <row r="288" spans="1:26" x14ac:dyDescent="0.2">
      <c r="A288">
        <v>287</v>
      </c>
      <c r="B288" s="1">
        <v>43397</v>
      </c>
      <c r="C288" s="2">
        <v>0.91666666666666663</v>
      </c>
      <c r="D288" s="3">
        <v>43397.916666666664</v>
      </c>
      <c r="E288">
        <v>25.3</v>
      </c>
      <c r="F288">
        <v>28</v>
      </c>
      <c r="G288">
        <v>54.51492734</v>
      </c>
      <c r="H288">
        <v>5.5</v>
      </c>
      <c r="I288">
        <v>6.4</v>
      </c>
      <c r="J288">
        <f t="shared" si="44"/>
        <v>1.7777792000000003</v>
      </c>
      <c r="K288">
        <f t="shared" si="45"/>
        <v>0.49382755555555569</v>
      </c>
      <c r="L288" t="s">
        <v>25</v>
      </c>
      <c r="M288">
        <v>25.3</v>
      </c>
      <c r="N288">
        <v>24.5</v>
      </c>
      <c r="O288">
        <v>24.5</v>
      </c>
      <c r="P288">
        <v>22.2</v>
      </c>
      <c r="Q288">
        <v>0</v>
      </c>
      <c r="R288">
        <v>0</v>
      </c>
      <c r="S288">
        <v>25.3</v>
      </c>
      <c r="T288">
        <v>28</v>
      </c>
      <c r="U288">
        <v>1.7777777779999999</v>
      </c>
      <c r="V288">
        <v>0</v>
      </c>
      <c r="W288">
        <v>20.195358240000001</v>
      </c>
      <c r="X288">
        <v>93.864008729999995</v>
      </c>
      <c r="Y288">
        <v>0.24013122200000001</v>
      </c>
      <c r="Z288">
        <v>0</v>
      </c>
    </row>
    <row r="289" spans="1:32" x14ac:dyDescent="0.2">
      <c r="A289">
        <v>288</v>
      </c>
      <c r="B289" s="1">
        <v>43397</v>
      </c>
      <c r="C289" s="2">
        <v>0.95833333333333337</v>
      </c>
      <c r="D289" s="3">
        <v>43397.958333333336</v>
      </c>
      <c r="E289">
        <v>23.5</v>
      </c>
      <c r="F289">
        <v>30</v>
      </c>
      <c r="G289">
        <v>52.75219654</v>
      </c>
      <c r="H289">
        <v>4.9000000000000004</v>
      </c>
      <c r="I289">
        <v>1.6</v>
      </c>
      <c r="J289">
        <f t="shared" si="44"/>
        <v>0.44444480000000008</v>
      </c>
      <c r="K289">
        <f t="shared" si="45"/>
        <v>0.12345688888888892</v>
      </c>
      <c r="L289" t="s">
        <v>25</v>
      </c>
      <c r="M289">
        <v>23.5</v>
      </c>
      <c r="N289">
        <v>22.6</v>
      </c>
      <c r="O289">
        <v>22.6</v>
      </c>
      <c r="P289">
        <v>20.2</v>
      </c>
      <c r="Q289">
        <v>0</v>
      </c>
      <c r="R289">
        <v>0</v>
      </c>
      <c r="S289">
        <v>23.5</v>
      </c>
      <c r="T289">
        <v>30</v>
      </c>
      <c r="U289">
        <v>0.44444444399999999</v>
      </c>
      <c r="V289">
        <v>0</v>
      </c>
      <c r="W289">
        <v>19.812383749999999</v>
      </c>
      <c r="X289">
        <v>83.674637869999998</v>
      </c>
      <c r="Y289">
        <v>0.27215391999999999</v>
      </c>
      <c r="Z289">
        <v>0</v>
      </c>
    </row>
    <row r="290" spans="1:32" x14ac:dyDescent="0.2">
      <c r="A290">
        <v>289</v>
      </c>
      <c r="B290" s="1">
        <v>43398</v>
      </c>
      <c r="C290" s="2">
        <v>0</v>
      </c>
      <c r="D290" s="3">
        <v>43398</v>
      </c>
      <c r="E290">
        <v>22.9</v>
      </c>
      <c r="F290">
        <v>30</v>
      </c>
      <c r="G290">
        <v>50.975009710000002</v>
      </c>
      <c r="H290">
        <v>4.4000000000000004</v>
      </c>
      <c r="I290">
        <v>0</v>
      </c>
      <c r="J290">
        <f t="shared" si="44"/>
        <v>0</v>
      </c>
      <c r="K290">
        <f t="shared" si="45"/>
        <v>0</v>
      </c>
      <c r="L290" t="s">
        <v>24</v>
      </c>
      <c r="M290">
        <v>22.9</v>
      </c>
      <c r="N290">
        <v>21.7</v>
      </c>
      <c r="O290">
        <v>21.7</v>
      </c>
      <c r="P290">
        <v>19.3</v>
      </c>
      <c r="Q290">
        <v>0</v>
      </c>
      <c r="R290">
        <v>0</v>
      </c>
      <c r="S290">
        <v>22.9</v>
      </c>
      <c r="T290">
        <v>30</v>
      </c>
      <c r="U290">
        <v>0.1</v>
      </c>
      <c r="V290">
        <v>0</v>
      </c>
      <c r="W290">
        <v>19.571479579999998</v>
      </c>
      <c r="X290">
        <v>70.985791109999994</v>
      </c>
      <c r="Y290">
        <v>0.33879653199999998</v>
      </c>
      <c r="Z290">
        <v>0</v>
      </c>
      <c r="AB290">
        <v>13</v>
      </c>
      <c r="AC290">
        <f t="shared" ref="AC290" si="50">MAX(E290:E313)</f>
        <v>34.1</v>
      </c>
      <c r="AD290">
        <f t="shared" ref="AD290" si="51">MAX(W290:W313)</f>
        <v>34.50482023</v>
      </c>
      <c r="AE290">
        <f t="shared" ref="AE290" si="52">MIN(E290:E313)</f>
        <v>15.2</v>
      </c>
      <c r="AF290">
        <f t="shared" ref="AF290" si="53">MIN(W290:W313)</f>
        <v>14.41647798</v>
      </c>
    </row>
    <row r="291" spans="1:32" x14ac:dyDescent="0.2">
      <c r="A291">
        <v>290</v>
      </c>
      <c r="B291" s="1">
        <v>43398</v>
      </c>
      <c r="C291" s="2">
        <v>4.1666666666666664E-2</v>
      </c>
      <c r="D291" s="3">
        <v>43398.041666666664</v>
      </c>
      <c r="E291">
        <v>23.7</v>
      </c>
      <c r="F291">
        <v>26</v>
      </c>
      <c r="G291">
        <v>46.242188759999998</v>
      </c>
      <c r="H291">
        <v>3.1</v>
      </c>
      <c r="I291">
        <v>9.6999999999999993</v>
      </c>
      <c r="J291">
        <f t="shared" si="44"/>
        <v>2.6944466</v>
      </c>
      <c r="K291">
        <f t="shared" si="45"/>
        <v>0.74845738888888891</v>
      </c>
      <c r="L291" t="s">
        <v>25</v>
      </c>
      <c r="M291">
        <v>23.7</v>
      </c>
      <c r="N291">
        <v>22.6</v>
      </c>
      <c r="O291">
        <v>22.6</v>
      </c>
      <c r="P291">
        <v>20.100000000000001</v>
      </c>
      <c r="Q291">
        <v>0</v>
      </c>
      <c r="R291">
        <v>0</v>
      </c>
      <c r="S291">
        <v>23.7</v>
      </c>
      <c r="T291">
        <v>26</v>
      </c>
      <c r="U291">
        <v>2.6944444440000002</v>
      </c>
      <c r="V291">
        <v>0</v>
      </c>
      <c r="W291">
        <v>19.35191674</v>
      </c>
      <c r="X291">
        <v>58.699791949999998</v>
      </c>
      <c r="Y291">
        <v>0.34748282200000002</v>
      </c>
      <c r="Z291">
        <v>0</v>
      </c>
    </row>
    <row r="292" spans="1:32" x14ac:dyDescent="0.2">
      <c r="A292">
        <v>291</v>
      </c>
      <c r="B292" s="1">
        <v>43398</v>
      </c>
      <c r="C292" s="2">
        <v>8.3333333333333329E-2</v>
      </c>
      <c r="D292" s="3">
        <v>43398.083333333336</v>
      </c>
      <c r="E292">
        <v>23.6</v>
      </c>
      <c r="F292">
        <v>24</v>
      </c>
      <c r="G292">
        <v>42.442832670000001</v>
      </c>
      <c r="H292">
        <v>1.8</v>
      </c>
      <c r="I292">
        <v>6.4</v>
      </c>
      <c r="J292">
        <f t="shared" si="44"/>
        <v>1.7777792000000003</v>
      </c>
      <c r="K292">
        <f t="shared" si="45"/>
        <v>0.49382755555555569</v>
      </c>
      <c r="L292" t="s">
        <v>25</v>
      </c>
      <c r="M292">
        <v>23.6</v>
      </c>
      <c r="N292">
        <v>22.3</v>
      </c>
      <c r="O292">
        <v>22.3</v>
      </c>
      <c r="P292">
        <v>19.8</v>
      </c>
      <c r="Q292">
        <v>0</v>
      </c>
      <c r="R292">
        <v>0</v>
      </c>
      <c r="S292">
        <v>23.6</v>
      </c>
      <c r="T292">
        <v>24</v>
      </c>
      <c r="U292">
        <v>1.7777777779999999</v>
      </c>
      <c r="V292">
        <v>0</v>
      </c>
      <c r="W292">
        <v>15.89887384</v>
      </c>
      <c r="X292">
        <v>60.345904390000001</v>
      </c>
      <c r="Y292">
        <v>0.292399727</v>
      </c>
      <c r="Z292">
        <v>0</v>
      </c>
    </row>
    <row r="293" spans="1:32" x14ac:dyDescent="0.2">
      <c r="A293">
        <v>292</v>
      </c>
      <c r="B293" s="1">
        <v>43398</v>
      </c>
      <c r="C293" s="2">
        <v>0.125</v>
      </c>
      <c r="D293" s="3">
        <v>43398.125</v>
      </c>
      <c r="E293">
        <v>21.5</v>
      </c>
      <c r="F293">
        <v>25</v>
      </c>
      <c r="G293">
        <v>39.190238239999999</v>
      </c>
      <c r="H293">
        <v>0.6</v>
      </c>
      <c r="I293">
        <v>0</v>
      </c>
      <c r="J293">
        <f t="shared" si="44"/>
        <v>0</v>
      </c>
      <c r="K293">
        <f t="shared" si="45"/>
        <v>0</v>
      </c>
      <c r="L293" t="s">
        <v>24</v>
      </c>
      <c r="M293">
        <v>21.5</v>
      </c>
      <c r="N293">
        <v>19.399999999999999</v>
      </c>
      <c r="O293">
        <v>19.399999999999999</v>
      </c>
      <c r="P293">
        <v>16.899999999999999</v>
      </c>
      <c r="Q293">
        <v>0</v>
      </c>
      <c r="R293">
        <v>0</v>
      </c>
      <c r="S293">
        <v>21.5</v>
      </c>
      <c r="T293">
        <v>25</v>
      </c>
      <c r="U293">
        <v>0.1</v>
      </c>
      <c r="V293">
        <v>0</v>
      </c>
      <c r="W293">
        <v>15.38016818</v>
      </c>
      <c r="X293">
        <v>55.41854481</v>
      </c>
      <c r="Y293">
        <v>0.33717360000000002</v>
      </c>
      <c r="Z293">
        <v>0</v>
      </c>
    </row>
    <row r="294" spans="1:32" x14ac:dyDescent="0.2">
      <c r="A294">
        <v>293</v>
      </c>
      <c r="B294" s="1">
        <v>43398</v>
      </c>
      <c r="C294" s="2">
        <v>0.16666666666666666</v>
      </c>
      <c r="D294" s="3">
        <v>43398.166666666664</v>
      </c>
      <c r="E294">
        <v>18.399999999999999</v>
      </c>
      <c r="F294">
        <v>29</v>
      </c>
      <c r="G294">
        <v>37.910988570000001</v>
      </c>
      <c r="H294">
        <v>0.1</v>
      </c>
      <c r="I294">
        <v>1.6</v>
      </c>
      <c r="J294">
        <f t="shared" si="44"/>
        <v>0.44444480000000008</v>
      </c>
      <c r="K294">
        <f t="shared" si="45"/>
        <v>0.12345688888888892</v>
      </c>
      <c r="L294" t="s">
        <v>28</v>
      </c>
      <c r="M294">
        <v>18.399999999999999</v>
      </c>
      <c r="N294">
        <v>16.3</v>
      </c>
      <c r="O294">
        <v>16.3</v>
      </c>
      <c r="P294">
        <v>13.7</v>
      </c>
      <c r="Q294">
        <v>0</v>
      </c>
      <c r="R294">
        <v>0</v>
      </c>
      <c r="S294">
        <v>18.399999999999999</v>
      </c>
      <c r="T294">
        <v>29</v>
      </c>
      <c r="U294">
        <v>0.44444444399999999</v>
      </c>
      <c r="V294">
        <v>0</v>
      </c>
      <c r="W294">
        <v>14.84316946</v>
      </c>
      <c r="X294">
        <v>55.575899640000003</v>
      </c>
      <c r="Y294">
        <v>0.52143468599999998</v>
      </c>
      <c r="Z294">
        <v>0</v>
      </c>
    </row>
    <row r="295" spans="1:32" x14ac:dyDescent="0.2">
      <c r="A295">
        <v>294</v>
      </c>
      <c r="B295" s="1">
        <v>43398</v>
      </c>
      <c r="C295" s="2">
        <v>0.20833333333333334</v>
      </c>
      <c r="D295" s="3">
        <v>43398.208333333336</v>
      </c>
      <c r="E295">
        <v>16.5</v>
      </c>
      <c r="F295">
        <v>41</v>
      </c>
      <c r="G295">
        <v>47.846619029999999</v>
      </c>
      <c r="H295">
        <v>3.2</v>
      </c>
      <c r="I295">
        <v>0</v>
      </c>
      <c r="J295">
        <f t="shared" si="44"/>
        <v>0</v>
      </c>
      <c r="K295">
        <f t="shared" si="45"/>
        <v>0</v>
      </c>
      <c r="L295" t="s">
        <v>24</v>
      </c>
      <c r="M295">
        <v>16.5</v>
      </c>
      <c r="N295">
        <v>15.1</v>
      </c>
      <c r="O295">
        <v>15.1</v>
      </c>
      <c r="P295">
        <v>12.6</v>
      </c>
      <c r="Q295">
        <v>0</v>
      </c>
      <c r="R295">
        <v>0</v>
      </c>
      <c r="S295">
        <v>16.5</v>
      </c>
      <c r="T295">
        <v>41</v>
      </c>
      <c r="U295">
        <v>0.1</v>
      </c>
      <c r="V295">
        <v>0</v>
      </c>
      <c r="W295">
        <v>14.446988429999999</v>
      </c>
      <c r="X295">
        <v>59.036676440000001</v>
      </c>
      <c r="Y295">
        <v>0.79426559299999999</v>
      </c>
      <c r="Z295">
        <v>0</v>
      </c>
    </row>
    <row r="296" spans="1:32" x14ac:dyDescent="0.2">
      <c r="A296">
        <v>295</v>
      </c>
      <c r="B296" s="1">
        <v>43398</v>
      </c>
      <c r="C296" s="2">
        <v>0.25</v>
      </c>
      <c r="D296" s="3">
        <v>43398.25</v>
      </c>
      <c r="E296">
        <v>15.2</v>
      </c>
      <c r="F296">
        <v>47</v>
      </c>
      <c r="G296">
        <v>50.699462169999997</v>
      </c>
      <c r="H296">
        <v>3.9</v>
      </c>
      <c r="I296">
        <v>0</v>
      </c>
      <c r="J296">
        <f t="shared" si="44"/>
        <v>0</v>
      </c>
      <c r="K296">
        <f t="shared" si="45"/>
        <v>0</v>
      </c>
      <c r="L296" t="s">
        <v>28</v>
      </c>
      <c r="M296">
        <v>15.2</v>
      </c>
      <c r="N296">
        <v>13.9</v>
      </c>
      <c r="O296">
        <v>13.9</v>
      </c>
      <c r="P296">
        <v>11.6</v>
      </c>
      <c r="Q296">
        <v>0</v>
      </c>
      <c r="R296">
        <v>2</v>
      </c>
      <c r="S296">
        <v>15.2</v>
      </c>
      <c r="T296">
        <v>47</v>
      </c>
      <c r="U296">
        <v>0.1</v>
      </c>
      <c r="V296">
        <v>0</v>
      </c>
      <c r="W296">
        <v>14.41647798</v>
      </c>
      <c r="X296">
        <v>63.333159850000001</v>
      </c>
      <c r="Y296">
        <v>0.99280550700000003</v>
      </c>
      <c r="Z296">
        <v>0</v>
      </c>
    </row>
    <row r="297" spans="1:32" x14ac:dyDescent="0.2">
      <c r="A297">
        <v>296</v>
      </c>
      <c r="B297" s="1">
        <v>43398</v>
      </c>
      <c r="C297" s="2">
        <v>0.29166666666666669</v>
      </c>
      <c r="D297" s="3">
        <v>43398.291666666664</v>
      </c>
      <c r="E297">
        <v>16.399999999999999</v>
      </c>
      <c r="F297">
        <v>48</v>
      </c>
      <c r="G297">
        <v>55.67924172</v>
      </c>
      <c r="H297">
        <v>5.4</v>
      </c>
      <c r="I297">
        <v>0</v>
      </c>
      <c r="J297">
        <f t="shared" si="44"/>
        <v>0</v>
      </c>
      <c r="K297">
        <f t="shared" si="45"/>
        <v>0</v>
      </c>
      <c r="L297" t="s">
        <v>24</v>
      </c>
      <c r="M297">
        <v>16.399999999999999</v>
      </c>
      <c r="N297">
        <v>15.3</v>
      </c>
      <c r="O297">
        <v>15.3</v>
      </c>
      <c r="P297">
        <v>13.7</v>
      </c>
      <c r="Q297">
        <v>0</v>
      </c>
      <c r="R297">
        <v>60</v>
      </c>
      <c r="S297">
        <v>16.399999999999999</v>
      </c>
      <c r="T297">
        <v>48</v>
      </c>
      <c r="U297">
        <v>0.1</v>
      </c>
      <c r="V297">
        <v>2</v>
      </c>
      <c r="W297">
        <v>19.75420591</v>
      </c>
      <c r="X297">
        <v>48.460662540000001</v>
      </c>
      <c r="Y297">
        <v>1.1728817659999999</v>
      </c>
      <c r="Z297">
        <v>142.99512949999999</v>
      </c>
    </row>
    <row r="298" spans="1:32" x14ac:dyDescent="0.2">
      <c r="A298">
        <v>297</v>
      </c>
      <c r="B298" s="1">
        <v>43398</v>
      </c>
      <c r="C298" s="2">
        <v>0.33333333333333331</v>
      </c>
      <c r="D298" s="3">
        <v>43398.333333333336</v>
      </c>
      <c r="E298">
        <v>23.3</v>
      </c>
      <c r="F298">
        <v>30</v>
      </c>
      <c r="G298">
        <v>52.153943300000002</v>
      </c>
      <c r="H298">
        <v>4.8</v>
      </c>
      <c r="I298">
        <v>6.4</v>
      </c>
      <c r="J298">
        <f t="shared" si="44"/>
        <v>1.7777792000000003</v>
      </c>
      <c r="K298">
        <f t="shared" si="45"/>
        <v>0.49382755555555569</v>
      </c>
      <c r="L298" t="s">
        <v>25</v>
      </c>
      <c r="M298">
        <v>23.3</v>
      </c>
      <c r="N298">
        <v>22.4</v>
      </c>
      <c r="O298">
        <v>22.4</v>
      </c>
      <c r="P298">
        <v>27.9</v>
      </c>
      <c r="Q298">
        <v>0</v>
      </c>
      <c r="R298">
        <v>371</v>
      </c>
      <c r="S298">
        <v>23.3</v>
      </c>
      <c r="T298">
        <v>30</v>
      </c>
      <c r="U298">
        <v>1.7777777779999999</v>
      </c>
      <c r="V298">
        <v>60</v>
      </c>
      <c r="W298">
        <v>21.456736020000001</v>
      </c>
      <c r="X298">
        <v>45.781687640000001</v>
      </c>
      <c r="Y298">
        <v>1.203964896</v>
      </c>
      <c r="Z298">
        <v>347.49940729999997</v>
      </c>
    </row>
    <row r="299" spans="1:32" x14ac:dyDescent="0.2">
      <c r="A299">
        <v>298</v>
      </c>
      <c r="B299" s="1">
        <v>43398</v>
      </c>
      <c r="C299" s="2">
        <v>0.375</v>
      </c>
      <c r="D299" s="3">
        <v>43398.375</v>
      </c>
      <c r="E299">
        <v>28.7</v>
      </c>
      <c r="F299">
        <v>16</v>
      </c>
      <c r="G299">
        <v>37.617514980000003</v>
      </c>
      <c r="H299">
        <v>0.4</v>
      </c>
      <c r="I299">
        <v>8</v>
      </c>
      <c r="J299">
        <f t="shared" si="44"/>
        <v>2.2222240000000002</v>
      </c>
      <c r="K299">
        <f t="shared" si="45"/>
        <v>0.61728444444444452</v>
      </c>
      <c r="L299" t="s">
        <v>25</v>
      </c>
      <c r="M299">
        <v>28.7</v>
      </c>
      <c r="N299">
        <v>26.9</v>
      </c>
      <c r="O299">
        <v>26.9</v>
      </c>
      <c r="P299">
        <v>32.700000000000003</v>
      </c>
      <c r="Q299">
        <v>0</v>
      </c>
      <c r="R299">
        <v>573</v>
      </c>
      <c r="S299">
        <v>28.7</v>
      </c>
      <c r="T299">
        <v>16</v>
      </c>
      <c r="U299">
        <v>2.2222222220000001</v>
      </c>
      <c r="V299">
        <v>371</v>
      </c>
      <c r="W299">
        <v>23.81975126</v>
      </c>
      <c r="X299">
        <v>40.09337326</v>
      </c>
      <c r="Y299">
        <v>1.0202100329999999</v>
      </c>
      <c r="Z299">
        <v>578.59340859999998</v>
      </c>
    </row>
    <row r="300" spans="1:32" x14ac:dyDescent="0.2">
      <c r="A300">
        <v>299</v>
      </c>
      <c r="B300" s="1">
        <v>43398</v>
      </c>
      <c r="C300" s="2">
        <v>0.41666666666666669</v>
      </c>
      <c r="D300" s="3">
        <v>43398.416666666664</v>
      </c>
      <c r="E300">
        <v>31</v>
      </c>
      <c r="F300">
        <v>14</v>
      </c>
      <c r="G300">
        <v>37.292482270000001</v>
      </c>
      <c r="H300">
        <v>0.4</v>
      </c>
      <c r="I300">
        <v>8</v>
      </c>
      <c r="J300">
        <f t="shared" si="44"/>
        <v>2.2222240000000002</v>
      </c>
      <c r="K300">
        <f t="shared" si="45"/>
        <v>0.61728444444444452</v>
      </c>
      <c r="L300" t="s">
        <v>26</v>
      </c>
      <c r="M300">
        <v>31</v>
      </c>
      <c r="N300">
        <v>28.8</v>
      </c>
      <c r="O300">
        <v>28.8</v>
      </c>
      <c r="P300">
        <v>34.200000000000003</v>
      </c>
      <c r="Q300">
        <v>0</v>
      </c>
      <c r="R300">
        <v>751</v>
      </c>
      <c r="S300">
        <v>31</v>
      </c>
      <c r="T300">
        <v>14</v>
      </c>
      <c r="U300">
        <v>2.2222222220000001</v>
      </c>
      <c r="V300">
        <v>573</v>
      </c>
      <c r="W300">
        <v>26.62899196</v>
      </c>
      <c r="X300">
        <v>33.23804612</v>
      </c>
      <c r="Y300">
        <v>0.85070098199999999</v>
      </c>
      <c r="Z300">
        <v>809.29382129999999</v>
      </c>
    </row>
    <row r="301" spans="1:32" x14ac:dyDescent="0.2">
      <c r="A301">
        <v>300</v>
      </c>
      <c r="B301" s="1">
        <v>43398</v>
      </c>
      <c r="C301" s="2">
        <v>0.45833333333333331</v>
      </c>
      <c r="D301" s="3">
        <v>43398.458333333336</v>
      </c>
      <c r="E301">
        <v>32.1</v>
      </c>
      <c r="F301">
        <v>13</v>
      </c>
      <c r="G301">
        <v>36.731514779999998</v>
      </c>
      <c r="H301">
        <v>0.2</v>
      </c>
      <c r="I301">
        <v>9.6999999999999993</v>
      </c>
      <c r="J301">
        <f t="shared" si="44"/>
        <v>2.6944466</v>
      </c>
      <c r="K301">
        <f t="shared" si="45"/>
        <v>0.74845738888888891</v>
      </c>
      <c r="L301" t="s">
        <v>28</v>
      </c>
      <c r="M301">
        <v>32.1</v>
      </c>
      <c r="N301">
        <v>29.7</v>
      </c>
      <c r="O301">
        <v>29.7</v>
      </c>
      <c r="P301">
        <v>34.700000000000003</v>
      </c>
      <c r="Q301">
        <v>0</v>
      </c>
      <c r="R301">
        <v>880</v>
      </c>
      <c r="S301">
        <v>32.1</v>
      </c>
      <c r="T301">
        <v>13</v>
      </c>
      <c r="U301">
        <v>2.6944444440000002</v>
      </c>
      <c r="V301">
        <v>751</v>
      </c>
      <c r="W301">
        <v>29.534807950000001</v>
      </c>
      <c r="X301">
        <v>26.910061729999999</v>
      </c>
      <c r="Y301">
        <v>0.527427427</v>
      </c>
      <c r="Z301">
        <v>985.84072249999997</v>
      </c>
    </row>
    <row r="302" spans="1:32" x14ac:dyDescent="0.2">
      <c r="A302">
        <v>301</v>
      </c>
      <c r="B302" s="1">
        <v>43398</v>
      </c>
      <c r="C302" s="2">
        <v>0.5</v>
      </c>
      <c r="D302" s="3">
        <v>43398.5</v>
      </c>
      <c r="E302">
        <v>32.299999999999997</v>
      </c>
      <c r="F302">
        <v>12</v>
      </c>
      <c r="G302">
        <v>34.269597650000001</v>
      </c>
      <c r="H302">
        <v>-0.7</v>
      </c>
      <c r="I302">
        <v>16.100000000000001</v>
      </c>
      <c r="J302">
        <f t="shared" si="44"/>
        <v>4.4722258000000004</v>
      </c>
      <c r="K302">
        <f t="shared" si="45"/>
        <v>1.2422849444444446</v>
      </c>
      <c r="L302" t="s">
        <v>28</v>
      </c>
      <c r="M302">
        <v>32.299999999999997</v>
      </c>
      <c r="N302">
        <v>30</v>
      </c>
      <c r="O302">
        <v>30</v>
      </c>
      <c r="P302">
        <v>34</v>
      </c>
      <c r="Q302">
        <v>0</v>
      </c>
      <c r="R302">
        <v>948</v>
      </c>
      <c r="S302">
        <v>32.299999999999997</v>
      </c>
      <c r="T302">
        <v>12</v>
      </c>
      <c r="U302">
        <v>4.4722222220000001</v>
      </c>
      <c r="V302">
        <v>880</v>
      </c>
      <c r="W302">
        <v>31.894689509999999</v>
      </c>
      <c r="X302">
        <v>22.272719120000001</v>
      </c>
      <c r="Y302">
        <v>0.49743192000000003</v>
      </c>
      <c r="Z302">
        <v>1036.4818620000001</v>
      </c>
    </row>
    <row r="303" spans="1:32" x14ac:dyDescent="0.2">
      <c r="A303">
        <v>302</v>
      </c>
      <c r="B303" s="1">
        <v>43398</v>
      </c>
      <c r="C303" s="2">
        <v>0.54166666666666663</v>
      </c>
      <c r="D303" s="3">
        <v>43398.541666666664</v>
      </c>
      <c r="E303">
        <v>33.299999999999997</v>
      </c>
      <c r="F303">
        <v>11</v>
      </c>
      <c r="G303">
        <v>33.126688289999997</v>
      </c>
      <c r="H303">
        <v>-1.2</v>
      </c>
      <c r="I303">
        <v>8</v>
      </c>
      <c r="J303">
        <f t="shared" si="44"/>
        <v>2.2222240000000002</v>
      </c>
      <c r="K303">
        <f t="shared" si="45"/>
        <v>0.61728444444444452</v>
      </c>
      <c r="L303" t="s">
        <v>28</v>
      </c>
      <c r="M303">
        <v>33.299999999999997</v>
      </c>
      <c r="N303">
        <v>30.8</v>
      </c>
      <c r="O303">
        <v>30.8</v>
      </c>
      <c r="P303">
        <v>35.200000000000003</v>
      </c>
      <c r="Q303">
        <v>0</v>
      </c>
      <c r="R303">
        <v>952</v>
      </c>
      <c r="S303">
        <v>33.299999999999997</v>
      </c>
      <c r="T303">
        <v>11</v>
      </c>
      <c r="U303">
        <v>2.2222222220000001</v>
      </c>
      <c r="V303">
        <v>948</v>
      </c>
      <c r="W303">
        <v>33.589729640000002</v>
      </c>
      <c r="X303">
        <v>19.142921770000001</v>
      </c>
      <c r="Y303">
        <v>0.52088465100000003</v>
      </c>
      <c r="Z303">
        <v>1020.572752</v>
      </c>
    </row>
    <row r="304" spans="1:32" x14ac:dyDescent="0.2">
      <c r="A304">
        <v>303</v>
      </c>
      <c r="B304" s="1">
        <v>43398</v>
      </c>
      <c r="C304" s="2">
        <v>0.58333333333333337</v>
      </c>
      <c r="D304" s="3">
        <v>43398.583333333336</v>
      </c>
      <c r="E304">
        <v>33.4</v>
      </c>
      <c r="F304">
        <v>11</v>
      </c>
      <c r="G304">
        <v>33.302306229999999</v>
      </c>
      <c r="H304">
        <v>-1.1000000000000001</v>
      </c>
      <c r="I304">
        <v>12.9</v>
      </c>
      <c r="J304">
        <f t="shared" si="44"/>
        <v>3.5833362000000006</v>
      </c>
      <c r="K304">
        <f t="shared" si="45"/>
        <v>0.99537116666666692</v>
      </c>
      <c r="L304" t="s">
        <v>26</v>
      </c>
      <c r="M304">
        <v>33.4</v>
      </c>
      <c r="N304">
        <v>30.9</v>
      </c>
      <c r="O304">
        <v>30.9</v>
      </c>
      <c r="P304">
        <v>35.1</v>
      </c>
      <c r="Q304">
        <v>0</v>
      </c>
      <c r="R304">
        <v>889</v>
      </c>
      <c r="S304">
        <v>33.4</v>
      </c>
      <c r="T304">
        <v>11</v>
      </c>
      <c r="U304">
        <v>3.5833333330000001</v>
      </c>
      <c r="V304">
        <v>952</v>
      </c>
      <c r="W304">
        <v>34.466894340000003</v>
      </c>
      <c r="X304">
        <v>17.43466342</v>
      </c>
      <c r="Y304">
        <v>0.776592269</v>
      </c>
      <c r="Z304">
        <v>942.24409319999995</v>
      </c>
    </row>
    <row r="305" spans="1:32" x14ac:dyDescent="0.2">
      <c r="A305">
        <v>304</v>
      </c>
      <c r="B305" s="1">
        <v>43398</v>
      </c>
      <c r="C305" s="2">
        <v>0.625</v>
      </c>
      <c r="D305" s="3">
        <v>43398.625</v>
      </c>
      <c r="E305">
        <v>33.799999999999997</v>
      </c>
      <c r="F305">
        <v>11</v>
      </c>
      <c r="G305">
        <v>34.012796719999997</v>
      </c>
      <c r="H305">
        <v>-0.8</v>
      </c>
      <c r="I305">
        <v>11.3</v>
      </c>
      <c r="J305">
        <f t="shared" si="44"/>
        <v>3.1388914000000003</v>
      </c>
      <c r="K305">
        <f t="shared" si="45"/>
        <v>0.87191427777777786</v>
      </c>
      <c r="L305" t="s">
        <v>25</v>
      </c>
      <c r="M305">
        <v>33.799999999999997</v>
      </c>
      <c r="N305">
        <v>31.2</v>
      </c>
      <c r="O305">
        <v>31.2</v>
      </c>
      <c r="P305">
        <v>36</v>
      </c>
      <c r="Q305">
        <v>0</v>
      </c>
      <c r="R305">
        <v>763</v>
      </c>
      <c r="S305">
        <v>33.799999999999997</v>
      </c>
      <c r="T305">
        <v>11</v>
      </c>
      <c r="U305">
        <v>3.138888889</v>
      </c>
      <c r="V305">
        <v>889</v>
      </c>
      <c r="W305">
        <v>34.50482023</v>
      </c>
      <c r="X305">
        <v>17.033310740000001</v>
      </c>
      <c r="Y305">
        <v>1.0371895449999999</v>
      </c>
      <c r="Z305">
        <v>809.71405600000003</v>
      </c>
    </row>
    <row r="306" spans="1:32" x14ac:dyDescent="0.2">
      <c r="A306">
        <v>305</v>
      </c>
      <c r="B306" s="1">
        <v>43398</v>
      </c>
      <c r="C306" s="2">
        <v>0.66666666666666663</v>
      </c>
      <c r="D306" s="3">
        <v>43398.666666666664</v>
      </c>
      <c r="E306">
        <v>34.1</v>
      </c>
      <c r="F306">
        <v>11</v>
      </c>
      <c r="G306">
        <v>34.55416821</v>
      </c>
      <c r="H306">
        <v>-0.6</v>
      </c>
      <c r="I306">
        <v>6.4</v>
      </c>
      <c r="J306">
        <f t="shared" si="44"/>
        <v>1.7777792000000003</v>
      </c>
      <c r="K306">
        <f t="shared" si="45"/>
        <v>0.49382755555555569</v>
      </c>
      <c r="L306" t="s">
        <v>36</v>
      </c>
      <c r="M306">
        <v>34.1</v>
      </c>
      <c r="N306">
        <v>31.5</v>
      </c>
      <c r="O306">
        <v>31.5</v>
      </c>
      <c r="P306">
        <v>36.4</v>
      </c>
      <c r="Q306">
        <v>0</v>
      </c>
      <c r="R306">
        <v>592</v>
      </c>
      <c r="S306">
        <v>34.1</v>
      </c>
      <c r="T306">
        <v>11</v>
      </c>
      <c r="U306">
        <v>1.7777777779999999</v>
      </c>
      <c r="V306">
        <v>763</v>
      </c>
      <c r="W306">
        <v>33.751829000000001</v>
      </c>
      <c r="X306">
        <v>17.77319056</v>
      </c>
      <c r="Y306">
        <v>1.2930165280000001</v>
      </c>
      <c r="Z306">
        <v>632.16483749999998</v>
      </c>
    </row>
    <row r="307" spans="1:32" x14ac:dyDescent="0.2">
      <c r="A307">
        <v>306</v>
      </c>
      <c r="B307" s="1">
        <v>43398</v>
      </c>
      <c r="C307" s="2">
        <v>0.70833333333333337</v>
      </c>
      <c r="D307" s="3">
        <v>43398.708333333336</v>
      </c>
      <c r="E307">
        <v>33.9</v>
      </c>
      <c r="F307">
        <v>11</v>
      </c>
      <c r="G307">
        <v>34.192439</v>
      </c>
      <c r="H307">
        <v>-0.7</v>
      </c>
      <c r="I307">
        <v>6.4</v>
      </c>
      <c r="J307">
        <f t="shared" si="44"/>
        <v>1.7777792000000003</v>
      </c>
      <c r="K307">
        <f t="shared" si="45"/>
        <v>0.49382755555555569</v>
      </c>
      <c r="L307" t="s">
        <v>31</v>
      </c>
      <c r="M307">
        <v>33.9</v>
      </c>
      <c r="N307">
        <v>31.3</v>
      </c>
      <c r="O307">
        <v>31.3</v>
      </c>
      <c r="P307">
        <v>35.6</v>
      </c>
      <c r="Q307">
        <v>0</v>
      </c>
      <c r="R307">
        <v>385</v>
      </c>
      <c r="S307">
        <v>33.9</v>
      </c>
      <c r="T307">
        <v>11</v>
      </c>
      <c r="U307">
        <v>1.7777777779999999</v>
      </c>
      <c r="V307">
        <v>592</v>
      </c>
      <c r="W307">
        <v>32.140172460000002</v>
      </c>
      <c r="X307">
        <v>19.770362939999998</v>
      </c>
      <c r="Y307">
        <v>1.5307476170000001</v>
      </c>
      <c r="Z307">
        <v>402.76962300000002</v>
      </c>
    </row>
    <row r="308" spans="1:32" x14ac:dyDescent="0.2">
      <c r="A308">
        <v>307</v>
      </c>
      <c r="B308" s="1">
        <v>43398</v>
      </c>
      <c r="C308" s="2">
        <v>0.75</v>
      </c>
      <c r="D308" s="3">
        <v>43398.75</v>
      </c>
      <c r="E308">
        <v>33.6</v>
      </c>
      <c r="F308">
        <v>11</v>
      </c>
      <c r="G308">
        <v>33.655941749999997</v>
      </c>
      <c r="H308">
        <v>-1</v>
      </c>
      <c r="I308">
        <v>6.4</v>
      </c>
      <c r="J308">
        <f t="shared" si="44"/>
        <v>1.7777792000000003</v>
      </c>
      <c r="K308">
        <f t="shared" si="45"/>
        <v>0.49382755555555569</v>
      </c>
      <c r="L308" t="s">
        <v>36</v>
      </c>
      <c r="M308">
        <v>33.6</v>
      </c>
      <c r="N308">
        <v>31</v>
      </c>
      <c r="O308">
        <v>31</v>
      </c>
      <c r="P308">
        <v>32.200000000000003</v>
      </c>
      <c r="Q308">
        <v>0</v>
      </c>
      <c r="R308">
        <v>155</v>
      </c>
      <c r="S308">
        <v>33.6</v>
      </c>
      <c r="T308">
        <v>11</v>
      </c>
      <c r="U308">
        <v>1.7777777779999999</v>
      </c>
      <c r="V308">
        <v>385</v>
      </c>
      <c r="W308">
        <v>30.08042872</v>
      </c>
      <c r="X308">
        <v>22.780662249999999</v>
      </c>
      <c r="Y308">
        <v>1.729550693</v>
      </c>
      <c r="Z308">
        <v>170.2242186</v>
      </c>
    </row>
    <row r="309" spans="1:32" x14ac:dyDescent="0.2">
      <c r="A309">
        <v>308</v>
      </c>
      <c r="B309" s="1">
        <v>43398</v>
      </c>
      <c r="C309" s="2">
        <v>0.79166666666666663</v>
      </c>
      <c r="D309" s="3">
        <v>43398.791666666664</v>
      </c>
      <c r="E309">
        <v>31.9</v>
      </c>
      <c r="F309">
        <v>12</v>
      </c>
      <c r="G309">
        <v>33.545749890000003</v>
      </c>
      <c r="H309">
        <v>-1</v>
      </c>
      <c r="I309">
        <v>8</v>
      </c>
      <c r="J309">
        <f t="shared" si="44"/>
        <v>2.2222240000000002</v>
      </c>
      <c r="K309">
        <f t="shared" si="45"/>
        <v>0.61728444444444452</v>
      </c>
      <c r="L309" t="s">
        <v>36</v>
      </c>
      <c r="M309">
        <v>31.9</v>
      </c>
      <c r="N309">
        <v>29.4</v>
      </c>
      <c r="O309">
        <v>29.4</v>
      </c>
      <c r="P309">
        <v>26.9</v>
      </c>
      <c r="Q309">
        <v>0</v>
      </c>
      <c r="R309">
        <v>8</v>
      </c>
      <c r="S309">
        <v>31.9</v>
      </c>
      <c r="T309">
        <v>12</v>
      </c>
      <c r="U309">
        <v>2.2222222220000001</v>
      </c>
      <c r="V309">
        <v>155</v>
      </c>
      <c r="W309">
        <v>21.245642310000001</v>
      </c>
      <c r="X309">
        <v>39.49091292</v>
      </c>
      <c r="Y309">
        <v>3.3475317250000001</v>
      </c>
      <c r="Z309">
        <v>0</v>
      </c>
    </row>
    <row r="310" spans="1:32" x14ac:dyDescent="0.2">
      <c r="A310">
        <v>309</v>
      </c>
      <c r="B310" s="1">
        <v>43398</v>
      </c>
      <c r="C310" s="2">
        <v>0.83333333333333337</v>
      </c>
      <c r="D310" s="3">
        <v>43398.833333333336</v>
      </c>
      <c r="E310">
        <v>27.8</v>
      </c>
      <c r="F310">
        <v>14</v>
      </c>
      <c r="G310">
        <v>31.327213669999999</v>
      </c>
      <c r="H310">
        <v>-2.1</v>
      </c>
      <c r="I310">
        <v>3.2</v>
      </c>
      <c r="J310">
        <f t="shared" si="44"/>
        <v>0.88888960000000017</v>
      </c>
      <c r="K310">
        <f t="shared" si="45"/>
        <v>0.24691377777777784</v>
      </c>
      <c r="L310" t="s">
        <v>36</v>
      </c>
      <c r="M310">
        <v>27.8</v>
      </c>
      <c r="N310">
        <v>25.8</v>
      </c>
      <c r="O310">
        <v>25.8</v>
      </c>
      <c r="P310">
        <v>23.2</v>
      </c>
      <c r="Q310">
        <v>0</v>
      </c>
      <c r="R310">
        <v>0</v>
      </c>
      <c r="S310">
        <v>27.8</v>
      </c>
      <c r="T310">
        <v>14</v>
      </c>
      <c r="U310">
        <v>0.88888888899999996</v>
      </c>
      <c r="V310">
        <v>8</v>
      </c>
      <c r="W310">
        <v>19.222890759999999</v>
      </c>
      <c r="X310">
        <v>45.753335229999998</v>
      </c>
      <c r="Y310">
        <v>3.4234371939999999</v>
      </c>
      <c r="Z310">
        <v>0</v>
      </c>
    </row>
    <row r="311" spans="1:32" x14ac:dyDescent="0.2">
      <c r="A311">
        <v>310</v>
      </c>
      <c r="B311" s="1">
        <v>43398</v>
      </c>
      <c r="C311" s="2">
        <v>0.875</v>
      </c>
      <c r="D311" s="3">
        <v>43398.875</v>
      </c>
      <c r="E311">
        <v>25.4</v>
      </c>
      <c r="F311">
        <v>16</v>
      </c>
      <c r="G311">
        <v>31.326879030000001</v>
      </c>
      <c r="H311">
        <v>-2.2000000000000002</v>
      </c>
      <c r="I311">
        <v>4.8</v>
      </c>
      <c r="J311">
        <f t="shared" si="44"/>
        <v>1.3333344</v>
      </c>
      <c r="K311">
        <f t="shared" si="45"/>
        <v>0.37037066666666668</v>
      </c>
      <c r="L311" t="s">
        <v>36</v>
      </c>
      <c r="M311">
        <v>25.4</v>
      </c>
      <c r="N311">
        <v>24.2</v>
      </c>
      <c r="O311">
        <v>24.2</v>
      </c>
      <c r="P311">
        <v>21.5</v>
      </c>
      <c r="Q311">
        <v>0</v>
      </c>
      <c r="R311">
        <v>0</v>
      </c>
      <c r="S311">
        <v>25.4</v>
      </c>
      <c r="T311">
        <v>16</v>
      </c>
      <c r="U311">
        <v>1.3333333329999999</v>
      </c>
      <c r="V311">
        <v>0</v>
      </c>
      <c r="W311">
        <v>17.603962639999999</v>
      </c>
      <c r="X311">
        <v>51.33397677</v>
      </c>
      <c r="Y311">
        <v>2.9960682099999998</v>
      </c>
      <c r="Z311">
        <v>0</v>
      </c>
    </row>
    <row r="312" spans="1:32" x14ac:dyDescent="0.2">
      <c r="A312">
        <v>311</v>
      </c>
      <c r="B312" s="1">
        <v>43398</v>
      </c>
      <c r="C312" s="2">
        <v>0.91666666666666663</v>
      </c>
      <c r="D312" s="3">
        <v>43398.916666666664</v>
      </c>
      <c r="E312">
        <v>23.3</v>
      </c>
      <c r="F312">
        <v>18</v>
      </c>
      <c r="G312">
        <v>31.29236598</v>
      </c>
      <c r="H312">
        <v>-2.2999999999999998</v>
      </c>
      <c r="I312">
        <v>0</v>
      </c>
      <c r="J312">
        <f t="shared" si="44"/>
        <v>0</v>
      </c>
      <c r="K312">
        <f t="shared" si="45"/>
        <v>0</v>
      </c>
      <c r="L312" t="s">
        <v>24</v>
      </c>
      <c r="M312">
        <v>23.3</v>
      </c>
      <c r="N312">
        <v>21.5</v>
      </c>
      <c r="O312">
        <v>21.5</v>
      </c>
      <c r="P312">
        <v>18.8</v>
      </c>
      <c r="Q312">
        <v>0</v>
      </c>
      <c r="R312">
        <v>0</v>
      </c>
      <c r="S312">
        <v>23.3</v>
      </c>
      <c r="T312">
        <v>18</v>
      </c>
      <c r="U312">
        <v>0.1</v>
      </c>
      <c r="V312">
        <v>0</v>
      </c>
      <c r="W312">
        <v>16.473333310000001</v>
      </c>
      <c r="X312">
        <v>55.452263510000002</v>
      </c>
      <c r="Y312">
        <v>2.7356134349999999</v>
      </c>
      <c r="Z312">
        <v>0</v>
      </c>
    </row>
    <row r="313" spans="1:32" x14ac:dyDescent="0.2">
      <c r="A313">
        <v>312</v>
      </c>
      <c r="B313" s="1">
        <v>43398</v>
      </c>
      <c r="C313" s="2">
        <v>0.95833333333333337</v>
      </c>
      <c r="D313" s="3">
        <v>43398.958333333336</v>
      </c>
      <c r="E313">
        <v>25.5</v>
      </c>
      <c r="F313">
        <v>34</v>
      </c>
      <c r="G313">
        <v>66.944350470000003</v>
      </c>
      <c r="H313">
        <v>8.5</v>
      </c>
      <c r="I313">
        <v>16.100000000000001</v>
      </c>
      <c r="J313">
        <f t="shared" si="44"/>
        <v>4.4722258000000004</v>
      </c>
      <c r="K313">
        <f t="shared" si="45"/>
        <v>1.2422849444444446</v>
      </c>
      <c r="L313" t="s">
        <v>33</v>
      </c>
      <c r="M313">
        <v>24.5</v>
      </c>
      <c r="N313">
        <v>24.8</v>
      </c>
      <c r="O313">
        <v>23.8</v>
      </c>
      <c r="P313">
        <v>21.9</v>
      </c>
      <c r="Q313">
        <v>0</v>
      </c>
      <c r="R313">
        <v>0</v>
      </c>
      <c r="S313">
        <v>25.5</v>
      </c>
      <c r="T313">
        <v>34</v>
      </c>
      <c r="U313">
        <v>4.4722222220000001</v>
      </c>
      <c r="V313">
        <v>0</v>
      </c>
      <c r="W313">
        <v>15.784209329999999</v>
      </c>
      <c r="X313">
        <v>57.883947290000002</v>
      </c>
      <c r="Y313">
        <v>2.3502586289999998</v>
      </c>
      <c r="Z313">
        <v>0</v>
      </c>
    </row>
    <row r="314" spans="1:32" x14ac:dyDescent="0.2">
      <c r="A314">
        <v>313</v>
      </c>
      <c r="B314" s="1">
        <v>43399</v>
      </c>
      <c r="C314" s="2">
        <v>0</v>
      </c>
      <c r="D314" s="3">
        <v>43399</v>
      </c>
      <c r="E314">
        <v>23.4</v>
      </c>
      <c r="F314">
        <v>38</v>
      </c>
      <c r="G314">
        <v>66.439621439999996</v>
      </c>
      <c r="H314">
        <v>8.3000000000000007</v>
      </c>
      <c r="I314">
        <v>0</v>
      </c>
      <c r="J314">
        <f t="shared" si="44"/>
        <v>0</v>
      </c>
      <c r="K314">
        <f t="shared" si="45"/>
        <v>0</v>
      </c>
      <c r="L314" t="s">
        <v>24</v>
      </c>
      <c r="M314">
        <v>23.4</v>
      </c>
      <c r="N314">
        <v>22.9</v>
      </c>
      <c r="O314">
        <v>22.9</v>
      </c>
      <c r="P314">
        <v>20.7</v>
      </c>
      <c r="Q314">
        <v>0</v>
      </c>
      <c r="R314">
        <v>0</v>
      </c>
      <c r="S314">
        <v>23.4</v>
      </c>
      <c r="T314">
        <v>38</v>
      </c>
      <c r="U314">
        <v>0.1</v>
      </c>
      <c r="V314">
        <v>0</v>
      </c>
      <c r="W314">
        <v>15.391483859999999</v>
      </c>
      <c r="X314">
        <v>58.985858579999999</v>
      </c>
      <c r="Y314">
        <v>2.1612281069999999</v>
      </c>
      <c r="Z314">
        <v>0</v>
      </c>
      <c r="AB314">
        <v>14</v>
      </c>
      <c r="AC314">
        <f t="shared" ref="AC314" si="54">MAX(E314:E337)</f>
        <v>36.6</v>
      </c>
      <c r="AD314">
        <f t="shared" ref="AD314" si="55">MAX(W314:W337)</f>
        <v>38.203695089999997</v>
      </c>
      <c r="AE314">
        <f t="shared" ref="AE314" si="56">MIN(E314:E337)</f>
        <v>15.2</v>
      </c>
      <c r="AF314">
        <f t="shared" ref="AF314" si="57">MIN(W314:W337)</f>
        <v>15.10736157</v>
      </c>
    </row>
    <row r="315" spans="1:32" x14ac:dyDescent="0.2">
      <c r="A315">
        <v>314</v>
      </c>
      <c r="B315" s="1">
        <v>43399</v>
      </c>
      <c r="C315" s="2">
        <v>4.1666666666666664E-2</v>
      </c>
      <c r="D315" s="3">
        <v>43399.041666666664</v>
      </c>
      <c r="E315">
        <v>21.3</v>
      </c>
      <c r="F315">
        <v>44</v>
      </c>
      <c r="G315">
        <v>68.18041565</v>
      </c>
      <c r="H315">
        <v>8.5</v>
      </c>
      <c r="I315">
        <v>0</v>
      </c>
      <c r="J315">
        <f t="shared" si="44"/>
        <v>0</v>
      </c>
      <c r="K315">
        <f t="shared" si="45"/>
        <v>0</v>
      </c>
      <c r="L315" t="s">
        <v>24</v>
      </c>
      <c r="M315">
        <v>21.3</v>
      </c>
      <c r="N315">
        <v>20.100000000000001</v>
      </c>
      <c r="O315">
        <v>20.100000000000001</v>
      </c>
      <c r="P315">
        <v>17.899999999999999</v>
      </c>
      <c r="Q315">
        <v>0</v>
      </c>
      <c r="R315">
        <v>0</v>
      </c>
      <c r="S315">
        <v>21.3</v>
      </c>
      <c r="T315">
        <v>44</v>
      </c>
      <c r="U315">
        <v>0.1</v>
      </c>
      <c r="V315">
        <v>0</v>
      </c>
      <c r="W315">
        <v>15.10736157</v>
      </c>
      <c r="X315">
        <v>59.457622819999997</v>
      </c>
      <c r="Y315">
        <v>1.9814651320000001</v>
      </c>
      <c r="Z315">
        <v>0</v>
      </c>
    </row>
    <row r="316" spans="1:32" x14ac:dyDescent="0.2">
      <c r="A316">
        <v>315</v>
      </c>
      <c r="B316" s="1">
        <v>43399</v>
      </c>
      <c r="C316" s="2">
        <v>8.3333333333333329E-2</v>
      </c>
      <c r="D316" s="3">
        <v>43399.083333333336</v>
      </c>
      <c r="E316">
        <v>20.399999999999999</v>
      </c>
      <c r="F316">
        <v>46</v>
      </c>
      <c r="G316">
        <v>67.643834029999994</v>
      </c>
      <c r="H316">
        <v>8.4</v>
      </c>
      <c r="I316">
        <v>0</v>
      </c>
      <c r="J316">
        <f t="shared" si="44"/>
        <v>0</v>
      </c>
      <c r="K316">
        <f t="shared" si="45"/>
        <v>0</v>
      </c>
      <c r="L316" t="s">
        <v>24</v>
      </c>
      <c r="M316">
        <v>20.399999999999999</v>
      </c>
      <c r="N316">
        <v>19.399999999999999</v>
      </c>
      <c r="O316">
        <v>19.399999999999999</v>
      </c>
      <c r="P316">
        <v>17.3</v>
      </c>
      <c r="Q316">
        <v>0</v>
      </c>
      <c r="R316">
        <v>0</v>
      </c>
      <c r="S316">
        <v>20.399999999999999</v>
      </c>
      <c r="T316">
        <v>46</v>
      </c>
      <c r="U316">
        <v>0.1</v>
      </c>
      <c r="V316">
        <v>0</v>
      </c>
      <c r="W316">
        <v>22.075873080000001</v>
      </c>
      <c r="X316">
        <v>37.941588979999999</v>
      </c>
      <c r="Y316">
        <v>1.700956245</v>
      </c>
      <c r="Z316">
        <v>0</v>
      </c>
    </row>
    <row r="317" spans="1:32" x14ac:dyDescent="0.2">
      <c r="A317">
        <v>316</v>
      </c>
      <c r="B317" s="1">
        <v>43399</v>
      </c>
      <c r="C317" s="2">
        <v>0.125</v>
      </c>
      <c r="D317" s="3">
        <v>43399.125</v>
      </c>
      <c r="E317">
        <v>18.600000000000001</v>
      </c>
      <c r="F317">
        <v>52</v>
      </c>
      <c r="G317">
        <v>68.788684129999993</v>
      </c>
      <c r="H317">
        <v>8.6</v>
      </c>
      <c r="I317">
        <v>0</v>
      </c>
      <c r="J317">
        <f t="shared" si="44"/>
        <v>0</v>
      </c>
      <c r="K317">
        <f t="shared" si="45"/>
        <v>0</v>
      </c>
      <c r="L317" t="s">
        <v>24</v>
      </c>
      <c r="M317">
        <v>18.600000000000001</v>
      </c>
      <c r="N317">
        <v>17.8</v>
      </c>
      <c r="O317">
        <v>17.8</v>
      </c>
      <c r="P317">
        <v>15.7</v>
      </c>
      <c r="Q317">
        <v>0</v>
      </c>
      <c r="R317">
        <v>0</v>
      </c>
      <c r="S317">
        <v>18.600000000000001</v>
      </c>
      <c r="T317">
        <v>52</v>
      </c>
      <c r="U317">
        <v>0.1</v>
      </c>
      <c r="V317">
        <v>0</v>
      </c>
      <c r="W317">
        <v>21.829268639999999</v>
      </c>
      <c r="X317">
        <v>37.95967125</v>
      </c>
      <c r="Y317">
        <v>2.1340916760000002</v>
      </c>
      <c r="Z317">
        <v>0</v>
      </c>
    </row>
    <row r="318" spans="1:32" x14ac:dyDescent="0.2">
      <c r="A318">
        <v>317</v>
      </c>
      <c r="B318" s="1">
        <v>43399</v>
      </c>
      <c r="C318" s="2">
        <v>0.16666666666666666</v>
      </c>
      <c r="D318" s="3">
        <v>43399.166666666664</v>
      </c>
      <c r="E318">
        <v>17.100000000000001</v>
      </c>
      <c r="F318">
        <v>53</v>
      </c>
      <c r="G318">
        <v>64.119736130000007</v>
      </c>
      <c r="H318">
        <v>7.4</v>
      </c>
      <c r="I318">
        <v>0</v>
      </c>
      <c r="J318">
        <f t="shared" si="44"/>
        <v>0</v>
      </c>
      <c r="K318">
        <f t="shared" si="45"/>
        <v>0</v>
      </c>
      <c r="L318" t="s">
        <v>24</v>
      </c>
      <c r="M318">
        <v>17.100000000000001</v>
      </c>
      <c r="N318">
        <v>16.2</v>
      </c>
      <c r="O318">
        <v>16.2</v>
      </c>
      <c r="P318">
        <v>13.9</v>
      </c>
      <c r="Q318">
        <v>0</v>
      </c>
      <c r="R318">
        <v>0</v>
      </c>
      <c r="S318">
        <v>17.100000000000001</v>
      </c>
      <c r="T318">
        <v>53</v>
      </c>
      <c r="U318">
        <v>0.1</v>
      </c>
      <c r="V318">
        <v>0</v>
      </c>
      <c r="W318">
        <v>21.56416054</v>
      </c>
      <c r="X318">
        <v>37.987994350000001</v>
      </c>
      <c r="Y318">
        <v>2.6778429240000001</v>
      </c>
      <c r="Z318">
        <v>0</v>
      </c>
    </row>
    <row r="319" spans="1:32" x14ac:dyDescent="0.2">
      <c r="A319">
        <v>318</v>
      </c>
      <c r="B319" s="1">
        <v>43399</v>
      </c>
      <c r="C319" s="2">
        <v>0.20833333333333334</v>
      </c>
      <c r="D319" s="3">
        <v>43399.208333333336</v>
      </c>
      <c r="E319">
        <v>16.7</v>
      </c>
      <c r="F319">
        <v>56</v>
      </c>
      <c r="G319">
        <v>66.142384949999993</v>
      </c>
      <c r="H319">
        <v>7.8</v>
      </c>
      <c r="I319">
        <v>1.6</v>
      </c>
      <c r="J319">
        <f t="shared" si="44"/>
        <v>0.44444480000000008</v>
      </c>
      <c r="K319">
        <f t="shared" si="45"/>
        <v>0.12345688888888892</v>
      </c>
      <c r="L319" t="s">
        <v>32</v>
      </c>
      <c r="M319">
        <v>16.7</v>
      </c>
      <c r="N319">
        <v>15.9</v>
      </c>
      <c r="O319">
        <v>15.9</v>
      </c>
      <c r="P319">
        <v>13.7</v>
      </c>
      <c r="Q319">
        <v>0</v>
      </c>
      <c r="R319">
        <v>0</v>
      </c>
      <c r="S319">
        <v>16.7</v>
      </c>
      <c r="T319">
        <v>56</v>
      </c>
      <c r="U319">
        <v>0.44444444399999999</v>
      </c>
      <c r="V319">
        <v>0</v>
      </c>
      <c r="W319">
        <v>21.41829882</v>
      </c>
      <c r="X319">
        <v>37.728482759999999</v>
      </c>
      <c r="Y319">
        <v>3.0653704739999998</v>
      </c>
      <c r="Z319">
        <v>0</v>
      </c>
    </row>
    <row r="320" spans="1:32" x14ac:dyDescent="0.2">
      <c r="A320">
        <v>319</v>
      </c>
      <c r="B320" s="1">
        <v>43399</v>
      </c>
      <c r="C320" s="2">
        <v>0.25</v>
      </c>
      <c r="D320" s="3">
        <v>43399.25</v>
      </c>
      <c r="E320">
        <v>15.2</v>
      </c>
      <c r="F320">
        <v>58</v>
      </c>
      <c r="G320">
        <v>62.565293740000001</v>
      </c>
      <c r="H320">
        <v>7</v>
      </c>
      <c r="I320">
        <v>1.6</v>
      </c>
      <c r="J320">
        <f t="shared" si="44"/>
        <v>0.44444480000000008</v>
      </c>
      <c r="K320">
        <f t="shared" si="45"/>
        <v>0.12345688888888892</v>
      </c>
      <c r="L320" t="s">
        <v>32</v>
      </c>
      <c r="M320">
        <v>15.2</v>
      </c>
      <c r="N320">
        <v>14.4</v>
      </c>
      <c r="O320">
        <v>14.4</v>
      </c>
      <c r="P320">
        <v>12.1</v>
      </c>
      <c r="Q320">
        <v>0</v>
      </c>
      <c r="R320">
        <v>1</v>
      </c>
      <c r="S320">
        <v>15.2</v>
      </c>
      <c r="T320">
        <v>58</v>
      </c>
      <c r="U320">
        <v>0.44444444399999999</v>
      </c>
      <c r="V320">
        <v>0</v>
      </c>
      <c r="W320">
        <v>21.543563509999998</v>
      </c>
      <c r="X320">
        <v>36.864319999999999</v>
      </c>
      <c r="Y320">
        <v>3.4925678759999998</v>
      </c>
      <c r="Z320">
        <v>0</v>
      </c>
    </row>
    <row r="321" spans="1:26" x14ac:dyDescent="0.2">
      <c r="A321">
        <v>320</v>
      </c>
      <c r="B321" s="1">
        <v>43399</v>
      </c>
      <c r="C321" s="2">
        <v>0.29166666666666669</v>
      </c>
      <c r="D321" s="3">
        <v>43399.291666666664</v>
      </c>
      <c r="E321">
        <v>17.8</v>
      </c>
      <c r="F321">
        <v>54</v>
      </c>
      <c r="G321">
        <v>68.119656939999999</v>
      </c>
      <c r="H321">
        <v>8.4</v>
      </c>
      <c r="I321">
        <v>0</v>
      </c>
      <c r="J321">
        <f t="shared" si="44"/>
        <v>0</v>
      </c>
      <c r="K321">
        <f t="shared" si="45"/>
        <v>0</v>
      </c>
      <c r="L321" t="s">
        <v>24</v>
      </c>
      <c r="M321">
        <v>17.8</v>
      </c>
      <c r="N321">
        <v>17.100000000000001</v>
      </c>
      <c r="O321">
        <v>17.100000000000001</v>
      </c>
      <c r="P321">
        <v>16.7</v>
      </c>
      <c r="Q321">
        <v>0</v>
      </c>
      <c r="R321">
        <v>151</v>
      </c>
      <c r="S321">
        <v>17.8</v>
      </c>
      <c r="T321">
        <v>54</v>
      </c>
      <c r="U321">
        <v>0.1</v>
      </c>
      <c r="V321">
        <v>1</v>
      </c>
      <c r="W321">
        <v>26.245121170000001</v>
      </c>
      <c r="X321">
        <v>27.390963360000001</v>
      </c>
      <c r="Y321">
        <v>3.5487414930000001</v>
      </c>
      <c r="Z321">
        <v>138.0589554</v>
      </c>
    </row>
    <row r="322" spans="1:26" x14ac:dyDescent="0.2">
      <c r="A322">
        <v>321</v>
      </c>
      <c r="B322" s="1">
        <v>43399</v>
      </c>
      <c r="C322" s="2">
        <v>0.33333333333333331</v>
      </c>
      <c r="D322" s="3">
        <v>43399.333333333336</v>
      </c>
      <c r="E322">
        <v>22.9</v>
      </c>
      <c r="F322">
        <v>40</v>
      </c>
      <c r="G322">
        <v>67.96667961</v>
      </c>
      <c r="H322">
        <v>8.6</v>
      </c>
      <c r="I322">
        <v>8</v>
      </c>
      <c r="J322">
        <f t="shared" si="44"/>
        <v>2.2222240000000002</v>
      </c>
      <c r="K322">
        <f t="shared" si="45"/>
        <v>0.61728444444444452</v>
      </c>
      <c r="L322" t="s">
        <v>32</v>
      </c>
      <c r="M322">
        <v>22.9</v>
      </c>
      <c r="N322">
        <v>22.2</v>
      </c>
      <c r="O322">
        <v>22.2</v>
      </c>
      <c r="P322">
        <v>27.9</v>
      </c>
      <c r="Q322">
        <v>0</v>
      </c>
      <c r="R322">
        <v>371</v>
      </c>
      <c r="S322">
        <v>22.9</v>
      </c>
      <c r="T322">
        <v>40</v>
      </c>
      <c r="U322">
        <v>2.2222222220000001</v>
      </c>
      <c r="V322">
        <v>151</v>
      </c>
      <c r="W322">
        <v>27.590048159999998</v>
      </c>
      <c r="X322">
        <v>24.985298279999999</v>
      </c>
      <c r="Y322">
        <v>3.3034331290000001</v>
      </c>
      <c r="Z322">
        <v>337.47585600000002</v>
      </c>
    </row>
    <row r="323" spans="1:26" x14ac:dyDescent="0.2">
      <c r="A323">
        <v>322</v>
      </c>
      <c r="B323" s="1">
        <v>43399</v>
      </c>
      <c r="C323" s="2">
        <v>0.375</v>
      </c>
      <c r="D323" s="3">
        <v>43399.375</v>
      </c>
      <c r="E323">
        <v>27.9</v>
      </c>
      <c r="F323">
        <v>27</v>
      </c>
      <c r="G323">
        <v>60.750664149999999</v>
      </c>
      <c r="H323">
        <v>7.2</v>
      </c>
      <c r="I323">
        <v>4.8</v>
      </c>
      <c r="J323">
        <f t="shared" ref="J323:J386" si="58">I323*0.277778</f>
        <v>1.3333344</v>
      </c>
      <c r="K323">
        <f t="shared" ref="K323:K386" si="59">J323*(5/18)</f>
        <v>0.37037066666666668</v>
      </c>
      <c r="L323" t="s">
        <v>32</v>
      </c>
      <c r="M323">
        <v>27.9</v>
      </c>
      <c r="N323">
        <v>26.7</v>
      </c>
      <c r="O323">
        <v>26.7</v>
      </c>
      <c r="P323">
        <v>32.799999999999997</v>
      </c>
      <c r="Q323">
        <v>0</v>
      </c>
      <c r="R323">
        <v>580</v>
      </c>
      <c r="S323">
        <v>27.9</v>
      </c>
      <c r="T323">
        <v>27</v>
      </c>
      <c r="U323">
        <v>1.3333333329999999</v>
      </c>
      <c r="V323">
        <v>371</v>
      </c>
      <c r="W323">
        <v>29.469997729999999</v>
      </c>
      <c r="X323">
        <v>22.156902609999999</v>
      </c>
      <c r="Y323">
        <v>2.7163706360000002</v>
      </c>
      <c r="Z323">
        <v>568.03659440000001</v>
      </c>
    </row>
    <row r="324" spans="1:26" x14ac:dyDescent="0.2">
      <c r="A324">
        <v>323</v>
      </c>
      <c r="B324" s="1">
        <v>43399</v>
      </c>
      <c r="C324" s="2">
        <v>0.41666666666666669</v>
      </c>
      <c r="D324" s="3">
        <v>43399.416666666664</v>
      </c>
      <c r="E324">
        <v>31.9</v>
      </c>
      <c r="F324">
        <v>20</v>
      </c>
      <c r="G324">
        <v>55.909583159999997</v>
      </c>
      <c r="H324">
        <v>6.2</v>
      </c>
      <c r="I324">
        <v>4.8</v>
      </c>
      <c r="J324">
        <f t="shared" si="58"/>
        <v>1.3333344</v>
      </c>
      <c r="K324">
        <f t="shared" si="59"/>
        <v>0.37037066666666668</v>
      </c>
      <c r="L324" t="s">
        <v>32</v>
      </c>
      <c r="M324">
        <v>31.9</v>
      </c>
      <c r="N324">
        <v>29.9</v>
      </c>
      <c r="O324">
        <v>29.9</v>
      </c>
      <c r="P324">
        <v>35.700000000000003</v>
      </c>
      <c r="Q324">
        <v>0</v>
      </c>
      <c r="R324">
        <v>757</v>
      </c>
      <c r="S324">
        <v>31.9</v>
      </c>
      <c r="T324">
        <v>20</v>
      </c>
      <c r="U324">
        <v>1.3333333329999999</v>
      </c>
      <c r="V324">
        <v>580</v>
      </c>
      <c r="W324">
        <v>31.735289219999999</v>
      </c>
      <c r="X324">
        <v>19.25746972</v>
      </c>
      <c r="Y324">
        <v>1.9511744740000001</v>
      </c>
      <c r="Z324">
        <v>802.97760289999997</v>
      </c>
    </row>
    <row r="325" spans="1:26" x14ac:dyDescent="0.2">
      <c r="A325">
        <v>324</v>
      </c>
      <c r="B325" s="1">
        <v>43399</v>
      </c>
      <c r="C325" s="2">
        <v>0.45833333333333331</v>
      </c>
      <c r="D325" s="3">
        <v>43399.458333333336</v>
      </c>
      <c r="E325">
        <v>34.700000000000003</v>
      </c>
      <c r="F325">
        <v>11</v>
      </c>
      <c r="G325">
        <v>35.65913183</v>
      </c>
      <c r="H325">
        <v>-0.1</v>
      </c>
      <c r="I325">
        <v>12.9</v>
      </c>
      <c r="J325">
        <f t="shared" si="58"/>
        <v>3.5833362000000006</v>
      </c>
      <c r="K325">
        <f t="shared" si="59"/>
        <v>0.99537116666666692</v>
      </c>
      <c r="L325" t="s">
        <v>28</v>
      </c>
      <c r="M325">
        <v>34.700000000000003</v>
      </c>
      <c r="N325">
        <v>32.1</v>
      </c>
      <c r="O325">
        <v>32.1</v>
      </c>
      <c r="P325">
        <v>36.799999999999997</v>
      </c>
      <c r="Q325">
        <v>0</v>
      </c>
      <c r="R325">
        <v>887</v>
      </c>
      <c r="S325">
        <v>34.700000000000003</v>
      </c>
      <c r="T325">
        <v>11</v>
      </c>
      <c r="U325">
        <v>3.5833333330000001</v>
      </c>
      <c r="V325">
        <v>757</v>
      </c>
      <c r="W325">
        <v>34.120112460000001</v>
      </c>
      <c r="X325">
        <v>16.629197850000001</v>
      </c>
      <c r="Y325">
        <v>0.90002319399999997</v>
      </c>
      <c r="Z325">
        <v>986.22763529999997</v>
      </c>
    </row>
    <row r="326" spans="1:26" x14ac:dyDescent="0.2">
      <c r="A326">
        <v>325</v>
      </c>
      <c r="B326" s="1">
        <v>43399</v>
      </c>
      <c r="C326" s="2">
        <v>0.5</v>
      </c>
      <c r="D326" s="3">
        <v>43399.5</v>
      </c>
      <c r="E326">
        <v>35.6</v>
      </c>
      <c r="F326">
        <v>9</v>
      </c>
      <c r="G326">
        <v>30.578214939999999</v>
      </c>
      <c r="H326">
        <v>-2.2000000000000002</v>
      </c>
      <c r="I326">
        <v>9.6999999999999993</v>
      </c>
      <c r="J326">
        <f t="shared" si="58"/>
        <v>2.6944466</v>
      </c>
      <c r="K326">
        <f t="shared" si="59"/>
        <v>0.74845738888888891</v>
      </c>
      <c r="L326" t="s">
        <v>37</v>
      </c>
      <c r="M326">
        <v>35.6</v>
      </c>
      <c r="N326">
        <v>32.6</v>
      </c>
      <c r="O326">
        <v>32.6</v>
      </c>
      <c r="P326">
        <v>37.1</v>
      </c>
      <c r="Q326">
        <v>0</v>
      </c>
      <c r="R326">
        <v>956</v>
      </c>
      <c r="S326">
        <v>35.6</v>
      </c>
      <c r="T326">
        <v>9</v>
      </c>
      <c r="U326">
        <v>2.6944444440000002</v>
      </c>
      <c r="V326">
        <v>887</v>
      </c>
      <c r="W326">
        <v>36.091881039999997</v>
      </c>
      <c r="X326">
        <v>14.65880546</v>
      </c>
      <c r="Y326">
        <v>0.45338216599999998</v>
      </c>
      <c r="Z326">
        <v>1038.98083</v>
      </c>
    </row>
    <row r="327" spans="1:26" x14ac:dyDescent="0.2">
      <c r="A327">
        <v>326</v>
      </c>
      <c r="B327" s="1">
        <v>43399</v>
      </c>
      <c r="C327" s="2">
        <v>0.54166666666666663</v>
      </c>
      <c r="D327" s="3">
        <v>43399.541666666664</v>
      </c>
      <c r="E327">
        <v>36.1</v>
      </c>
      <c r="F327">
        <v>9</v>
      </c>
      <c r="G327">
        <v>31.382107600000001</v>
      </c>
      <c r="H327">
        <v>-1.8</v>
      </c>
      <c r="I327">
        <v>12.9</v>
      </c>
      <c r="J327">
        <f t="shared" si="58"/>
        <v>3.5833362000000006</v>
      </c>
      <c r="K327">
        <f t="shared" si="59"/>
        <v>0.99537116666666692</v>
      </c>
      <c r="L327" t="s">
        <v>37</v>
      </c>
      <c r="M327">
        <v>36.1</v>
      </c>
      <c r="N327">
        <v>33.1</v>
      </c>
      <c r="O327">
        <v>33.1</v>
      </c>
      <c r="P327">
        <v>37.200000000000003</v>
      </c>
      <c r="Q327">
        <v>0</v>
      </c>
      <c r="R327">
        <v>965</v>
      </c>
      <c r="S327">
        <v>36.1</v>
      </c>
      <c r="T327">
        <v>9</v>
      </c>
      <c r="U327">
        <v>3.5833333330000001</v>
      </c>
      <c r="V327">
        <v>956</v>
      </c>
      <c r="W327">
        <v>37.418759940000001</v>
      </c>
      <c r="X327">
        <v>13.310630809999999</v>
      </c>
      <c r="Y327">
        <v>0.94387542400000002</v>
      </c>
      <c r="Z327">
        <v>1023.046394</v>
      </c>
    </row>
    <row r="328" spans="1:26" x14ac:dyDescent="0.2">
      <c r="A328">
        <v>327</v>
      </c>
      <c r="B328" s="1">
        <v>43399</v>
      </c>
      <c r="C328" s="2">
        <v>0.58333333333333337</v>
      </c>
      <c r="D328" s="3">
        <v>43399.583333333336</v>
      </c>
      <c r="E328">
        <v>36.5</v>
      </c>
      <c r="F328">
        <v>8</v>
      </c>
      <c r="G328">
        <v>28.478400780000001</v>
      </c>
      <c r="H328">
        <v>-3.1</v>
      </c>
      <c r="I328">
        <v>12.9</v>
      </c>
      <c r="J328">
        <f t="shared" si="58"/>
        <v>3.5833362000000006</v>
      </c>
      <c r="K328">
        <f t="shared" si="59"/>
        <v>0.99537116666666692</v>
      </c>
      <c r="L328" t="s">
        <v>27</v>
      </c>
      <c r="M328">
        <v>36.5</v>
      </c>
      <c r="N328">
        <v>33.200000000000003</v>
      </c>
      <c r="O328">
        <v>33.200000000000003</v>
      </c>
      <c r="P328">
        <v>37.299999999999997</v>
      </c>
      <c r="Q328">
        <v>0</v>
      </c>
      <c r="R328">
        <v>895</v>
      </c>
      <c r="S328">
        <v>36.5</v>
      </c>
      <c r="T328">
        <v>8</v>
      </c>
      <c r="U328">
        <v>3.5833333330000001</v>
      </c>
      <c r="V328">
        <v>965</v>
      </c>
      <c r="W328">
        <v>38.155767650000001</v>
      </c>
      <c r="X328">
        <v>12.3643774</v>
      </c>
      <c r="Y328">
        <v>0.85862687299999996</v>
      </c>
      <c r="Z328">
        <v>944.67364689999999</v>
      </c>
    </row>
    <row r="329" spans="1:26" x14ac:dyDescent="0.2">
      <c r="A329">
        <v>328</v>
      </c>
      <c r="B329" s="1">
        <v>43399</v>
      </c>
      <c r="C329" s="2">
        <v>0.625</v>
      </c>
      <c r="D329" s="3">
        <v>43399.625</v>
      </c>
      <c r="E329">
        <v>36.6</v>
      </c>
      <c r="F329">
        <v>8</v>
      </c>
      <c r="G329">
        <v>28.62582115</v>
      </c>
      <c r="H329">
        <v>-3</v>
      </c>
      <c r="I329">
        <v>11.3</v>
      </c>
      <c r="J329">
        <f t="shared" si="58"/>
        <v>3.1388914000000003</v>
      </c>
      <c r="K329">
        <f t="shared" si="59"/>
        <v>0.87191427777777786</v>
      </c>
      <c r="L329" t="s">
        <v>26</v>
      </c>
      <c r="M329">
        <v>36.6</v>
      </c>
      <c r="N329">
        <v>33.299999999999997</v>
      </c>
      <c r="O329">
        <v>33.299999999999997</v>
      </c>
      <c r="P329">
        <v>37.700000000000003</v>
      </c>
      <c r="Q329">
        <v>0</v>
      </c>
      <c r="R329">
        <v>776</v>
      </c>
      <c r="S329">
        <v>36.6</v>
      </c>
      <c r="T329">
        <v>8</v>
      </c>
      <c r="U329">
        <v>3.138888889</v>
      </c>
      <c r="V329">
        <v>895</v>
      </c>
      <c r="W329">
        <v>38.203695089999997</v>
      </c>
      <c r="X329">
        <v>11.79578032</v>
      </c>
      <c r="Y329">
        <v>0.98029443599999999</v>
      </c>
      <c r="Z329">
        <v>812.16230589999998</v>
      </c>
    </row>
    <row r="330" spans="1:26" x14ac:dyDescent="0.2">
      <c r="A330">
        <v>329</v>
      </c>
      <c r="B330" s="1">
        <v>43399</v>
      </c>
      <c r="C330" s="2">
        <v>0.66666666666666663</v>
      </c>
      <c r="D330" s="3">
        <v>43399.666666666664</v>
      </c>
      <c r="E330">
        <v>36.4</v>
      </c>
      <c r="F330">
        <v>8</v>
      </c>
      <c r="G330">
        <v>28.331631510000001</v>
      </c>
      <c r="H330">
        <v>-3.1</v>
      </c>
      <c r="I330">
        <v>17.7</v>
      </c>
      <c r="J330">
        <f t="shared" si="58"/>
        <v>4.9166706000000007</v>
      </c>
      <c r="K330">
        <f t="shared" si="59"/>
        <v>1.3657418333333335</v>
      </c>
      <c r="L330" t="s">
        <v>28</v>
      </c>
      <c r="M330">
        <v>36.4</v>
      </c>
      <c r="N330">
        <v>33.200000000000003</v>
      </c>
      <c r="O330">
        <v>33.200000000000003</v>
      </c>
      <c r="P330">
        <v>37.299999999999997</v>
      </c>
      <c r="Q330">
        <v>0</v>
      </c>
      <c r="R330">
        <v>596</v>
      </c>
      <c r="S330">
        <v>36.4</v>
      </c>
      <c r="T330">
        <v>8</v>
      </c>
      <c r="U330">
        <v>4.9166666670000003</v>
      </c>
      <c r="V330">
        <v>776</v>
      </c>
      <c r="W330">
        <v>37.616437439999999</v>
      </c>
      <c r="X330">
        <v>11.63505846</v>
      </c>
      <c r="Y330">
        <v>0.96554474000000001</v>
      </c>
      <c r="Z330">
        <v>634.6934827</v>
      </c>
    </row>
    <row r="331" spans="1:26" x14ac:dyDescent="0.2">
      <c r="A331">
        <v>330</v>
      </c>
      <c r="B331" s="1">
        <v>43399</v>
      </c>
      <c r="C331" s="2">
        <v>0.70833333333333337</v>
      </c>
      <c r="D331" s="3">
        <v>43399.708333333336</v>
      </c>
      <c r="E331">
        <v>36.200000000000003</v>
      </c>
      <c r="F331">
        <v>9</v>
      </c>
      <c r="G331">
        <v>31.545041449999999</v>
      </c>
      <c r="H331">
        <v>-1.7</v>
      </c>
      <c r="I331">
        <v>9.6999999999999993</v>
      </c>
      <c r="J331">
        <f t="shared" si="58"/>
        <v>2.6944466</v>
      </c>
      <c r="K331">
        <f t="shared" si="59"/>
        <v>0.74845738888888891</v>
      </c>
      <c r="L331" t="s">
        <v>26</v>
      </c>
      <c r="M331">
        <v>36.200000000000003</v>
      </c>
      <c r="N331">
        <v>33.200000000000003</v>
      </c>
      <c r="O331">
        <v>33.200000000000003</v>
      </c>
      <c r="P331">
        <v>37.299999999999997</v>
      </c>
      <c r="Q331">
        <v>0</v>
      </c>
      <c r="R331">
        <v>393</v>
      </c>
      <c r="S331">
        <v>36.200000000000003</v>
      </c>
      <c r="T331">
        <v>9</v>
      </c>
      <c r="U331">
        <v>2.6944444440000002</v>
      </c>
      <c r="V331">
        <v>596</v>
      </c>
      <c r="W331">
        <v>36.391725909999998</v>
      </c>
      <c r="X331">
        <v>12.043250479999999</v>
      </c>
      <c r="Y331">
        <v>0.86871686999999997</v>
      </c>
      <c r="Z331">
        <v>413.05124919999997</v>
      </c>
    </row>
    <row r="332" spans="1:26" x14ac:dyDescent="0.2">
      <c r="A332">
        <v>331</v>
      </c>
      <c r="B332" s="1">
        <v>43399</v>
      </c>
      <c r="C332" s="2">
        <v>0.75</v>
      </c>
      <c r="D332" s="3">
        <v>43399.75</v>
      </c>
      <c r="E332">
        <v>35.9</v>
      </c>
      <c r="F332">
        <v>9</v>
      </c>
      <c r="G332">
        <v>31.058403049999999</v>
      </c>
      <c r="H332">
        <v>-1.9</v>
      </c>
      <c r="I332">
        <v>6.4</v>
      </c>
      <c r="J332">
        <f t="shared" si="58"/>
        <v>1.7777792000000003</v>
      </c>
      <c r="K332">
        <f t="shared" si="59"/>
        <v>0.49382755555555569</v>
      </c>
      <c r="L332" t="s">
        <v>27</v>
      </c>
      <c r="M332">
        <v>35.9</v>
      </c>
      <c r="N332">
        <v>32.9</v>
      </c>
      <c r="O332">
        <v>32.9</v>
      </c>
      <c r="P332">
        <v>34.1</v>
      </c>
      <c r="Q332">
        <v>0</v>
      </c>
      <c r="R332">
        <v>160</v>
      </c>
      <c r="S332">
        <v>35.9</v>
      </c>
      <c r="T332">
        <v>9</v>
      </c>
      <c r="U332">
        <v>1.7777777779999999</v>
      </c>
      <c r="V332">
        <v>393</v>
      </c>
      <c r="W332">
        <v>34.719695309999999</v>
      </c>
      <c r="X332">
        <v>13.16215757</v>
      </c>
      <c r="Y332">
        <v>0.74964863000000004</v>
      </c>
      <c r="Z332">
        <v>177.20568249999999</v>
      </c>
    </row>
    <row r="333" spans="1:26" x14ac:dyDescent="0.2">
      <c r="A333">
        <v>332</v>
      </c>
      <c r="B333" s="1">
        <v>43399</v>
      </c>
      <c r="C333" s="2">
        <v>0.79166666666666663</v>
      </c>
      <c r="D333" s="3">
        <v>43399.791666666664</v>
      </c>
      <c r="E333">
        <v>34.200000000000003</v>
      </c>
      <c r="F333">
        <v>9</v>
      </c>
      <c r="G333">
        <v>28.420577340000001</v>
      </c>
      <c r="H333">
        <v>-3.2</v>
      </c>
      <c r="I333">
        <v>3.2</v>
      </c>
      <c r="J333">
        <f t="shared" si="58"/>
        <v>0.88888960000000017</v>
      </c>
      <c r="K333">
        <f t="shared" si="59"/>
        <v>0.24691377777777784</v>
      </c>
      <c r="L333" t="s">
        <v>39</v>
      </c>
      <c r="M333">
        <v>34.200000000000003</v>
      </c>
      <c r="N333">
        <v>31.3</v>
      </c>
      <c r="O333">
        <v>31.3</v>
      </c>
      <c r="P333">
        <v>28.8</v>
      </c>
      <c r="Q333">
        <v>0</v>
      </c>
      <c r="R333">
        <v>8</v>
      </c>
      <c r="S333">
        <v>34.200000000000003</v>
      </c>
      <c r="T333">
        <v>9</v>
      </c>
      <c r="U333">
        <v>0.88888888899999996</v>
      </c>
      <c r="V333">
        <v>160</v>
      </c>
      <c r="W333">
        <v>27.387306679999998</v>
      </c>
      <c r="X333">
        <v>20.793251470000001</v>
      </c>
      <c r="Y333">
        <v>0.66372440600000004</v>
      </c>
      <c r="Z333">
        <v>0</v>
      </c>
    </row>
    <row r="334" spans="1:26" x14ac:dyDescent="0.2">
      <c r="A334">
        <v>333</v>
      </c>
      <c r="B334" s="1">
        <v>43399</v>
      </c>
      <c r="C334" s="2">
        <v>0.83333333333333337</v>
      </c>
      <c r="D334" s="3">
        <v>43399.833333333336</v>
      </c>
      <c r="E334">
        <v>29.1</v>
      </c>
      <c r="F334">
        <v>12</v>
      </c>
      <c r="G334">
        <v>28.836954970000001</v>
      </c>
      <c r="H334">
        <v>-3.3</v>
      </c>
      <c r="I334">
        <v>1.6</v>
      </c>
      <c r="J334">
        <f t="shared" si="58"/>
        <v>0.44444480000000008</v>
      </c>
      <c r="K334">
        <f t="shared" si="59"/>
        <v>0.12345688888888892</v>
      </c>
      <c r="L334" t="s">
        <v>27</v>
      </c>
      <c r="M334">
        <v>29.1</v>
      </c>
      <c r="N334">
        <v>27.2</v>
      </c>
      <c r="O334">
        <v>27.2</v>
      </c>
      <c r="P334">
        <v>24.6</v>
      </c>
      <c r="Q334">
        <v>0</v>
      </c>
      <c r="R334">
        <v>0</v>
      </c>
      <c r="S334">
        <v>29.1</v>
      </c>
      <c r="T334">
        <v>12</v>
      </c>
      <c r="U334">
        <v>0.44444444399999999</v>
      </c>
      <c r="V334">
        <v>8</v>
      </c>
      <c r="W334">
        <v>25.719081670000001</v>
      </c>
      <c r="X334">
        <v>25.1202966</v>
      </c>
      <c r="Y334">
        <v>0.63096946200000004</v>
      </c>
      <c r="Z334">
        <v>0</v>
      </c>
    </row>
    <row r="335" spans="1:26" x14ac:dyDescent="0.2">
      <c r="A335">
        <v>334</v>
      </c>
      <c r="B335" s="1">
        <v>43399</v>
      </c>
      <c r="C335" s="2">
        <v>0.875</v>
      </c>
      <c r="D335" s="3">
        <v>43399.875</v>
      </c>
      <c r="E335">
        <v>26.2</v>
      </c>
      <c r="F335">
        <v>14</v>
      </c>
      <c r="G335">
        <v>28.666577589999999</v>
      </c>
      <c r="H335">
        <v>-3.4</v>
      </c>
      <c r="I335">
        <v>0</v>
      </c>
      <c r="J335">
        <f t="shared" si="58"/>
        <v>0</v>
      </c>
      <c r="K335">
        <f t="shared" si="59"/>
        <v>0</v>
      </c>
      <c r="L335" t="s">
        <v>24</v>
      </c>
      <c r="M335">
        <v>26.2</v>
      </c>
      <c r="N335">
        <v>24.3</v>
      </c>
      <c r="O335">
        <v>24.3</v>
      </c>
      <c r="P335">
        <v>21.6</v>
      </c>
      <c r="Q335">
        <v>0</v>
      </c>
      <c r="R335">
        <v>0</v>
      </c>
      <c r="S335">
        <v>26.2</v>
      </c>
      <c r="T335">
        <v>14</v>
      </c>
      <c r="U335">
        <v>0.1</v>
      </c>
      <c r="V335">
        <v>0</v>
      </c>
      <c r="W335">
        <v>24.420732109999999</v>
      </c>
      <c r="X335">
        <v>31.058672829999999</v>
      </c>
      <c r="Y335">
        <v>0.61817420700000003</v>
      </c>
      <c r="Z335">
        <v>0</v>
      </c>
    </row>
    <row r="336" spans="1:26" x14ac:dyDescent="0.2">
      <c r="A336">
        <v>335</v>
      </c>
      <c r="B336" s="1">
        <v>43399</v>
      </c>
      <c r="C336" s="2">
        <v>0.91666666666666663</v>
      </c>
      <c r="D336" s="3">
        <v>43399.916666666664</v>
      </c>
      <c r="E336">
        <v>24.4</v>
      </c>
      <c r="F336">
        <v>15</v>
      </c>
      <c r="G336">
        <v>27.75916148</v>
      </c>
      <c r="H336">
        <v>-3.9</v>
      </c>
      <c r="I336">
        <v>0</v>
      </c>
      <c r="J336">
        <f t="shared" si="58"/>
        <v>0</v>
      </c>
      <c r="K336">
        <f t="shared" si="59"/>
        <v>0</v>
      </c>
      <c r="L336" t="s">
        <v>24</v>
      </c>
      <c r="M336">
        <v>24.4</v>
      </c>
      <c r="N336">
        <v>23</v>
      </c>
      <c r="O336">
        <v>23</v>
      </c>
      <c r="P336">
        <v>20.3</v>
      </c>
      <c r="Q336">
        <v>0</v>
      </c>
      <c r="R336">
        <v>0</v>
      </c>
      <c r="S336">
        <v>24.4</v>
      </c>
      <c r="T336">
        <v>15</v>
      </c>
      <c r="U336">
        <v>0.1</v>
      </c>
      <c r="V336">
        <v>0</v>
      </c>
      <c r="W336">
        <v>23.532157210000001</v>
      </c>
      <c r="X336">
        <v>38.041081730000002</v>
      </c>
      <c r="Y336">
        <v>1.0636025039999999</v>
      </c>
      <c r="Z336">
        <v>0</v>
      </c>
    </row>
    <row r="337" spans="1:32" x14ac:dyDescent="0.2">
      <c r="A337">
        <v>336</v>
      </c>
      <c r="B337" s="1">
        <v>43399</v>
      </c>
      <c r="C337" s="2">
        <v>0.95833333333333337</v>
      </c>
      <c r="D337" s="3">
        <v>43399.958333333336</v>
      </c>
      <c r="E337">
        <v>26.2</v>
      </c>
      <c r="F337">
        <v>18</v>
      </c>
      <c r="G337">
        <v>36.857028339999999</v>
      </c>
      <c r="H337">
        <v>0</v>
      </c>
      <c r="I337">
        <v>0</v>
      </c>
      <c r="J337">
        <f t="shared" si="58"/>
        <v>0</v>
      </c>
      <c r="K337">
        <f t="shared" si="59"/>
        <v>0</v>
      </c>
      <c r="L337" t="s">
        <v>24</v>
      </c>
      <c r="M337">
        <v>26.2</v>
      </c>
      <c r="N337">
        <v>24.4</v>
      </c>
      <c r="O337">
        <v>24.4</v>
      </c>
      <c r="P337">
        <v>21.9</v>
      </c>
      <c r="Q337">
        <v>0</v>
      </c>
      <c r="R337">
        <v>0</v>
      </c>
      <c r="S337">
        <v>26.2</v>
      </c>
      <c r="T337">
        <v>18</v>
      </c>
      <c r="U337">
        <v>0.1</v>
      </c>
      <c r="V337">
        <v>0</v>
      </c>
      <c r="W337">
        <v>22.989775300000002</v>
      </c>
      <c r="X337">
        <v>45.252254890000003</v>
      </c>
      <c r="Y337">
        <v>0.98532327500000005</v>
      </c>
      <c r="Z337">
        <v>0</v>
      </c>
    </row>
    <row r="338" spans="1:32" x14ac:dyDescent="0.2">
      <c r="A338">
        <v>337</v>
      </c>
      <c r="B338" s="1">
        <v>43400</v>
      </c>
      <c r="C338" s="2">
        <v>0</v>
      </c>
      <c r="D338" s="3">
        <v>43400</v>
      </c>
      <c r="E338">
        <v>25.6</v>
      </c>
      <c r="F338">
        <v>20</v>
      </c>
      <c r="G338">
        <v>39.600530800000001</v>
      </c>
      <c r="H338">
        <v>1</v>
      </c>
      <c r="I338">
        <v>0</v>
      </c>
      <c r="J338">
        <f t="shared" si="58"/>
        <v>0</v>
      </c>
      <c r="K338">
        <f t="shared" si="59"/>
        <v>0</v>
      </c>
      <c r="L338" t="s">
        <v>24</v>
      </c>
      <c r="M338">
        <v>25.6</v>
      </c>
      <c r="N338">
        <v>24.4</v>
      </c>
      <c r="O338">
        <v>24.4</v>
      </c>
      <c r="P338">
        <v>21.9</v>
      </c>
      <c r="Q338">
        <v>0</v>
      </c>
      <c r="R338">
        <v>0</v>
      </c>
      <c r="S338">
        <v>25.6</v>
      </c>
      <c r="T338">
        <v>20</v>
      </c>
      <c r="U338">
        <v>0.1</v>
      </c>
      <c r="V338">
        <v>0</v>
      </c>
      <c r="W338">
        <v>22.647692760000002</v>
      </c>
      <c r="X338">
        <v>52.059988199999999</v>
      </c>
      <c r="Y338">
        <v>0.89030899399999996</v>
      </c>
      <c r="Z338">
        <v>0</v>
      </c>
      <c r="AB338">
        <v>15</v>
      </c>
      <c r="AC338">
        <f t="shared" ref="AC338" si="60">MAX(E338:E361)</f>
        <v>39.1</v>
      </c>
      <c r="AD338">
        <f t="shared" ref="AD338" si="61">MAX(W338:W361)</f>
        <v>38.926555319999999</v>
      </c>
      <c r="AE338">
        <f t="shared" ref="AE338" si="62">MIN(E338:E361)</f>
        <v>18.899999999999999</v>
      </c>
      <c r="AF338">
        <f t="shared" ref="AF338" si="63">MIN(W338:W361)</f>
        <v>17.113759040000001</v>
      </c>
    </row>
    <row r="339" spans="1:32" x14ac:dyDescent="0.2">
      <c r="A339">
        <v>338</v>
      </c>
      <c r="B339" s="1">
        <v>43400</v>
      </c>
      <c r="C339" s="2">
        <v>4.1666666666666664E-2</v>
      </c>
      <c r="D339" s="3">
        <v>43400.041666666664</v>
      </c>
      <c r="E339">
        <v>23.1</v>
      </c>
      <c r="F339">
        <v>21</v>
      </c>
      <c r="G339">
        <v>36.093094569999998</v>
      </c>
      <c r="H339">
        <v>-0.5</v>
      </c>
      <c r="I339">
        <v>0</v>
      </c>
      <c r="J339">
        <f t="shared" si="58"/>
        <v>0</v>
      </c>
      <c r="K339">
        <f t="shared" si="59"/>
        <v>0</v>
      </c>
      <c r="L339" t="s">
        <v>24</v>
      </c>
      <c r="M339">
        <v>23.1</v>
      </c>
      <c r="N339">
        <v>21.4</v>
      </c>
      <c r="O339">
        <v>21.4</v>
      </c>
      <c r="P339">
        <v>18.8</v>
      </c>
      <c r="Q339">
        <v>0</v>
      </c>
      <c r="R339">
        <v>0</v>
      </c>
      <c r="S339">
        <v>23.1</v>
      </c>
      <c r="T339">
        <v>21</v>
      </c>
      <c r="U339">
        <v>0.1</v>
      </c>
      <c r="V339">
        <v>0</v>
      </c>
      <c r="W339">
        <v>22.35161445</v>
      </c>
      <c r="X339">
        <v>58.038823229999998</v>
      </c>
      <c r="Y339">
        <v>0.729017205</v>
      </c>
      <c r="Z339">
        <v>0</v>
      </c>
    </row>
    <row r="340" spans="1:32" x14ac:dyDescent="0.2">
      <c r="A340">
        <v>339</v>
      </c>
      <c r="B340" s="1">
        <v>43400</v>
      </c>
      <c r="C340" s="2">
        <v>8.3333333333333329E-2</v>
      </c>
      <c r="D340" s="3">
        <v>43400.083333333336</v>
      </c>
      <c r="E340">
        <v>22.2</v>
      </c>
      <c r="F340">
        <v>23</v>
      </c>
      <c r="G340">
        <v>37.541568089999998</v>
      </c>
      <c r="H340">
        <v>0.1</v>
      </c>
      <c r="I340">
        <v>0</v>
      </c>
      <c r="J340">
        <f t="shared" si="58"/>
        <v>0</v>
      </c>
      <c r="K340">
        <f t="shared" si="59"/>
        <v>0</v>
      </c>
      <c r="L340" t="s">
        <v>24</v>
      </c>
      <c r="M340">
        <v>22.2</v>
      </c>
      <c r="N340">
        <v>20.2</v>
      </c>
      <c r="O340">
        <v>20.2</v>
      </c>
      <c r="P340">
        <v>17.7</v>
      </c>
      <c r="Q340">
        <v>0</v>
      </c>
      <c r="R340">
        <v>0</v>
      </c>
      <c r="S340">
        <v>22.2</v>
      </c>
      <c r="T340">
        <v>23</v>
      </c>
      <c r="U340">
        <v>0.1</v>
      </c>
      <c r="V340">
        <v>0</v>
      </c>
      <c r="W340">
        <v>18.444497070000001</v>
      </c>
      <c r="X340">
        <v>78.171532790000001</v>
      </c>
      <c r="Y340">
        <v>0.68061223100000001</v>
      </c>
      <c r="Z340">
        <v>0</v>
      </c>
    </row>
    <row r="341" spans="1:32" x14ac:dyDescent="0.2">
      <c r="A341">
        <v>340</v>
      </c>
      <c r="B341" s="1">
        <v>43400</v>
      </c>
      <c r="C341" s="2">
        <v>0.125</v>
      </c>
      <c r="D341" s="3">
        <v>43400.125</v>
      </c>
      <c r="E341">
        <v>21.6</v>
      </c>
      <c r="F341">
        <v>24</v>
      </c>
      <c r="G341">
        <v>37.840917830000002</v>
      </c>
      <c r="H341">
        <v>0.1</v>
      </c>
      <c r="I341">
        <v>0</v>
      </c>
      <c r="J341">
        <f t="shared" si="58"/>
        <v>0</v>
      </c>
      <c r="K341">
        <f t="shared" si="59"/>
        <v>0</v>
      </c>
      <c r="L341" t="s">
        <v>24</v>
      </c>
      <c r="M341">
        <v>21.6</v>
      </c>
      <c r="N341">
        <v>19.399999999999999</v>
      </c>
      <c r="O341">
        <v>19.399999999999999</v>
      </c>
      <c r="P341">
        <v>16.8</v>
      </c>
      <c r="Q341">
        <v>0</v>
      </c>
      <c r="R341">
        <v>0</v>
      </c>
      <c r="S341">
        <v>21.6</v>
      </c>
      <c r="T341">
        <v>24</v>
      </c>
      <c r="U341">
        <v>0.1</v>
      </c>
      <c r="V341">
        <v>0</v>
      </c>
      <c r="W341">
        <v>17.910720340000001</v>
      </c>
      <c r="X341">
        <v>82.416542269999994</v>
      </c>
      <c r="Y341">
        <v>0.795951462</v>
      </c>
      <c r="Z341">
        <v>0</v>
      </c>
    </row>
    <row r="342" spans="1:32" x14ac:dyDescent="0.2">
      <c r="A342">
        <v>341</v>
      </c>
      <c r="B342" s="1">
        <v>43400</v>
      </c>
      <c r="C342" s="2">
        <v>0.16666666666666666</v>
      </c>
      <c r="D342" s="3">
        <v>43400.166666666664</v>
      </c>
      <c r="E342">
        <v>20.5</v>
      </c>
      <c r="F342">
        <v>26</v>
      </c>
      <c r="G342">
        <v>38.45722301</v>
      </c>
      <c r="H342">
        <v>0.3</v>
      </c>
      <c r="I342">
        <v>0</v>
      </c>
      <c r="J342">
        <f t="shared" si="58"/>
        <v>0</v>
      </c>
      <c r="K342">
        <f t="shared" si="59"/>
        <v>0</v>
      </c>
      <c r="L342" t="s">
        <v>24</v>
      </c>
      <c r="M342">
        <v>20.5</v>
      </c>
      <c r="N342">
        <v>18.2</v>
      </c>
      <c r="O342">
        <v>18.2</v>
      </c>
      <c r="P342">
        <v>15.7</v>
      </c>
      <c r="Q342">
        <v>0</v>
      </c>
      <c r="R342">
        <v>0</v>
      </c>
      <c r="S342">
        <v>20.5</v>
      </c>
      <c r="T342">
        <v>26</v>
      </c>
      <c r="U342">
        <v>0.1</v>
      </c>
      <c r="V342">
        <v>0</v>
      </c>
      <c r="W342">
        <v>17.408979609999999</v>
      </c>
      <c r="X342">
        <v>84.02648198</v>
      </c>
      <c r="Y342">
        <v>0.99139348400000005</v>
      </c>
      <c r="Z342">
        <v>0</v>
      </c>
    </row>
    <row r="343" spans="1:32" x14ac:dyDescent="0.2">
      <c r="A343">
        <v>342</v>
      </c>
      <c r="B343" s="1">
        <v>43400</v>
      </c>
      <c r="C343" s="2">
        <v>0.20833333333333334</v>
      </c>
      <c r="D343" s="3">
        <v>43400.208333333336</v>
      </c>
      <c r="E343">
        <v>20.6</v>
      </c>
      <c r="F343">
        <v>25</v>
      </c>
      <c r="G343">
        <v>37.194334259999998</v>
      </c>
      <c r="H343">
        <v>-0.2</v>
      </c>
      <c r="I343">
        <v>0</v>
      </c>
      <c r="J343">
        <f t="shared" si="58"/>
        <v>0</v>
      </c>
      <c r="K343">
        <f t="shared" si="59"/>
        <v>0</v>
      </c>
      <c r="L343" t="s">
        <v>24</v>
      </c>
      <c r="M343">
        <v>20.6</v>
      </c>
      <c r="N343">
        <v>18.2</v>
      </c>
      <c r="O343">
        <v>18.2</v>
      </c>
      <c r="P343">
        <v>15.7</v>
      </c>
      <c r="Q343">
        <v>0</v>
      </c>
      <c r="R343">
        <v>0</v>
      </c>
      <c r="S343">
        <v>20.6</v>
      </c>
      <c r="T343">
        <v>25</v>
      </c>
      <c r="U343">
        <v>0.1</v>
      </c>
      <c r="V343">
        <v>0</v>
      </c>
      <c r="W343">
        <v>17.113759040000001</v>
      </c>
      <c r="X343">
        <v>82.390393790000005</v>
      </c>
      <c r="Y343">
        <v>1.08863869</v>
      </c>
      <c r="Z343">
        <v>0</v>
      </c>
    </row>
    <row r="344" spans="1:32" x14ac:dyDescent="0.2">
      <c r="A344">
        <v>343</v>
      </c>
      <c r="B344" s="1">
        <v>43400</v>
      </c>
      <c r="C344" s="2">
        <v>0.25</v>
      </c>
      <c r="D344" s="3">
        <v>43400.25</v>
      </c>
      <c r="E344">
        <v>18.899999999999999</v>
      </c>
      <c r="F344">
        <v>28</v>
      </c>
      <c r="G344">
        <v>37.703036740000002</v>
      </c>
      <c r="H344">
        <v>0</v>
      </c>
      <c r="I344">
        <v>0</v>
      </c>
      <c r="J344">
        <f t="shared" si="58"/>
        <v>0</v>
      </c>
      <c r="K344">
        <f t="shared" si="59"/>
        <v>0</v>
      </c>
      <c r="L344" t="s">
        <v>24</v>
      </c>
      <c r="M344">
        <v>18.899999999999999</v>
      </c>
      <c r="N344">
        <v>16.7</v>
      </c>
      <c r="O344">
        <v>16.7</v>
      </c>
      <c r="P344">
        <v>14.2</v>
      </c>
      <c r="Q344">
        <v>0</v>
      </c>
      <c r="R344">
        <v>3</v>
      </c>
      <c r="S344">
        <v>18.899999999999999</v>
      </c>
      <c r="T344">
        <v>28</v>
      </c>
      <c r="U344">
        <v>0.1</v>
      </c>
      <c r="V344">
        <v>0</v>
      </c>
      <c r="W344">
        <v>17.251268270000001</v>
      </c>
      <c r="X344">
        <v>76.898705899999996</v>
      </c>
      <c r="Y344">
        <v>1.122984561</v>
      </c>
      <c r="Z344">
        <v>0</v>
      </c>
    </row>
    <row r="345" spans="1:32" x14ac:dyDescent="0.2">
      <c r="A345">
        <v>344</v>
      </c>
      <c r="B345" s="1">
        <v>43400</v>
      </c>
      <c r="C345" s="2">
        <v>0.29166666666666669</v>
      </c>
      <c r="D345" s="3">
        <v>43400.291666666664</v>
      </c>
      <c r="E345">
        <v>21.4</v>
      </c>
      <c r="F345">
        <v>26</v>
      </c>
      <c r="G345">
        <v>40.522549329999997</v>
      </c>
      <c r="H345">
        <v>1.1000000000000001</v>
      </c>
      <c r="I345">
        <v>0</v>
      </c>
      <c r="J345">
        <f t="shared" si="58"/>
        <v>0</v>
      </c>
      <c r="K345">
        <f t="shared" si="59"/>
        <v>0</v>
      </c>
      <c r="L345" t="s">
        <v>24</v>
      </c>
      <c r="M345">
        <v>21.4</v>
      </c>
      <c r="N345">
        <v>19.3</v>
      </c>
      <c r="O345">
        <v>19.3</v>
      </c>
      <c r="P345">
        <v>18.600000000000001</v>
      </c>
      <c r="Q345">
        <v>0</v>
      </c>
      <c r="R345">
        <v>150</v>
      </c>
      <c r="S345">
        <v>21.4</v>
      </c>
      <c r="T345">
        <v>26</v>
      </c>
      <c r="U345">
        <v>0.1</v>
      </c>
      <c r="V345">
        <v>3</v>
      </c>
      <c r="W345">
        <v>23.695789120000001</v>
      </c>
      <c r="X345">
        <v>47.774499970000001</v>
      </c>
      <c r="Y345">
        <v>1.1009242029999999</v>
      </c>
      <c r="Z345">
        <v>148.82811040000001</v>
      </c>
    </row>
    <row r="346" spans="1:32" x14ac:dyDescent="0.2">
      <c r="A346">
        <v>345</v>
      </c>
      <c r="B346" s="1">
        <v>43400</v>
      </c>
      <c r="C346" s="2">
        <v>0.33333333333333331</v>
      </c>
      <c r="D346" s="3">
        <v>43400.333333333336</v>
      </c>
      <c r="E346">
        <v>25.5</v>
      </c>
      <c r="F346">
        <v>22</v>
      </c>
      <c r="G346">
        <v>43.316932649999998</v>
      </c>
      <c r="H346">
        <v>2.2000000000000002</v>
      </c>
      <c r="I346">
        <v>4.8</v>
      </c>
      <c r="J346">
        <f t="shared" si="58"/>
        <v>1.3333344</v>
      </c>
      <c r="K346">
        <f t="shared" si="59"/>
        <v>0.37037066666666668</v>
      </c>
      <c r="L346" t="s">
        <v>31</v>
      </c>
      <c r="M346">
        <v>25.5</v>
      </c>
      <c r="N346">
        <v>24.4</v>
      </c>
      <c r="O346">
        <v>24.4</v>
      </c>
      <c r="P346">
        <v>29.8</v>
      </c>
      <c r="Q346">
        <v>0</v>
      </c>
      <c r="R346">
        <v>371</v>
      </c>
      <c r="S346">
        <v>25.5</v>
      </c>
      <c r="T346">
        <v>22</v>
      </c>
      <c r="U346">
        <v>1.3333333329999999</v>
      </c>
      <c r="V346">
        <v>150</v>
      </c>
      <c r="W346">
        <v>25.502282409999999</v>
      </c>
      <c r="X346">
        <v>39.108473449999998</v>
      </c>
      <c r="Y346">
        <v>0.88954698700000001</v>
      </c>
      <c r="Z346">
        <v>353.24575870000001</v>
      </c>
    </row>
    <row r="347" spans="1:32" x14ac:dyDescent="0.2">
      <c r="A347">
        <v>346</v>
      </c>
      <c r="B347" s="1">
        <v>43400</v>
      </c>
      <c r="C347" s="2">
        <v>0.375</v>
      </c>
      <c r="D347" s="3">
        <v>43400.375</v>
      </c>
      <c r="E347">
        <v>29.6</v>
      </c>
      <c r="F347">
        <v>21</v>
      </c>
      <c r="G347">
        <v>51.85845381</v>
      </c>
      <c r="H347">
        <v>5</v>
      </c>
      <c r="I347">
        <v>8</v>
      </c>
      <c r="J347">
        <f t="shared" si="58"/>
        <v>2.2222240000000002</v>
      </c>
      <c r="K347">
        <f t="shared" si="59"/>
        <v>0.61728444444444452</v>
      </c>
      <c r="L347" t="s">
        <v>31</v>
      </c>
      <c r="M347">
        <v>29.6</v>
      </c>
      <c r="N347">
        <v>27.9</v>
      </c>
      <c r="O347">
        <v>27.9</v>
      </c>
      <c r="P347">
        <v>33.799999999999997</v>
      </c>
      <c r="Q347">
        <v>0</v>
      </c>
      <c r="R347">
        <v>578</v>
      </c>
      <c r="S347">
        <v>29.6</v>
      </c>
      <c r="T347">
        <v>21</v>
      </c>
      <c r="U347">
        <v>2.2222222220000001</v>
      </c>
      <c r="V347">
        <v>371</v>
      </c>
      <c r="W347">
        <v>27.989894670000002</v>
      </c>
      <c r="X347">
        <v>30.550497270000001</v>
      </c>
      <c r="Y347">
        <v>0.498051776</v>
      </c>
      <c r="Z347">
        <v>583.63450250000005</v>
      </c>
    </row>
    <row r="348" spans="1:32" x14ac:dyDescent="0.2">
      <c r="A348">
        <v>347</v>
      </c>
      <c r="B348" s="1">
        <v>43400</v>
      </c>
      <c r="C348" s="2">
        <v>0.41666666666666669</v>
      </c>
      <c r="D348" s="3">
        <v>43400.416666666664</v>
      </c>
      <c r="E348">
        <v>33.5</v>
      </c>
      <c r="F348">
        <v>17</v>
      </c>
      <c r="G348">
        <v>51.739844720000001</v>
      </c>
      <c r="H348">
        <v>5.0999999999999996</v>
      </c>
      <c r="I348">
        <v>4.8</v>
      </c>
      <c r="J348">
        <f t="shared" si="58"/>
        <v>1.3333344</v>
      </c>
      <c r="K348">
        <f t="shared" si="59"/>
        <v>0.37037066666666668</v>
      </c>
      <c r="L348" t="s">
        <v>28</v>
      </c>
      <c r="M348">
        <v>33.5</v>
      </c>
      <c r="N348">
        <v>31.5</v>
      </c>
      <c r="O348">
        <v>31.5</v>
      </c>
      <c r="P348">
        <v>37.1</v>
      </c>
      <c r="Q348">
        <v>0</v>
      </c>
      <c r="R348">
        <v>757</v>
      </c>
      <c r="S348">
        <v>33.5</v>
      </c>
      <c r="T348">
        <v>17</v>
      </c>
      <c r="U348">
        <v>1.3333333329999999</v>
      </c>
      <c r="V348">
        <v>578</v>
      </c>
      <c r="W348">
        <v>30.95687684</v>
      </c>
      <c r="X348">
        <v>23.163994500000001</v>
      </c>
      <c r="Y348">
        <v>0.18288654200000001</v>
      </c>
      <c r="Z348">
        <v>813.80685510000001</v>
      </c>
    </row>
    <row r="349" spans="1:32" x14ac:dyDescent="0.2">
      <c r="A349">
        <v>348</v>
      </c>
      <c r="B349" s="1">
        <v>43400</v>
      </c>
      <c r="C349" s="2">
        <v>0.45833333333333331</v>
      </c>
      <c r="D349" s="3">
        <v>43400.458333333336</v>
      </c>
      <c r="E349">
        <v>36.9</v>
      </c>
      <c r="F349">
        <v>10</v>
      </c>
      <c r="G349">
        <v>36.340015569999998</v>
      </c>
      <c r="H349">
        <v>0.3</v>
      </c>
      <c r="I349">
        <v>4.8</v>
      </c>
      <c r="J349">
        <f t="shared" si="58"/>
        <v>1.3333344</v>
      </c>
      <c r="K349">
        <f t="shared" si="59"/>
        <v>0.37037066666666668</v>
      </c>
      <c r="L349" t="s">
        <v>28</v>
      </c>
      <c r="M349">
        <v>36.9</v>
      </c>
      <c r="N349">
        <v>33.9</v>
      </c>
      <c r="O349">
        <v>33.9</v>
      </c>
      <c r="P349">
        <v>38.9</v>
      </c>
      <c r="Q349">
        <v>0</v>
      </c>
      <c r="R349">
        <v>888</v>
      </c>
      <c r="S349">
        <v>36.9</v>
      </c>
      <c r="T349">
        <v>10</v>
      </c>
      <c r="U349">
        <v>1.3333333329999999</v>
      </c>
      <c r="V349">
        <v>757</v>
      </c>
      <c r="W349">
        <v>33.873557380000001</v>
      </c>
      <c r="X349">
        <v>17.65462496</v>
      </c>
      <c r="Y349">
        <v>0.58580999700000003</v>
      </c>
      <c r="Z349">
        <v>991.03131559999997</v>
      </c>
    </row>
    <row r="350" spans="1:32" x14ac:dyDescent="0.2">
      <c r="A350">
        <v>349</v>
      </c>
      <c r="B350" s="1">
        <v>43400</v>
      </c>
      <c r="C350" s="2">
        <v>0.5</v>
      </c>
      <c r="D350" s="3">
        <v>43400.5</v>
      </c>
      <c r="E350">
        <v>37.299999999999997</v>
      </c>
      <c r="F350">
        <v>8</v>
      </c>
      <c r="G350">
        <v>29.6761935</v>
      </c>
      <c r="H350">
        <v>-2.5</v>
      </c>
      <c r="I350">
        <v>4.8</v>
      </c>
      <c r="J350">
        <f t="shared" si="58"/>
        <v>1.3333344</v>
      </c>
      <c r="K350">
        <f t="shared" si="59"/>
        <v>0.37037066666666668</v>
      </c>
      <c r="L350" t="s">
        <v>27</v>
      </c>
      <c r="M350">
        <v>37.299999999999997</v>
      </c>
      <c r="N350">
        <v>33.9</v>
      </c>
      <c r="O350">
        <v>33.9</v>
      </c>
      <c r="P350">
        <v>38.5</v>
      </c>
      <c r="Q350">
        <v>0</v>
      </c>
      <c r="R350">
        <v>956</v>
      </c>
      <c r="S350">
        <v>37.299999999999997</v>
      </c>
      <c r="T350">
        <v>8</v>
      </c>
      <c r="U350">
        <v>1.3333333329999999</v>
      </c>
      <c r="V350">
        <v>888</v>
      </c>
      <c r="W350">
        <v>36.19685441</v>
      </c>
      <c r="X350">
        <v>14.00826182</v>
      </c>
      <c r="Y350">
        <v>1.5559147289999999</v>
      </c>
      <c r="Z350">
        <v>1041.413767</v>
      </c>
    </row>
    <row r="351" spans="1:32" x14ac:dyDescent="0.2">
      <c r="A351">
        <v>350</v>
      </c>
      <c r="B351" s="1">
        <v>43400</v>
      </c>
      <c r="C351" s="2">
        <v>0.54166666666666663</v>
      </c>
      <c r="D351" s="3">
        <v>43400.541666666664</v>
      </c>
      <c r="E351">
        <v>37.9</v>
      </c>
      <c r="F351">
        <v>8</v>
      </c>
      <c r="G351">
        <v>30.60261865</v>
      </c>
      <c r="H351">
        <v>-2.1</v>
      </c>
      <c r="I351">
        <v>9.6999999999999993</v>
      </c>
      <c r="J351">
        <f t="shared" si="58"/>
        <v>2.6944466</v>
      </c>
      <c r="K351">
        <f t="shared" si="59"/>
        <v>0.74845738888888891</v>
      </c>
      <c r="L351" t="s">
        <v>30</v>
      </c>
      <c r="M351">
        <v>37.9</v>
      </c>
      <c r="N351">
        <v>34.5</v>
      </c>
      <c r="O351">
        <v>34.5</v>
      </c>
      <c r="P351">
        <v>38.799999999999997</v>
      </c>
      <c r="Q351">
        <v>0</v>
      </c>
      <c r="R351">
        <v>952</v>
      </c>
      <c r="S351">
        <v>37.9</v>
      </c>
      <c r="T351">
        <v>8</v>
      </c>
      <c r="U351">
        <v>2.6944444440000002</v>
      </c>
      <c r="V351">
        <v>956</v>
      </c>
      <c r="W351">
        <v>37.899299489999997</v>
      </c>
      <c r="X351">
        <v>11.66057118</v>
      </c>
      <c r="Y351">
        <v>2.1179152650000002</v>
      </c>
      <c r="Z351">
        <v>1025.4665640000001</v>
      </c>
    </row>
    <row r="352" spans="1:32" x14ac:dyDescent="0.2">
      <c r="A352">
        <v>351</v>
      </c>
      <c r="B352" s="1">
        <v>43400</v>
      </c>
      <c r="C352" s="2">
        <v>0.58333333333333337</v>
      </c>
      <c r="D352" s="3">
        <v>43400.583333333336</v>
      </c>
      <c r="E352">
        <v>38.1</v>
      </c>
      <c r="F352">
        <v>8</v>
      </c>
      <c r="G352">
        <v>30.91687894</v>
      </c>
      <c r="H352">
        <v>-1.9</v>
      </c>
      <c r="I352">
        <v>6.4</v>
      </c>
      <c r="J352">
        <f t="shared" si="58"/>
        <v>1.7777792000000003</v>
      </c>
      <c r="K352">
        <f t="shared" si="59"/>
        <v>0.49382755555555569</v>
      </c>
      <c r="L352" t="s">
        <v>31</v>
      </c>
      <c r="M352">
        <v>38.1</v>
      </c>
      <c r="N352">
        <v>34.700000000000003</v>
      </c>
      <c r="O352">
        <v>34.700000000000003</v>
      </c>
      <c r="P352">
        <v>39</v>
      </c>
      <c r="Q352">
        <v>0</v>
      </c>
      <c r="R352">
        <v>892</v>
      </c>
      <c r="S352">
        <v>38.1</v>
      </c>
      <c r="T352">
        <v>8</v>
      </c>
      <c r="U352">
        <v>1.7777777779999999</v>
      </c>
      <c r="V352">
        <v>952</v>
      </c>
      <c r="W352">
        <v>38.814631390000002</v>
      </c>
      <c r="X352">
        <v>10.364398599999999</v>
      </c>
      <c r="Y352">
        <v>2.4938465449999998</v>
      </c>
      <c r="Z352">
        <v>947.06702489999998</v>
      </c>
    </row>
    <row r="353" spans="1:32" x14ac:dyDescent="0.2">
      <c r="A353">
        <v>352</v>
      </c>
      <c r="B353" s="1">
        <v>43400</v>
      </c>
      <c r="C353" s="2">
        <v>0.625</v>
      </c>
      <c r="D353" s="3">
        <v>43400.625</v>
      </c>
      <c r="E353">
        <v>38.5</v>
      </c>
      <c r="F353">
        <v>7</v>
      </c>
      <c r="G353">
        <v>27.609483170000001</v>
      </c>
      <c r="H353">
        <v>-3.4</v>
      </c>
      <c r="I353">
        <v>12.9</v>
      </c>
      <c r="J353">
        <f t="shared" si="58"/>
        <v>3.5833362000000006</v>
      </c>
      <c r="K353">
        <f t="shared" si="59"/>
        <v>0.99537116666666692</v>
      </c>
      <c r="L353" t="s">
        <v>25</v>
      </c>
      <c r="M353">
        <v>38.5</v>
      </c>
      <c r="N353">
        <v>34.9</v>
      </c>
      <c r="O353">
        <v>34.9</v>
      </c>
      <c r="P353">
        <v>39.4</v>
      </c>
      <c r="Q353">
        <v>0</v>
      </c>
      <c r="R353">
        <v>769</v>
      </c>
      <c r="S353">
        <v>38.5</v>
      </c>
      <c r="T353">
        <v>7</v>
      </c>
      <c r="U353">
        <v>3.5833333330000001</v>
      </c>
      <c r="V353">
        <v>892</v>
      </c>
      <c r="W353">
        <v>38.926555319999999</v>
      </c>
      <c r="X353">
        <v>9.9247558869999999</v>
      </c>
      <c r="Y353">
        <v>1.7141667949999999</v>
      </c>
      <c r="Z353">
        <v>814.59199049999995</v>
      </c>
    </row>
    <row r="354" spans="1:32" x14ac:dyDescent="0.2">
      <c r="A354">
        <v>353</v>
      </c>
      <c r="B354" s="1">
        <v>43400</v>
      </c>
      <c r="C354" s="2">
        <v>0.66666666666666663</v>
      </c>
      <c r="D354" s="3">
        <v>43400.666666666664</v>
      </c>
      <c r="E354">
        <v>39.1</v>
      </c>
      <c r="F354">
        <v>7</v>
      </c>
      <c r="G354">
        <v>28.463711350000001</v>
      </c>
      <c r="H354">
        <v>-3</v>
      </c>
      <c r="I354">
        <v>9.6999999999999993</v>
      </c>
      <c r="J354">
        <f t="shared" si="58"/>
        <v>2.6944466</v>
      </c>
      <c r="K354">
        <f t="shared" si="59"/>
        <v>0.74845738888888891</v>
      </c>
      <c r="L354" t="s">
        <v>39</v>
      </c>
      <c r="M354">
        <v>39.1</v>
      </c>
      <c r="N354">
        <v>35.4</v>
      </c>
      <c r="O354">
        <v>35.4</v>
      </c>
      <c r="P354">
        <v>40.299999999999997</v>
      </c>
      <c r="Q354">
        <v>0</v>
      </c>
      <c r="R354">
        <v>595</v>
      </c>
      <c r="S354">
        <v>39.1</v>
      </c>
      <c r="T354">
        <v>7</v>
      </c>
      <c r="U354">
        <v>2.6944444440000002</v>
      </c>
      <c r="V354">
        <v>769</v>
      </c>
      <c r="W354">
        <v>38.197607650000002</v>
      </c>
      <c r="X354">
        <v>10.24829652</v>
      </c>
      <c r="Y354">
        <v>1.6815529520000001</v>
      </c>
      <c r="Z354">
        <v>637.22031790000005</v>
      </c>
    </row>
    <row r="355" spans="1:32" x14ac:dyDescent="0.2">
      <c r="A355">
        <v>354</v>
      </c>
      <c r="B355" s="1">
        <v>43400</v>
      </c>
      <c r="C355" s="2">
        <v>0.70833333333333337</v>
      </c>
      <c r="D355" s="3">
        <v>43400.708333333336</v>
      </c>
      <c r="E355">
        <v>38.200000000000003</v>
      </c>
      <c r="F355">
        <v>7</v>
      </c>
      <c r="G355">
        <v>27.190662029999999</v>
      </c>
      <c r="H355">
        <v>-3.6</v>
      </c>
      <c r="I355">
        <v>8</v>
      </c>
      <c r="J355">
        <f t="shared" si="58"/>
        <v>2.2222240000000002</v>
      </c>
      <c r="K355">
        <f t="shared" si="59"/>
        <v>0.61728444444444452</v>
      </c>
      <c r="L355" t="s">
        <v>35</v>
      </c>
      <c r="M355">
        <v>38.200000000000003</v>
      </c>
      <c r="N355">
        <v>34.700000000000003</v>
      </c>
      <c r="O355">
        <v>34.700000000000003</v>
      </c>
      <c r="P355">
        <v>38.9</v>
      </c>
      <c r="Q355">
        <v>0</v>
      </c>
      <c r="R355">
        <v>388</v>
      </c>
      <c r="S355">
        <v>38.200000000000003</v>
      </c>
      <c r="T355">
        <v>7</v>
      </c>
      <c r="U355">
        <v>2.2222222220000001</v>
      </c>
      <c r="V355">
        <v>595</v>
      </c>
      <c r="W355">
        <v>36.694005449999999</v>
      </c>
      <c r="X355">
        <v>11.311506100000001</v>
      </c>
      <c r="Y355">
        <v>1.586241564</v>
      </c>
      <c r="Z355">
        <v>419.38630490000003</v>
      </c>
    </row>
    <row r="356" spans="1:32" x14ac:dyDescent="0.2">
      <c r="A356">
        <v>355</v>
      </c>
      <c r="B356" s="1">
        <v>43400</v>
      </c>
      <c r="C356" s="2">
        <v>0.75</v>
      </c>
      <c r="D356" s="3">
        <v>43400.75</v>
      </c>
      <c r="E356">
        <v>38</v>
      </c>
      <c r="F356">
        <v>7</v>
      </c>
      <c r="G356">
        <v>26.914479549999999</v>
      </c>
      <c r="H356">
        <v>-3.8</v>
      </c>
      <c r="I356">
        <v>8</v>
      </c>
      <c r="J356">
        <f t="shared" si="58"/>
        <v>2.2222240000000002</v>
      </c>
      <c r="K356">
        <f t="shared" si="59"/>
        <v>0.61728444444444452</v>
      </c>
      <c r="L356" t="s">
        <v>28</v>
      </c>
      <c r="M356">
        <v>38</v>
      </c>
      <c r="N356">
        <v>34.4</v>
      </c>
      <c r="O356">
        <v>34.4</v>
      </c>
      <c r="P356">
        <v>35.700000000000003</v>
      </c>
      <c r="Q356">
        <v>0</v>
      </c>
      <c r="R356">
        <v>161</v>
      </c>
      <c r="S356">
        <v>38</v>
      </c>
      <c r="T356">
        <v>7</v>
      </c>
      <c r="U356">
        <v>2.2222222220000001</v>
      </c>
      <c r="V356">
        <v>388</v>
      </c>
      <c r="W356">
        <v>34.594895809999997</v>
      </c>
      <c r="X356">
        <v>13.132840310000001</v>
      </c>
      <c r="Y356">
        <v>1.48557845</v>
      </c>
      <c r="Z356">
        <v>182.06128530000001</v>
      </c>
    </row>
    <row r="357" spans="1:32" x14ac:dyDescent="0.2">
      <c r="A357">
        <v>356</v>
      </c>
      <c r="B357" s="1">
        <v>43400</v>
      </c>
      <c r="C357" s="2">
        <v>0.79166666666666663</v>
      </c>
      <c r="D357" s="3">
        <v>43400.791666666664</v>
      </c>
      <c r="E357">
        <v>35.799999999999997</v>
      </c>
      <c r="F357">
        <v>8</v>
      </c>
      <c r="G357">
        <v>27.464557450000001</v>
      </c>
      <c r="H357">
        <v>-3.6</v>
      </c>
      <c r="I357">
        <v>4.8</v>
      </c>
      <c r="J357">
        <f t="shared" si="58"/>
        <v>1.3333344</v>
      </c>
      <c r="K357">
        <f t="shared" si="59"/>
        <v>0.37037066666666668</v>
      </c>
      <c r="L357" t="s">
        <v>28</v>
      </c>
      <c r="M357">
        <v>35.799999999999997</v>
      </c>
      <c r="N357">
        <v>32.700000000000003</v>
      </c>
      <c r="O357">
        <v>32.700000000000003</v>
      </c>
      <c r="P357">
        <v>30.1</v>
      </c>
      <c r="Q357">
        <v>0</v>
      </c>
      <c r="R357">
        <v>9</v>
      </c>
      <c r="S357">
        <v>35.799999999999997</v>
      </c>
      <c r="T357">
        <v>8</v>
      </c>
      <c r="U357">
        <v>1.3333333329999999</v>
      </c>
      <c r="V357">
        <v>161</v>
      </c>
      <c r="W357">
        <v>24.958023690000001</v>
      </c>
      <c r="X357">
        <v>23.851673479999999</v>
      </c>
      <c r="Y357">
        <v>1.4274296609999999</v>
      </c>
      <c r="Z357">
        <v>0</v>
      </c>
    </row>
    <row r="358" spans="1:32" x14ac:dyDescent="0.2">
      <c r="A358">
        <v>357</v>
      </c>
      <c r="B358" s="1">
        <v>43400</v>
      </c>
      <c r="C358" s="2">
        <v>0.83333333333333337</v>
      </c>
      <c r="D358" s="3">
        <v>43400.833333333336</v>
      </c>
      <c r="E358">
        <v>31.2</v>
      </c>
      <c r="F358">
        <v>10</v>
      </c>
      <c r="G358">
        <v>26.92551203</v>
      </c>
      <c r="H358">
        <v>-4.0999999999999996</v>
      </c>
      <c r="I358">
        <v>0</v>
      </c>
      <c r="J358">
        <f t="shared" si="58"/>
        <v>0</v>
      </c>
      <c r="K358">
        <f t="shared" si="59"/>
        <v>0</v>
      </c>
      <c r="L358" t="s">
        <v>27</v>
      </c>
      <c r="M358">
        <v>31.2</v>
      </c>
      <c r="N358">
        <v>28.7</v>
      </c>
      <c r="O358">
        <v>28.7</v>
      </c>
      <c r="P358">
        <v>26</v>
      </c>
      <c r="Q358">
        <v>0</v>
      </c>
      <c r="R358">
        <v>0</v>
      </c>
      <c r="S358">
        <v>31.2</v>
      </c>
      <c r="T358">
        <v>10</v>
      </c>
      <c r="U358">
        <v>0.1</v>
      </c>
      <c r="V358">
        <v>9</v>
      </c>
      <c r="W358">
        <v>22.640167510000001</v>
      </c>
      <c r="X358">
        <v>28.679679799999999</v>
      </c>
      <c r="Y358">
        <v>1.4362453399999999</v>
      </c>
      <c r="Z358">
        <v>0</v>
      </c>
    </row>
    <row r="359" spans="1:32" x14ac:dyDescent="0.2">
      <c r="A359">
        <v>358</v>
      </c>
      <c r="B359" s="1">
        <v>43400</v>
      </c>
      <c r="C359" s="2">
        <v>0.875</v>
      </c>
      <c r="D359" s="3">
        <v>43400.875</v>
      </c>
      <c r="E359">
        <v>30.2</v>
      </c>
      <c r="F359">
        <v>12</v>
      </c>
      <c r="G359">
        <v>30.614071460000002</v>
      </c>
      <c r="H359">
        <v>-2.4</v>
      </c>
      <c r="I359">
        <v>6.4</v>
      </c>
      <c r="J359">
        <f t="shared" si="58"/>
        <v>1.7777792000000003</v>
      </c>
      <c r="K359">
        <f t="shared" si="59"/>
        <v>0.49382755555555569</v>
      </c>
      <c r="L359" t="s">
        <v>28</v>
      </c>
      <c r="M359">
        <v>30.2</v>
      </c>
      <c r="N359">
        <v>28.2</v>
      </c>
      <c r="O359">
        <v>28.2</v>
      </c>
      <c r="P359">
        <v>25.6</v>
      </c>
      <c r="Q359">
        <v>0</v>
      </c>
      <c r="R359">
        <v>0</v>
      </c>
      <c r="S359">
        <v>30.2</v>
      </c>
      <c r="T359">
        <v>12</v>
      </c>
      <c r="U359">
        <v>1.7777777779999999</v>
      </c>
      <c r="V359">
        <v>0</v>
      </c>
      <c r="W359">
        <v>20.75632118</v>
      </c>
      <c r="X359">
        <v>33.573290810000003</v>
      </c>
      <c r="Y359">
        <v>1.5041620550000001</v>
      </c>
      <c r="Z359">
        <v>0</v>
      </c>
    </row>
    <row r="360" spans="1:32" x14ac:dyDescent="0.2">
      <c r="A360">
        <v>359</v>
      </c>
      <c r="B360" s="1">
        <v>43400</v>
      </c>
      <c r="C360" s="2">
        <v>0.91666666666666663</v>
      </c>
      <c r="D360" s="3">
        <v>43400.916666666664</v>
      </c>
      <c r="E360">
        <v>30</v>
      </c>
      <c r="F360">
        <v>16</v>
      </c>
      <c r="G360">
        <v>40.37883265</v>
      </c>
      <c r="H360">
        <v>1.4</v>
      </c>
      <c r="I360">
        <v>8</v>
      </c>
      <c r="J360">
        <f t="shared" si="58"/>
        <v>2.2222240000000002</v>
      </c>
      <c r="K360">
        <f t="shared" si="59"/>
        <v>0.61728444444444452</v>
      </c>
      <c r="L360" t="s">
        <v>28</v>
      </c>
      <c r="M360">
        <v>30</v>
      </c>
      <c r="N360">
        <v>28.1</v>
      </c>
      <c r="O360">
        <v>28.1</v>
      </c>
      <c r="P360">
        <v>25.6</v>
      </c>
      <c r="Q360">
        <v>0</v>
      </c>
      <c r="R360">
        <v>0</v>
      </c>
      <c r="S360">
        <v>30</v>
      </c>
      <c r="T360">
        <v>16</v>
      </c>
      <c r="U360">
        <v>2.2222222220000001</v>
      </c>
      <c r="V360">
        <v>0</v>
      </c>
      <c r="W360">
        <v>19.422032990000002</v>
      </c>
      <c r="X360">
        <v>37.983446010000002</v>
      </c>
      <c r="Y360">
        <v>1.593112995</v>
      </c>
      <c r="Z360">
        <v>0</v>
      </c>
    </row>
    <row r="361" spans="1:32" x14ac:dyDescent="0.2">
      <c r="A361">
        <v>360</v>
      </c>
      <c r="B361" s="1">
        <v>43400</v>
      </c>
      <c r="C361" s="2">
        <v>0.95833333333333337</v>
      </c>
      <c r="D361" s="3">
        <v>43400.958333333336</v>
      </c>
      <c r="E361">
        <v>29.9</v>
      </c>
      <c r="F361">
        <v>18</v>
      </c>
      <c r="G361">
        <v>45.180452789999997</v>
      </c>
      <c r="H361">
        <v>3</v>
      </c>
      <c r="I361">
        <v>14.5</v>
      </c>
      <c r="J361">
        <f t="shared" si="58"/>
        <v>4.0277810000000001</v>
      </c>
      <c r="K361">
        <f t="shared" si="59"/>
        <v>1.1188280555555556</v>
      </c>
      <c r="L361" t="s">
        <v>34</v>
      </c>
      <c r="M361">
        <v>29.7</v>
      </c>
      <c r="N361">
        <v>28.1</v>
      </c>
      <c r="O361">
        <v>27.8</v>
      </c>
      <c r="P361">
        <v>25.6</v>
      </c>
      <c r="Q361">
        <v>0</v>
      </c>
      <c r="R361">
        <v>0</v>
      </c>
      <c r="S361">
        <v>29.9</v>
      </c>
      <c r="T361">
        <v>18</v>
      </c>
      <c r="U361">
        <v>4.0277777779999999</v>
      </c>
      <c r="V361">
        <v>0</v>
      </c>
      <c r="W361">
        <v>18.57549517</v>
      </c>
      <c r="X361">
        <v>41.732694639999998</v>
      </c>
      <c r="Y361">
        <v>1.6719978600000001</v>
      </c>
      <c r="Z361">
        <v>0</v>
      </c>
    </row>
    <row r="362" spans="1:32" x14ac:dyDescent="0.2">
      <c r="A362">
        <v>361</v>
      </c>
      <c r="B362" s="1">
        <v>43401</v>
      </c>
      <c r="C362" s="2">
        <v>0</v>
      </c>
      <c r="D362" s="3">
        <v>43401</v>
      </c>
      <c r="E362">
        <v>28.1</v>
      </c>
      <c r="F362">
        <v>20</v>
      </c>
      <c r="G362">
        <v>45.498686999999997</v>
      </c>
      <c r="H362">
        <v>3</v>
      </c>
      <c r="I362">
        <v>9.6999999999999993</v>
      </c>
      <c r="J362">
        <f t="shared" si="58"/>
        <v>2.6944466</v>
      </c>
      <c r="K362">
        <f t="shared" si="59"/>
        <v>0.74845738888888891</v>
      </c>
      <c r="L362" t="s">
        <v>32</v>
      </c>
      <c r="M362">
        <v>28.1</v>
      </c>
      <c r="N362">
        <v>26.3</v>
      </c>
      <c r="O362">
        <v>26.3</v>
      </c>
      <c r="P362">
        <v>23.9</v>
      </c>
      <c r="Q362">
        <v>0</v>
      </c>
      <c r="R362">
        <v>0</v>
      </c>
      <c r="S362">
        <v>28.1</v>
      </c>
      <c r="T362">
        <v>20</v>
      </c>
      <c r="U362">
        <v>2.6944444440000002</v>
      </c>
      <c r="V362">
        <v>0</v>
      </c>
      <c r="W362">
        <v>18.044063860000001</v>
      </c>
      <c r="X362">
        <v>45.063987830000002</v>
      </c>
      <c r="Y362">
        <v>1.7156008439999999</v>
      </c>
      <c r="Z362">
        <v>0</v>
      </c>
      <c r="AB362">
        <v>16</v>
      </c>
      <c r="AC362">
        <f t="shared" ref="AC362" si="64">MAX(E362:E385)</f>
        <v>39.200000000000003</v>
      </c>
      <c r="AD362">
        <f t="shared" ref="AD362" si="65">MAX(W362:W385)</f>
        <v>38.046113210000001</v>
      </c>
      <c r="AE362">
        <f t="shared" ref="AE362" si="66">MIN(E362:E385)</f>
        <v>16.5</v>
      </c>
      <c r="AF362">
        <f t="shared" ref="AF362" si="67">MIN(W362:W385)</f>
        <v>17.626548459999999</v>
      </c>
    </row>
    <row r="363" spans="1:32" x14ac:dyDescent="0.2">
      <c r="A363">
        <v>362</v>
      </c>
      <c r="B363" s="1">
        <v>43401</v>
      </c>
      <c r="C363" s="2">
        <v>4.1666666666666664E-2</v>
      </c>
      <c r="D363" s="3">
        <v>43401.041666666664</v>
      </c>
      <c r="E363">
        <v>26.7</v>
      </c>
      <c r="F363">
        <v>20</v>
      </c>
      <c r="G363">
        <v>42.108916309999998</v>
      </c>
      <c r="H363">
        <v>1.9</v>
      </c>
      <c r="I363">
        <v>0</v>
      </c>
      <c r="J363">
        <f t="shared" si="58"/>
        <v>0</v>
      </c>
      <c r="K363">
        <f t="shared" si="59"/>
        <v>0</v>
      </c>
      <c r="L363" t="s">
        <v>24</v>
      </c>
      <c r="M363">
        <v>26.7</v>
      </c>
      <c r="N363">
        <v>25.1</v>
      </c>
      <c r="O363">
        <v>25.1</v>
      </c>
      <c r="P363">
        <v>22.6</v>
      </c>
      <c r="Q363">
        <v>0</v>
      </c>
      <c r="R363">
        <v>0</v>
      </c>
      <c r="S363">
        <v>26.7</v>
      </c>
      <c r="T363">
        <v>20</v>
      </c>
      <c r="U363">
        <v>0.1</v>
      </c>
      <c r="V363">
        <v>0</v>
      </c>
      <c r="W363">
        <v>17.626548459999999</v>
      </c>
      <c r="X363">
        <v>48.49137202</v>
      </c>
      <c r="Y363">
        <v>1.6989781129999999</v>
      </c>
      <c r="Z363">
        <v>0</v>
      </c>
    </row>
    <row r="364" spans="1:32" x14ac:dyDescent="0.2">
      <c r="A364">
        <v>363</v>
      </c>
      <c r="B364" s="1">
        <v>43401</v>
      </c>
      <c r="C364" s="2">
        <v>8.3333333333333329E-2</v>
      </c>
      <c r="D364" s="3">
        <v>43401.083333333336</v>
      </c>
      <c r="K364">
        <f t="shared" si="59"/>
        <v>0</v>
      </c>
      <c r="S364">
        <v>25.4</v>
      </c>
      <c r="T364">
        <v>22.5</v>
      </c>
      <c r="U364">
        <v>0.1</v>
      </c>
      <c r="V364">
        <v>0</v>
      </c>
      <c r="W364">
        <v>19.35537618</v>
      </c>
      <c r="X364">
        <v>45.822506660000002</v>
      </c>
      <c r="Y364">
        <v>1.5970806150000001</v>
      </c>
      <c r="Z364">
        <v>0</v>
      </c>
    </row>
    <row r="365" spans="1:32" x14ac:dyDescent="0.2">
      <c r="A365">
        <v>364</v>
      </c>
      <c r="B365" s="1">
        <v>43401</v>
      </c>
      <c r="C365" s="2">
        <v>0.125</v>
      </c>
      <c r="D365" s="3">
        <v>43401.125</v>
      </c>
      <c r="E365">
        <v>24.1</v>
      </c>
      <c r="F365">
        <v>25</v>
      </c>
      <c r="G365">
        <v>45.485568309999998</v>
      </c>
      <c r="H365">
        <v>2.8</v>
      </c>
      <c r="I365">
        <v>0</v>
      </c>
      <c r="J365">
        <f t="shared" si="58"/>
        <v>0</v>
      </c>
      <c r="K365">
        <f t="shared" si="59"/>
        <v>0</v>
      </c>
      <c r="L365" t="s">
        <v>24</v>
      </c>
      <c r="M365">
        <v>24.1</v>
      </c>
      <c r="N365">
        <v>22.9</v>
      </c>
      <c r="O365">
        <v>22.9</v>
      </c>
      <c r="P365">
        <v>20.5</v>
      </c>
      <c r="Q365">
        <v>0</v>
      </c>
      <c r="R365">
        <v>0</v>
      </c>
      <c r="S365">
        <v>24.1</v>
      </c>
      <c r="T365">
        <v>25</v>
      </c>
      <c r="U365">
        <v>0.1</v>
      </c>
      <c r="V365">
        <v>0</v>
      </c>
      <c r="W365">
        <v>18.965135190000002</v>
      </c>
      <c r="X365">
        <v>49.641112550000003</v>
      </c>
      <c r="Y365">
        <v>1.4005292899999999</v>
      </c>
      <c r="Z365">
        <v>0</v>
      </c>
    </row>
    <row r="366" spans="1:32" x14ac:dyDescent="0.2">
      <c r="A366">
        <v>365</v>
      </c>
      <c r="B366" s="1">
        <v>43401</v>
      </c>
      <c r="C366" s="2">
        <v>0.16666666666666666</v>
      </c>
      <c r="D366" s="3">
        <v>43401.166666666664</v>
      </c>
      <c r="E366">
        <v>23</v>
      </c>
      <c r="F366">
        <v>27</v>
      </c>
      <c r="G366">
        <v>46.140805319999998</v>
      </c>
      <c r="H366">
        <v>3</v>
      </c>
      <c r="I366">
        <v>0</v>
      </c>
      <c r="J366">
        <f t="shared" si="58"/>
        <v>0</v>
      </c>
      <c r="K366">
        <f t="shared" si="59"/>
        <v>0</v>
      </c>
      <c r="L366" t="s">
        <v>24</v>
      </c>
      <c r="M366">
        <v>23</v>
      </c>
      <c r="N366">
        <v>21.7</v>
      </c>
      <c r="O366">
        <v>21.7</v>
      </c>
      <c r="P366">
        <v>19.2</v>
      </c>
      <c r="Q366">
        <v>0</v>
      </c>
      <c r="R366">
        <v>0</v>
      </c>
      <c r="S366">
        <v>23</v>
      </c>
      <c r="T366">
        <v>27</v>
      </c>
      <c r="U366">
        <v>0.1</v>
      </c>
      <c r="V366">
        <v>0</v>
      </c>
      <c r="W366">
        <v>18.64352658</v>
      </c>
      <c r="X366">
        <v>53.451768819999998</v>
      </c>
      <c r="Y366">
        <v>1.1541300320000001</v>
      </c>
      <c r="Z366">
        <v>0</v>
      </c>
    </row>
    <row r="367" spans="1:32" x14ac:dyDescent="0.2">
      <c r="A367">
        <v>366</v>
      </c>
      <c r="B367" s="1">
        <v>43401</v>
      </c>
      <c r="C367" s="2">
        <v>0.20833333333333334</v>
      </c>
      <c r="D367" s="3">
        <v>43401.208333333336</v>
      </c>
      <c r="E367">
        <v>21.1</v>
      </c>
      <c r="F367">
        <v>30</v>
      </c>
      <c r="G367">
        <v>45.950415739999997</v>
      </c>
      <c r="H367">
        <v>2.8</v>
      </c>
      <c r="I367">
        <v>0</v>
      </c>
      <c r="J367">
        <f t="shared" si="58"/>
        <v>0</v>
      </c>
      <c r="K367">
        <f t="shared" si="59"/>
        <v>0</v>
      </c>
      <c r="L367" t="s">
        <v>24</v>
      </c>
      <c r="M367">
        <v>21.1</v>
      </c>
      <c r="N367">
        <v>19.100000000000001</v>
      </c>
      <c r="O367">
        <v>19.100000000000001</v>
      </c>
      <c r="P367">
        <v>16.7</v>
      </c>
      <c r="Q367">
        <v>0</v>
      </c>
      <c r="R367">
        <v>0</v>
      </c>
      <c r="S367">
        <v>21.1</v>
      </c>
      <c r="T367">
        <v>30</v>
      </c>
      <c r="U367">
        <v>0.1</v>
      </c>
      <c r="V367">
        <v>0</v>
      </c>
      <c r="W367">
        <v>18.562846780000001</v>
      </c>
      <c r="X367">
        <v>56.248100700000002</v>
      </c>
      <c r="Y367">
        <v>0.91788587899999996</v>
      </c>
      <c r="Z367">
        <v>0</v>
      </c>
    </row>
    <row r="368" spans="1:32" x14ac:dyDescent="0.2">
      <c r="A368">
        <v>367</v>
      </c>
      <c r="B368" s="1">
        <v>43401</v>
      </c>
      <c r="C368" s="2">
        <v>0.25</v>
      </c>
      <c r="D368" s="3">
        <v>43401.25</v>
      </c>
      <c r="E368">
        <v>18.100000000000001</v>
      </c>
      <c r="F368">
        <v>33</v>
      </c>
      <c r="G368">
        <v>42.378541429999999</v>
      </c>
      <c r="H368">
        <v>1.6</v>
      </c>
      <c r="I368">
        <v>0</v>
      </c>
      <c r="J368">
        <f t="shared" si="58"/>
        <v>0</v>
      </c>
      <c r="K368">
        <f t="shared" si="59"/>
        <v>0</v>
      </c>
      <c r="L368" t="s">
        <v>24</v>
      </c>
      <c r="M368">
        <v>18.100000000000001</v>
      </c>
      <c r="N368">
        <v>16.2</v>
      </c>
      <c r="O368">
        <v>16.2</v>
      </c>
      <c r="P368">
        <v>13.7</v>
      </c>
      <c r="Q368">
        <v>0</v>
      </c>
      <c r="R368">
        <v>0</v>
      </c>
      <c r="S368">
        <v>18.100000000000001</v>
      </c>
      <c r="T368">
        <v>33</v>
      </c>
      <c r="U368">
        <v>0.1</v>
      </c>
      <c r="V368">
        <v>0</v>
      </c>
      <c r="W368">
        <v>18.904851130000001</v>
      </c>
      <c r="X368">
        <v>56.901751959999999</v>
      </c>
      <c r="Y368">
        <v>0.74197935999999998</v>
      </c>
      <c r="Z368">
        <v>0</v>
      </c>
    </row>
    <row r="369" spans="1:26" x14ac:dyDescent="0.2">
      <c r="A369">
        <v>368</v>
      </c>
      <c r="B369" s="1">
        <v>43401</v>
      </c>
      <c r="C369" s="2">
        <v>0.29166666666666669</v>
      </c>
      <c r="D369" s="3">
        <v>43401.291666666664</v>
      </c>
      <c r="E369">
        <v>16.5</v>
      </c>
      <c r="F369">
        <v>36</v>
      </c>
      <c r="G369">
        <v>42.011665489999999</v>
      </c>
      <c r="H369">
        <v>1.4</v>
      </c>
      <c r="I369">
        <v>0</v>
      </c>
      <c r="J369">
        <f t="shared" si="58"/>
        <v>0</v>
      </c>
      <c r="K369">
        <f t="shared" si="59"/>
        <v>0</v>
      </c>
      <c r="L369" t="s">
        <v>24</v>
      </c>
      <c r="M369">
        <v>16.5</v>
      </c>
      <c r="N369">
        <v>14.8</v>
      </c>
      <c r="O369">
        <v>14.8</v>
      </c>
      <c r="P369">
        <v>12.3</v>
      </c>
      <c r="Q369">
        <v>0</v>
      </c>
      <c r="R369">
        <v>3</v>
      </c>
      <c r="S369">
        <v>16.5</v>
      </c>
      <c r="T369">
        <v>36</v>
      </c>
      <c r="U369">
        <v>0.1</v>
      </c>
      <c r="V369">
        <v>0</v>
      </c>
      <c r="W369">
        <v>25.080701269999999</v>
      </c>
      <c r="X369">
        <v>39.646338</v>
      </c>
      <c r="Y369">
        <v>1.1387366299999999</v>
      </c>
      <c r="Z369">
        <v>147.7901487</v>
      </c>
    </row>
    <row r="370" spans="1:26" x14ac:dyDescent="0.2">
      <c r="A370">
        <v>369</v>
      </c>
      <c r="B370" s="1">
        <v>43401</v>
      </c>
      <c r="C370" s="2">
        <v>0.33333333333333331</v>
      </c>
      <c r="D370" s="3">
        <v>43401.333333333336</v>
      </c>
      <c r="E370">
        <v>19.600000000000001</v>
      </c>
      <c r="F370">
        <v>32</v>
      </c>
      <c r="G370">
        <v>44.902990750000001</v>
      </c>
      <c r="H370">
        <v>2.5</v>
      </c>
      <c r="I370">
        <v>0</v>
      </c>
      <c r="J370">
        <f t="shared" si="58"/>
        <v>0</v>
      </c>
      <c r="K370">
        <f t="shared" si="59"/>
        <v>0</v>
      </c>
      <c r="L370" t="s">
        <v>24</v>
      </c>
      <c r="M370">
        <v>19.600000000000001</v>
      </c>
      <c r="N370">
        <v>17.7</v>
      </c>
      <c r="O370">
        <v>17.7</v>
      </c>
      <c r="P370">
        <v>17</v>
      </c>
      <c r="Q370">
        <v>0</v>
      </c>
      <c r="R370">
        <v>146</v>
      </c>
      <c r="S370">
        <v>19.600000000000001</v>
      </c>
      <c r="T370">
        <v>32</v>
      </c>
      <c r="U370">
        <v>0.1</v>
      </c>
      <c r="V370">
        <v>3</v>
      </c>
      <c r="W370">
        <v>26.645949810000001</v>
      </c>
      <c r="X370">
        <v>35.858526380000001</v>
      </c>
      <c r="Y370">
        <v>0.989732481</v>
      </c>
      <c r="Z370">
        <v>345.45661799999999</v>
      </c>
    </row>
    <row r="371" spans="1:26" x14ac:dyDescent="0.2">
      <c r="A371">
        <v>370</v>
      </c>
      <c r="B371" s="1">
        <v>43401</v>
      </c>
      <c r="C371" s="2">
        <v>0.375</v>
      </c>
      <c r="D371" s="3">
        <v>43401.375</v>
      </c>
      <c r="E371">
        <v>24.9</v>
      </c>
      <c r="F371">
        <v>26</v>
      </c>
      <c r="G371">
        <v>49.494052379999999</v>
      </c>
      <c r="H371">
        <v>4.0999999999999996</v>
      </c>
      <c r="I371">
        <v>6.4</v>
      </c>
      <c r="J371">
        <f t="shared" si="58"/>
        <v>1.7777792000000003</v>
      </c>
      <c r="K371">
        <f t="shared" si="59"/>
        <v>0.49382755555555569</v>
      </c>
      <c r="L371" t="s">
        <v>28</v>
      </c>
      <c r="M371">
        <v>24.9</v>
      </c>
      <c r="N371">
        <v>24.2</v>
      </c>
      <c r="O371">
        <v>24.2</v>
      </c>
      <c r="P371">
        <v>29.6</v>
      </c>
      <c r="Q371">
        <v>0</v>
      </c>
      <c r="R371">
        <v>366</v>
      </c>
      <c r="S371">
        <v>24.9</v>
      </c>
      <c r="T371">
        <v>26</v>
      </c>
      <c r="U371">
        <v>1.7777777779999999</v>
      </c>
      <c r="V371">
        <v>146</v>
      </c>
      <c r="W371">
        <v>28.792155860000001</v>
      </c>
      <c r="X371">
        <v>30.55525982</v>
      </c>
      <c r="Y371">
        <v>0.50065901999999995</v>
      </c>
      <c r="Z371">
        <v>564.62370880000003</v>
      </c>
    </row>
    <row r="372" spans="1:26" x14ac:dyDescent="0.2">
      <c r="A372">
        <v>371</v>
      </c>
      <c r="B372" s="1">
        <v>43401</v>
      </c>
      <c r="C372" s="2">
        <v>0.41666666666666669</v>
      </c>
      <c r="D372" s="3">
        <v>43401.416666666664</v>
      </c>
      <c r="E372">
        <v>29.4</v>
      </c>
      <c r="F372">
        <v>20</v>
      </c>
      <c r="G372">
        <v>48.854299959999999</v>
      </c>
      <c r="H372">
        <v>4.0999999999999996</v>
      </c>
      <c r="I372">
        <v>6.4</v>
      </c>
      <c r="J372">
        <f t="shared" si="58"/>
        <v>1.7777792000000003</v>
      </c>
      <c r="K372">
        <f t="shared" si="59"/>
        <v>0.49382755555555569</v>
      </c>
      <c r="L372" t="s">
        <v>31</v>
      </c>
      <c r="M372">
        <v>29.4</v>
      </c>
      <c r="N372">
        <v>27.6</v>
      </c>
      <c r="O372">
        <v>27.6</v>
      </c>
      <c r="P372">
        <v>33.4</v>
      </c>
      <c r="Q372">
        <v>0</v>
      </c>
      <c r="R372">
        <v>572</v>
      </c>
      <c r="S372">
        <v>29.4</v>
      </c>
      <c r="T372">
        <v>20</v>
      </c>
      <c r="U372">
        <v>1.7777777779999999</v>
      </c>
      <c r="V372">
        <v>366</v>
      </c>
      <c r="W372">
        <v>31.272567259999999</v>
      </c>
      <c r="X372">
        <v>25.033983209999999</v>
      </c>
      <c r="Y372">
        <v>0.63030787300000002</v>
      </c>
      <c r="Z372">
        <v>779.34499040000003</v>
      </c>
    </row>
    <row r="373" spans="1:26" x14ac:dyDescent="0.2">
      <c r="A373">
        <v>372</v>
      </c>
      <c r="B373" s="1">
        <v>43401</v>
      </c>
      <c r="C373" s="2">
        <v>0.45833333333333331</v>
      </c>
      <c r="D373" s="3">
        <v>43401.458333333336</v>
      </c>
      <c r="E373">
        <v>34.1</v>
      </c>
      <c r="F373">
        <v>15</v>
      </c>
      <c r="G373">
        <v>47.119320289999997</v>
      </c>
      <c r="H373">
        <v>3.8</v>
      </c>
      <c r="I373">
        <v>8</v>
      </c>
      <c r="J373">
        <f t="shared" si="58"/>
        <v>2.2222240000000002</v>
      </c>
      <c r="K373">
        <f t="shared" si="59"/>
        <v>0.61728444444444452</v>
      </c>
      <c r="L373" t="s">
        <v>31</v>
      </c>
      <c r="M373">
        <v>34.1</v>
      </c>
      <c r="N373">
        <v>31.9</v>
      </c>
      <c r="O373">
        <v>31.9</v>
      </c>
      <c r="P373">
        <v>37.4</v>
      </c>
      <c r="Q373">
        <v>0</v>
      </c>
      <c r="R373">
        <v>747</v>
      </c>
      <c r="S373">
        <v>34.1</v>
      </c>
      <c r="T373">
        <v>15</v>
      </c>
      <c r="U373">
        <v>2.2222222220000001</v>
      </c>
      <c r="V373">
        <v>572</v>
      </c>
      <c r="W373">
        <v>33.743529860000002</v>
      </c>
      <c r="X373">
        <v>20.271632619999998</v>
      </c>
      <c r="Y373">
        <v>0.97069886299999997</v>
      </c>
      <c r="Z373">
        <v>940.58260010000004</v>
      </c>
    </row>
    <row r="374" spans="1:26" x14ac:dyDescent="0.2">
      <c r="A374">
        <v>373</v>
      </c>
      <c r="B374" s="1">
        <v>43401</v>
      </c>
      <c r="C374" s="2">
        <v>0.5</v>
      </c>
      <c r="D374" s="3">
        <v>43401.5</v>
      </c>
      <c r="E374">
        <v>37.799999999999997</v>
      </c>
      <c r="F374">
        <v>10</v>
      </c>
      <c r="G374">
        <v>38.058146049999998</v>
      </c>
      <c r="H374">
        <v>1</v>
      </c>
      <c r="I374">
        <v>9.6999999999999993</v>
      </c>
      <c r="J374">
        <f t="shared" si="58"/>
        <v>2.6944466</v>
      </c>
      <c r="K374">
        <f t="shared" si="59"/>
        <v>0.74845738888888891</v>
      </c>
      <c r="L374" t="s">
        <v>28</v>
      </c>
      <c r="M374">
        <v>37.799999999999997</v>
      </c>
      <c r="N374">
        <v>34.799999999999997</v>
      </c>
      <c r="O374">
        <v>34.799999999999997</v>
      </c>
      <c r="P374">
        <v>39.700000000000003</v>
      </c>
      <c r="Q374">
        <v>0</v>
      </c>
      <c r="R374">
        <v>875</v>
      </c>
      <c r="S374">
        <v>37.799999999999997</v>
      </c>
      <c r="T374">
        <v>10</v>
      </c>
      <c r="U374">
        <v>2.6944444440000002</v>
      </c>
      <c r="V374">
        <v>747</v>
      </c>
      <c r="W374">
        <v>35.854887609999999</v>
      </c>
      <c r="X374">
        <v>16.688617480000001</v>
      </c>
      <c r="Y374">
        <v>1.414952912</v>
      </c>
      <c r="Z374">
        <v>1016.05745</v>
      </c>
    </row>
    <row r="375" spans="1:26" x14ac:dyDescent="0.2">
      <c r="A375">
        <v>374</v>
      </c>
      <c r="B375" s="1">
        <v>43401</v>
      </c>
      <c r="C375" s="2">
        <v>0.54166666666666663</v>
      </c>
      <c r="D375" s="3">
        <v>43401.541666666664</v>
      </c>
      <c r="E375">
        <v>38.200000000000003</v>
      </c>
      <c r="F375">
        <v>9</v>
      </c>
      <c r="G375">
        <v>34.959422609999997</v>
      </c>
      <c r="H375">
        <v>-0.2</v>
      </c>
      <c r="I375">
        <v>12.9</v>
      </c>
      <c r="J375">
        <f t="shared" si="58"/>
        <v>3.5833362000000006</v>
      </c>
      <c r="K375">
        <f t="shared" si="59"/>
        <v>0.99537116666666692</v>
      </c>
      <c r="L375" t="s">
        <v>28</v>
      </c>
      <c r="M375">
        <v>38.200000000000003</v>
      </c>
      <c r="N375">
        <v>34.9</v>
      </c>
      <c r="O375">
        <v>34.9</v>
      </c>
      <c r="P375">
        <v>39.200000000000003</v>
      </c>
      <c r="Q375">
        <v>0</v>
      </c>
      <c r="R375">
        <v>943</v>
      </c>
      <c r="S375">
        <v>38.200000000000003</v>
      </c>
      <c r="T375">
        <v>9</v>
      </c>
      <c r="U375">
        <v>3.5833333330000001</v>
      </c>
      <c r="V375">
        <v>875</v>
      </c>
      <c r="W375">
        <v>37.33881118</v>
      </c>
      <c r="X375">
        <v>14.33199956</v>
      </c>
      <c r="Y375">
        <v>1.880902026</v>
      </c>
      <c r="Z375">
        <v>1003.666915</v>
      </c>
    </row>
    <row r="376" spans="1:26" x14ac:dyDescent="0.2">
      <c r="A376">
        <v>375</v>
      </c>
      <c r="B376" s="1">
        <v>43401</v>
      </c>
      <c r="C376" s="2">
        <v>0.58333333333333337</v>
      </c>
      <c r="D376" s="3">
        <v>43401.583333333336</v>
      </c>
      <c r="E376">
        <v>38.4</v>
      </c>
      <c r="F376">
        <v>9</v>
      </c>
      <c r="G376">
        <v>35.317628890000002</v>
      </c>
      <c r="H376">
        <v>0</v>
      </c>
      <c r="I376">
        <v>14.5</v>
      </c>
      <c r="J376">
        <f t="shared" si="58"/>
        <v>4.0277810000000001</v>
      </c>
      <c r="K376">
        <f t="shared" si="59"/>
        <v>1.1188280555555556</v>
      </c>
      <c r="L376" t="s">
        <v>28</v>
      </c>
      <c r="M376">
        <v>38.4</v>
      </c>
      <c r="N376">
        <v>35.200000000000003</v>
      </c>
      <c r="O376">
        <v>35.200000000000003</v>
      </c>
      <c r="P376">
        <v>39.1</v>
      </c>
      <c r="Q376">
        <v>0</v>
      </c>
      <c r="R376">
        <v>946</v>
      </c>
      <c r="S376">
        <v>38.4</v>
      </c>
      <c r="T376">
        <v>9</v>
      </c>
      <c r="U376">
        <v>4.0277777779999999</v>
      </c>
      <c r="V376">
        <v>943</v>
      </c>
      <c r="W376">
        <v>38.046113210000001</v>
      </c>
      <c r="X376">
        <v>13.133309560000001</v>
      </c>
      <c r="Y376">
        <v>2.3095808390000001</v>
      </c>
      <c r="Z376">
        <v>911.94206229999998</v>
      </c>
    </row>
    <row r="377" spans="1:26" x14ac:dyDescent="0.2">
      <c r="A377">
        <v>376</v>
      </c>
      <c r="B377" s="1">
        <v>43401</v>
      </c>
      <c r="C377" s="2">
        <v>0.625</v>
      </c>
      <c r="D377" s="3">
        <v>43401.625</v>
      </c>
      <c r="E377">
        <v>39.200000000000003</v>
      </c>
      <c r="F377">
        <v>7</v>
      </c>
      <c r="G377">
        <v>28.608258299999999</v>
      </c>
      <c r="H377">
        <v>-2.9</v>
      </c>
      <c r="I377">
        <v>11.3</v>
      </c>
      <c r="J377">
        <f t="shared" si="58"/>
        <v>3.1388914000000003</v>
      </c>
      <c r="K377">
        <f t="shared" si="59"/>
        <v>0.87191427777777786</v>
      </c>
      <c r="L377" t="s">
        <v>28</v>
      </c>
      <c r="M377">
        <v>39.200000000000003</v>
      </c>
      <c r="N377">
        <v>35.5</v>
      </c>
      <c r="O377">
        <v>35.5</v>
      </c>
      <c r="P377">
        <v>40.200000000000003</v>
      </c>
      <c r="Q377">
        <v>0</v>
      </c>
      <c r="R377">
        <v>881</v>
      </c>
      <c r="S377">
        <v>39.200000000000003</v>
      </c>
      <c r="T377">
        <v>7</v>
      </c>
      <c r="U377">
        <v>3.138888889</v>
      </c>
      <c r="V377">
        <v>946</v>
      </c>
      <c r="W377">
        <v>37.946435489999999</v>
      </c>
      <c r="X377">
        <v>13.03120552</v>
      </c>
      <c r="Y377">
        <v>2.6594717559999999</v>
      </c>
      <c r="Z377">
        <v>759.11461899999995</v>
      </c>
    </row>
    <row r="378" spans="1:26" x14ac:dyDescent="0.2">
      <c r="A378">
        <v>377</v>
      </c>
      <c r="B378" s="1">
        <v>43401</v>
      </c>
      <c r="C378" s="2">
        <v>0.66666666666666663</v>
      </c>
      <c r="D378" s="3">
        <v>43401.666666666664</v>
      </c>
      <c r="E378">
        <v>39.1</v>
      </c>
      <c r="F378">
        <v>7</v>
      </c>
      <c r="G378">
        <v>28.463711350000001</v>
      </c>
      <c r="H378">
        <v>-3</v>
      </c>
      <c r="I378">
        <v>14.5</v>
      </c>
      <c r="J378">
        <f t="shared" si="58"/>
        <v>4.0277810000000001</v>
      </c>
      <c r="K378">
        <f t="shared" si="59"/>
        <v>1.1188280555555556</v>
      </c>
      <c r="L378" t="s">
        <v>37</v>
      </c>
      <c r="M378">
        <v>39.1</v>
      </c>
      <c r="N378">
        <v>35.4</v>
      </c>
      <c r="O378">
        <v>35.4</v>
      </c>
      <c r="P378">
        <v>39.9</v>
      </c>
      <c r="Q378">
        <v>0</v>
      </c>
      <c r="R378">
        <v>758</v>
      </c>
      <c r="S378">
        <v>39.1</v>
      </c>
      <c r="T378">
        <v>7</v>
      </c>
      <c r="U378">
        <v>4.0277777779999999</v>
      </c>
      <c r="V378">
        <v>881</v>
      </c>
      <c r="W378">
        <v>37.115281619999998</v>
      </c>
      <c r="X378">
        <v>13.89324916</v>
      </c>
      <c r="Y378">
        <v>2.9255448689999999</v>
      </c>
      <c r="Z378">
        <v>566.74932620000004</v>
      </c>
    </row>
    <row r="379" spans="1:26" x14ac:dyDescent="0.2">
      <c r="A379">
        <v>378</v>
      </c>
      <c r="B379" s="1">
        <v>43401</v>
      </c>
      <c r="C379" s="2">
        <v>0.70833333333333337</v>
      </c>
      <c r="D379" s="3">
        <v>43401.708333333336</v>
      </c>
      <c r="E379">
        <v>39.1</v>
      </c>
      <c r="F379">
        <v>8</v>
      </c>
      <c r="G379">
        <v>32.529955819999998</v>
      </c>
      <c r="H379">
        <v>-1.2</v>
      </c>
      <c r="I379">
        <v>12.9</v>
      </c>
      <c r="J379">
        <f t="shared" si="58"/>
        <v>3.5833362000000006</v>
      </c>
      <c r="K379">
        <f t="shared" si="59"/>
        <v>0.99537116666666692</v>
      </c>
      <c r="L379" t="s">
        <v>26</v>
      </c>
      <c r="M379">
        <v>39.1</v>
      </c>
      <c r="N379">
        <v>35.6</v>
      </c>
      <c r="O379">
        <v>35.6</v>
      </c>
      <c r="P379">
        <v>40.200000000000003</v>
      </c>
      <c r="Q379">
        <v>0</v>
      </c>
      <c r="R379">
        <v>601</v>
      </c>
      <c r="S379">
        <v>39.1</v>
      </c>
      <c r="T379">
        <v>8</v>
      </c>
      <c r="U379">
        <v>3.5833333330000001</v>
      </c>
      <c r="V379">
        <v>758</v>
      </c>
      <c r="W379">
        <v>35.72123071</v>
      </c>
      <c r="X379">
        <v>15.620730500000001</v>
      </c>
      <c r="Y379">
        <v>3.1132349700000002</v>
      </c>
      <c r="Z379">
        <v>358.19280409999999</v>
      </c>
    </row>
    <row r="380" spans="1:26" x14ac:dyDescent="0.2">
      <c r="A380">
        <v>379</v>
      </c>
      <c r="B380" s="1">
        <v>43401</v>
      </c>
      <c r="C380" s="2">
        <v>0.75</v>
      </c>
      <c r="D380" s="3">
        <v>43401.75</v>
      </c>
      <c r="E380">
        <v>38.799999999999997</v>
      </c>
      <c r="F380">
        <v>8</v>
      </c>
      <c r="G380">
        <v>32.038643739999998</v>
      </c>
      <c r="H380">
        <v>-1.4</v>
      </c>
      <c r="I380">
        <v>14.5</v>
      </c>
      <c r="J380">
        <f t="shared" si="58"/>
        <v>4.0277810000000001</v>
      </c>
      <c r="K380">
        <f t="shared" si="59"/>
        <v>1.1188280555555556</v>
      </c>
      <c r="L380" t="s">
        <v>28</v>
      </c>
      <c r="M380">
        <v>38.799999999999997</v>
      </c>
      <c r="N380">
        <v>35.4</v>
      </c>
      <c r="O380">
        <v>35.4</v>
      </c>
      <c r="P380">
        <v>39.1</v>
      </c>
      <c r="Q380">
        <v>0</v>
      </c>
      <c r="R380">
        <v>344</v>
      </c>
      <c r="S380">
        <v>38.799999999999997</v>
      </c>
      <c r="T380">
        <v>8</v>
      </c>
      <c r="U380">
        <v>4.0277777779999999</v>
      </c>
      <c r="V380">
        <v>601</v>
      </c>
      <c r="W380">
        <v>33.984599189999997</v>
      </c>
      <c r="X380">
        <v>18.120668349999999</v>
      </c>
      <c r="Y380">
        <v>3.2297382460000001</v>
      </c>
      <c r="Z380">
        <v>153.980763</v>
      </c>
    </row>
    <row r="381" spans="1:26" x14ac:dyDescent="0.2">
      <c r="A381">
        <v>380</v>
      </c>
      <c r="B381" s="1">
        <v>43401</v>
      </c>
      <c r="C381" s="2">
        <v>0.79166666666666663</v>
      </c>
      <c r="D381" s="3">
        <v>43401.791666666664</v>
      </c>
      <c r="E381">
        <v>38.200000000000003</v>
      </c>
      <c r="F381">
        <v>8</v>
      </c>
      <c r="G381">
        <v>31.075042320000001</v>
      </c>
      <c r="H381">
        <v>-1.8</v>
      </c>
      <c r="I381">
        <v>9.6999999999999993</v>
      </c>
      <c r="J381">
        <f t="shared" si="58"/>
        <v>2.6944466</v>
      </c>
      <c r="K381">
        <f t="shared" si="59"/>
        <v>0.74845738888888891</v>
      </c>
      <c r="L381" t="s">
        <v>28</v>
      </c>
      <c r="M381">
        <v>38.200000000000003</v>
      </c>
      <c r="N381">
        <v>34.799999999999997</v>
      </c>
      <c r="O381">
        <v>34.799999999999997</v>
      </c>
      <c r="P381">
        <v>35.6</v>
      </c>
      <c r="Q381">
        <v>0</v>
      </c>
      <c r="R381">
        <v>102</v>
      </c>
      <c r="S381">
        <v>38.200000000000003</v>
      </c>
      <c r="T381">
        <v>8</v>
      </c>
      <c r="U381">
        <v>2.6944444440000002</v>
      </c>
      <c r="V381">
        <v>344</v>
      </c>
      <c r="W381">
        <v>26.657308319999999</v>
      </c>
      <c r="X381">
        <v>29.10293025</v>
      </c>
      <c r="Y381">
        <v>3.284159609</v>
      </c>
      <c r="Z381">
        <v>0</v>
      </c>
    </row>
    <row r="382" spans="1:26" x14ac:dyDescent="0.2">
      <c r="A382">
        <v>381</v>
      </c>
      <c r="B382" s="1">
        <v>43401</v>
      </c>
      <c r="C382" s="2">
        <v>0.83333333333333337</v>
      </c>
      <c r="D382" s="3">
        <v>43401.833333333336</v>
      </c>
      <c r="E382">
        <v>36.799999999999997</v>
      </c>
      <c r="F382">
        <v>9</v>
      </c>
      <c r="G382">
        <v>32.537952689999997</v>
      </c>
      <c r="H382">
        <v>-1.3</v>
      </c>
      <c r="I382">
        <v>3.2</v>
      </c>
      <c r="J382">
        <f t="shared" si="58"/>
        <v>0.88888960000000017</v>
      </c>
      <c r="K382">
        <f t="shared" si="59"/>
        <v>0.24691377777777784</v>
      </c>
      <c r="L382" t="s">
        <v>28</v>
      </c>
      <c r="M382">
        <v>36.799999999999997</v>
      </c>
      <c r="N382">
        <v>33.700000000000003</v>
      </c>
      <c r="O382">
        <v>33.700000000000003</v>
      </c>
      <c r="P382">
        <v>31.5</v>
      </c>
      <c r="Q382">
        <v>0</v>
      </c>
      <c r="R382">
        <v>3</v>
      </c>
      <c r="S382">
        <v>36.799999999999997</v>
      </c>
      <c r="T382">
        <v>9</v>
      </c>
      <c r="U382">
        <v>0.88888888899999996</v>
      </c>
      <c r="V382">
        <v>102</v>
      </c>
      <c r="W382">
        <v>24.912755199999999</v>
      </c>
      <c r="X382">
        <v>33.884951860000001</v>
      </c>
      <c r="Y382">
        <v>3.2882032919999999</v>
      </c>
      <c r="Z382">
        <v>0</v>
      </c>
    </row>
    <row r="383" spans="1:26" x14ac:dyDescent="0.2">
      <c r="A383">
        <v>382</v>
      </c>
      <c r="B383" s="1">
        <v>43401</v>
      </c>
      <c r="C383" s="2">
        <v>0.875</v>
      </c>
      <c r="D383" s="3">
        <v>43401.875</v>
      </c>
      <c r="E383">
        <v>31.9</v>
      </c>
      <c r="F383">
        <v>11</v>
      </c>
      <c r="G383">
        <v>30.750270740000001</v>
      </c>
      <c r="H383">
        <v>-2.2000000000000002</v>
      </c>
      <c r="I383">
        <v>3.2</v>
      </c>
      <c r="J383">
        <f t="shared" si="58"/>
        <v>0.88888960000000017</v>
      </c>
      <c r="K383">
        <f t="shared" si="59"/>
        <v>0.24691377777777784</v>
      </c>
      <c r="L383" t="s">
        <v>28</v>
      </c>
      <c r="M383">
        <v>31.9</v>
      </c>
      <c r="N383">
        <v>29.3</v>
      </c>
      <c r="O383">
        <v>29.3</v>
      </c>
      <c r="P383">
        <v>26.7</v>
      </c>
      <c r="Q383">
        <v>0</v>
      </c>
      <c r="R383">
        <v>0</v>
      </c>
      <c r="S383">
        <v>31.9</v>
      </c>
      <c r="T383">
        <v>11</v>
      </c>
      <c r="U383">
        <v>0.88888888899999996</v>
      </c>
      <c r="V383">
        <v>3</v>
      </c>
      <c r="W383">
        <v>23.46800927</v>
      </c>
      <c r="X383">
        <v>38.391846469999997</v>
      </c>
      <c r="Y383">
        <v>3.2574958120000002</v>
      </c>
      <c r="Z383">
        <v>0</v>
      </c>
    </row>
    <row r="384" spans="1:26" x14ac:dyDescent="0.2">
      <c r="A384">
        <v>383</v>
      </c>
      <c r="B384" s="1">
        <v>43401</v>
      </c>
      <c r="C384" s="2">
        <v>0.91666666666666663</v>
      </c>
      <c r="D384" s="3">
        <v>43401.916666666664</v>
      </c>
      <c r="E384">
        <v>32.299999999999997</v>
      </c>
      <c r="F384">
        <v>15</v>
      </c>
      <c r="G384">
        <v>42.836997060000002</v>
      </c>
      <c r="H384">
        <v>2.2999999999999998</v>
      </c>
      <c r="I384">
        <v>12.9</v>
      </c>
      <c r="J384">
        <f t="shared" si="58"/>
        <v>3.5833362000000006</v>
      </c>
      <c r="K384">
        <f t="shared" si="59"/>
        <v>0.99537116666666692</v>
      </c>
      <c r="L384" t="s">
        <v>34</v>
      </c>
      <c r="M384">
        <v>32.299999999999997</v>
      </c>
      <c r="N384">
        <v>30.2</v>
      </c>
      <c r="O384">
        <v>30.2</v>
      </c>
      <c r="P384">
        <v>27.8</v>
      </c>
      <c r="Q384">
        <v>0</v>
      </c>
      <c r="R384">
        <v>0</v>
      </c>
      <c r="S384">
        <v>32.299999999999997</v>
      </c>
      <c r="T384">
        <v>15</v>
      </c>
      <c r="U384">
        <v>3.5833333330000001</v>
      </c>
      <c r="V384">
        <v>0</v>
      </c>
      <c r="W384">
        <v>22.43346708</v>
      </c>
      <c r="X384">
        <v>42.059848090000003</v>
      </c>
      <c r="Y384">
        <v>3.2058705110000001</v>
      </c>
      <c r="Z384">
        <v>0</v>
      </c>
    </row>
    <row r="385" spans="1:32" x14ac:dyDescent="0.2">
      <c r="A385">
        <v>384</v>
      </c>
      <c r="B385" s="1">
        <v>43401</v>
      </c>
      <c r="C385" s="2">
        <v>0.95833333333333337</v>
      </c>
      <c r="D385" s="3">
        <v>43401.958333333336</v>
      </c>
      <c r="E385">
        <v>31.1</v>
      </c>
      <c r="F385">
        <v>17</v>
      </c>
      <c r="G385">
        <v>45.52798336</v>
      </c>
      <c r="H385">
        <v>3.2</v>
      </c>
      <c r="I385">
        <v>16.100000000000001</v>
      </c>
      <c r="J385">
        <f t="shared" si="58"/>
        <v>4.4722258000000004</v>
      </c>
      <c r="K385">
        <f t="shared" si="59"/>
        <v>1.2422849444444446</v>
      </c>
      <c r="L385" t="s">
        <v>32</v>
      </c>
      <c r="M385">
        <v>30.9</v>
      </c>
      <c r="N385">
        <v>29</v>
      </c>
      <c r="O385">
        <v>28.8</v>
      </c>
      <c r="P385">
        <v>26.6</v>
      </c>
      <c r="Q385">
        <v>0</v>
      </c>
      <c r="R385">
        <v>0</v>
      </c>
      <c r="S385">
        <v>31.1</v>
      </c>
      <c r="T385">
        <v>17</v>
      </c>
      <c r="U385">
        <v>4.4722222220000001</v>
      </c>
      <c r="V385">
        <v>0</v>
      </c>
      <c r="W385">
        <v>21.785949850000002</v>
      </c>
      <c r="X385">
        <v>44.67650733</v>
      </c>
      <c r="Y385">
        <v>3.1306409450000001</v>
      </c>
      <c r="Z385">
        <v>0</v>
      </c>
    </row>
    <row r="386" spans="1:32" x14ac:dyDescent="0.2">
      <c r="A386">
        <v>385</v>
      </c>
      <c r="B386" s="1">
        <v>43402</v>
      </c>
      <c r="C386" s="2">
        <v>0</v>
      </c>
      <c r="D386" s="3">
        <v>43402</v>
      </c>
      <c r="E386">
        <v>29.5</v>
      </c>
      <c r="F386">
        <v>19</v>
      </c>
      <c r="G386">
        <v>46.66497416</v>
      </c>
      <c r="H386">
        <v>3.4</v>
      </c>
      <c r="I386">
        <v>9.6999999999999993</v>
      </c>
      <c r="J386">
        <f t="shared" si="58"/>
        <v>2.6944466</v>
      </c>
      <c r="K386">
        <f t="shared" si="59"/>
        <v>0.74845738888888891</v>
      </c>
      <c r="L386" t="s">
        <v>32</v>
      </c>
      <c r="M386">
        <v>29.5</v>
      </c>
      <c r="N386">
        <v>27.7</v>
      </c>
      <c r="O386">
        <v>27.7</v>
      </c>
      <c r="P386">
        <v>25.3</v>
      </c>
      <c r="Q386">
        <v>0</v>
      </c>
      <c r="R386">
        <v>0</v>
      </c>
      <c r="S386">
        <v>29.5</v>
      </c>
      <c r="T386">
        <v>19</v>
      </c>
      <c r="U386">
        <v>2.6944444440000002</v>
      </c>
      <c r="V386">
        <v>0</v>
      </c>
      <c r="W386">
        <v>21.41717543</v>
      </c>
      <c r="X386">
        <v>46.375052320000002</v>
      </c>
      <c r="Y386">
        <v>3.010096195</v>
      </c>
      <c r="Z386">
        <v>0</v>
      </c>
      <c r="AB386">
        <v>17</v>
      </c>
      <c r="AC386">
        <f t="shared" ref="AC386" si="68">MAX(E386:E409)</f>
        <v>35.9</v>
      </c>
      <c r="AD386">
        <f t="shared" ref="AD386" si="69">MAX(W386:W409)</f>
        <v>28.111046009999999</v>
      </c>
      <c r="AE386">
        <f t="shared" ref="AE386" si="70">MIN(E386:E409)</f>
        <v>14.7</v>
      </c>
      <c r="AF386">
        <f t="shared" ref="AF386" si="71">MIN(W386:W409)</f>
        <v>17.996665839999999</v>
      </c>
    </row>
    <row r="387" spans="1:32" x14ac:dyDescent="0.2">
      <c r="A387">
        <v>386</v>
      </c>
      <c r="B387" s="1">
        <v>43402</v>
      </c>
      <c r="C387" s="2">
        <v>4.1666666666666664E-2</v>
      </c>
      <c r="D387" s="3">
        <v>43402.041666666664</v>
      </c>
      <c r="E387">
        <v>28.9</v>
      </c>
      <c r="F387">
        <v>19</v>
      </c>
      <c r="G387">
        <v>45.162330050000001</v>
      </c>
      <c r="H387">
        <v>2.9</v>
      </c>
      <c r="I387">
        <v>8</v>
      </c>
      <c r="J387">
        <f t="shared" ref="J387:J450" si="72">I387*0.277778</f>
        <v>2.2222240000000002</v>
      </c>
      <c r="K387">
        <f t="shared" ref="K387:K450" si="73">J387*(5/18)</f>
        <v>0.61728444444444452</v>
      </c>
      <c r="L387" t="s">
        <v>32</v>
      </c>
      <c r="M387">
        <v>28.9</v>
      </c>
      <c r="N387">
        <v>27.2</v>
      </c>
      <c r="O387">
        <v>27.2</v>
      </c>
      <c r="P387">
        <v>24.8</v>
      </c>
      <c r="Q387">
        <v>0</v>
      </c>
      <c r="R387">
        <v>0</v>
      </c>
      <c r="S387">
        <v>28.9</v>
      </c>
      <c r="T387">
        <v>19</v>
      </c>
      <c r="U387">
        <v>2.2222222220000001</v>
      </c>
      <c r="V387">
        <v>0</v>
      </c>
      <c r="W387">
        <v>21.187039240000001</v>
      </c>
      <c r="X387">
        <v>47.50563983</v>
      </c>
      <c r="Y387">
        <v>2.8070283589999998</v>
      </c>
      <c r="Z387">
        <v>0</v>
      </c>
    </row>
    <row r="388" spans="1:32" x14ac:dyDescent="0.2">
      <c r="A388">
        <v>387</v>
      </c>
      <c r="B388" s="1">
        <v>43402</v>
      </c>
      <c r="C388" s="2">
        <v>8.3333333333333329E-2</v>
      </c>
      <c r="D388" s="3">
        <v>43402.083333333336</v>
      </c>
      <c r="E388">
        <v>29.3</v>
      </c>
      <c r="F388">
        <v>17</v>
      </c>
      <c r="G388">
        <v>41.300499019999997</v>
      </c>
      <c r="H388">
        <v>1.7</v>
      </c>
      <c r="I388">
        <v>6.4</v>
      </c>
      <c r="J388">
        <f t="shared" si="72"/>
        <v>1.7777792000000003</v>
      </c>
      <c r="K388">
        <f t="shared" si="73"/>
        <v>0.49382755555555569</v>
      </c>
      <c r="L388" t="s">
        <v>28</v>
      </c>
      <c r="M388">
        <v>29.3</v>
      </c>
      <c r="N388">
        <v>27.6</v>
      </c>
      <c r="O388">
        <v>27.6</v>
      </c>
      <c r="P388">
        <v>25.1</v>
      </c>
      <c r="Q388">
        <v>0</v>
      </c>
      <c r="R388">
        <v>0</v>
      </c>
      <c r="S388">
        <v>29.3</v>
      </c>
      <c r="T388">
        <v>17</v>
      </c>
      <c r="U388">
        <v>1.7777777779999999</v>
      </c>
      <c r="V388">
        <v>0</v>
      </c>
      <c r="W388">
        <v>18.089942749999999</v>
      </c>
      <c r="X388">
        <v>57.94842242</v>
      </c>
      <c r="Y388">
        <v>2.4743799599999998</v>
      </c>
      <c r="Z388">
        <v>0</v>
      </c>
    </row>
    <row r="389" spans="1:32" x14ac:dyDescent="0.2">
      <c r="A389">
        <v>388</v>
      </c>
      <c r="B389" s="1">
        <v>43402</v>
      </c>
      <c r="C389" s="2">
        <v>0.125</v>
      </c>
      <c r="D389" s="3">
        <v>43402.125</v>
      </c>
      <c r="E389">
        <v>27.6</v>
      </c>
      <c r="F389">
        <v>19</v>
      </c>
      <c r="G389">
        <v>42.048915260000001</v>
      </c>
      <c r="H389">
        <v>1.9</v>
      </c>
      <c r="I389">
        <v>1.6</v>
      </c>
      <c r="J389">
        <f t="shared" si="72"/>
        <v>0.44444480000000008</v>
      </c>
      <c r="K389">
        <f t="shared" si="73"/>
        <v>0.12345688888888892</v>
      </c>
      <c r="L389" t="s">
        <v>33</v>
      </c>
      <c r="M389">
        <v>27.6</v>
      </c>
      <c r="N389">
        <v>25.8</v>
      </c>
      <c r="O389">
        <v>25.8</v>
      </c>
      <c r="P389">
        <v>23.3</v>
      </c>
      <c r="Q389">
        <v>0</v>
      </c>
      <c r="R389">
        <v>0</v>
      </c>
      <c r="S389">
        <v>27.6</v>
      </c>
      <c r="T389">
        <v>19</v>
      </c>
      <c r="U389">
        <v>0.44444444399999999</v>
      </c>
      <c r="V389">
        <v>0</v>
      </c>
      <c r="W389">
        <v>17.996665839999999</v>
      </c>
      <c r="X389">
        <v>58.521313480000003</v>
      </c>
      <c r="Y389">
        <v>1.9791070589999999</v>
      </c>
      <c r="Z389">
        <v>0</v>
      </c>
    </row>
    <row r="390" spans="1:32" x14ac:dyDescent="0.2">
      <c r="A390">
        <v>389</v>
      </c>
      <c r="B390" s="1">
        <v>43402</v>
      </c>
      <c r="C390" s="2">
        <v>0.16666666666666666</v>
      </c>
      <c r="D390" s="3">
        <v>43402.166666666664</v>
      </c>
      <c r="E390">
        <v>25.8</v>
      </c>
      <c r="F390">
        <v>21</v>
      </c>
      <c r="G390">
        <v>42.04909894</v>
      </c>
      <c r="H390">
        <v>1.8</v>
      </c>
      <c r="I390">
        <v>0</v>
      </c>
      <c r="J390">
        <f t="shared" si="72"/>
        <v>0</v>
      </c>
      <c r="K390">
        <f t="shared" si="73"/>
        <v>0</v>
      </c>
      <c r="L390" t="s">
        <v>24</v>
      </c>
      <c r="M390">
        <v>25.8</v>
      </c>
      <c r="N390">
        <v>24.5</v>
      </c>
      <c r="O390">
        <v>24.5</v>
      </c>
      <c r="P390">
        <v>22</v>
      </c>
      <c r="Q390">
        <v>0</v>
      </c>
      <c r="R390">
        <v>0</v>
      </c>
      <c r="S390">
        <v>25.8</v>
      </c>
      <c r="T390">
        <v>21</v>
      </c>
      <c r="U390">
        <v>0.1</v>
      </c>
      <c r="V390">
        <v>0</v>
      </c>
      <c r="W390">
        <v>18.009923229999998</v>
      </c>
      <c r="X390">
        <v>58.602283790000001</v>
      </c>
      <c r="Y390">
        <v>1.3642158959999999</v>
      </c>
      <c r="Z390">
        <v>0</v>
      </c>
    </row>
    <row r="391" spans="1:32" x14ac:dyDescent="0.2">
      <c r="A391">
        <v>390</v>
      </c>
      <c r="B391" s="1">
        <v>43402</v>
      </c>
      <c r="C391" s="2">
        <v>0.20833333333333334</v>
      </c>
      <c r="D391" s="3">
        <v>43402.208333333336</v>
      </c>
      <c r="E391">
        <v>24.6</v>
      </c>
      <c r="F391">
        <v>22</v>
      </c>
      <c r="G391">
        <v>41.176484619999997</v>
      </c>
      <c r="H391">
        <v>1.4</v>
      </c>
      <c r="I391">
        <v>0</v>
      </c>
      <c r="J391">
        <f t="shared" si="72"/>
        <v>0</v>
      </c>
      <c r="K391">
        <f t="shared" si="73"/>
        <v>0</v>
      </c>
      <c r="L391" t="s">
        <v>24</v>
      </c>
      <c r="M391">
        <v>24.6</v>
      </c>
      <c r="N391">
        <v>23.6</v>
      </c>
      <c r="O391">
        <v>23.6</v>
      </c>
      <c r="P391">
        <v>21.1</v>
      </c>
      <c r="Q391">
        <v>0</v>
      </c>
      <c r="R391">
        <v>0</v>
      </c>
      <c r="S391">
        <v>24.6</v>
      </c>
      <c r="T391">
        <v>22</v>
      </c>
      <c r="U391">
        <v>0.1</v>
      </c>
      <c r="V391">
        <v>0</v>
      </c>
      <c r="W391">
        <v>18.203067310000002</v>
      </c>
      <c r="X391">
        <v>57.957093839999999</v>
      </c>
      <c r="Y391">
        <v>0.70775502599999995</v>
      </c>
      <c r="Z391">
        <v>0</v>
      </c>
    </row>
    <row r="392" spans="1:32" x14ac:dyDescent="0.2">
      <c r="A392">
        <v>391</v>
      </c>
      <c r="B392" s="1">
        <v>43402</v>
      </c>
      <c r="C392" s="2">
        <v>0.25</v>
      </c>
      <c r="D392" s="3">
        <v>43402.25</v>
      </c>
      <c r="E392">
        <v>23.3</v>
      </c>
      <c r="F392">
        <v>23</v>
      </c>
      <c r="G392">
        <v>39.984689869999997</v>
      </c>
      <c r="H392">
        <v>1</v>
      </c>
      <c r="I392">
        <v>0</v>
      </c>
      <c r="J392">
        <f t="shared" si="72"/>
        <v>0</v>
      </c>
      <c r="K392">
        <f t="shared" si="73"/>
        <v>0</v>
      </c>
      <c r="L392" t="s">
        <v>24</v>
      </c>
      <c r="M392">
        <v>23.3</v>
      </c>
      <c r="N392">
        <v>21.9</v>
      </c>
      <c r="O392">
        <v>21.9</v>
      </c>
      <c r="P392">
        <v>19.399999999999999</v>
      </c>
      <c r="Q392">
        <v>0</v>
      </c>
      <c r="R392">
        <v>2</v>
      </c>
      <c r="S392">
        <v>23.3</v>
      </c>
      <c r="T392">
        <v>23</v>
      </c>
      <c r="U392">
        <v>0.1</v>
      </c>
      <c r="V392">
        <v>0</v>
      </c>
      <c r="W392">
        <v>18.633727629999999</v>
      </c>
      <c r="X392">
        <v>56.442371850000001</v>
      </c>
      <c r="Y392">
        <v>0.321272373</v>
      </c>
      <c r="Z392">
        <v>0</v>
      </c>
    </row>
    <row r="393" spans="1:32" x14ac:dyDescent="0.2">
      <c r="A393">
        <v>392</v>
      </c>
      <c r="B393" s="1">
        <v>43402</v>
      </c>
      <c r="C393" s="2">
        <v>0.29166666666666669</v>
      </c>
      <c r="D393" s="3">
        <v>43402.291666666664</v>
      </c>
      <c r="E393">
        <v>25</v>
      </c>
      <c r="F393">
        <v>21</v>
      </c>
      <c r="G393">
        <v>40.201866420000002</v>
      </c>
      <c r="H393">
        <v>1.1000000000000001</v>
      </c>
      <c r="I393">
        <v>0</v>
      </c>
      <c r="J393">
        <f t="shared" si="72"/>
        <v>0</v>
      </c>
      <c r="K393">
        <f t="shared" si="73"/>
        <v>0</v>
      </c>
      <c r="L393" t="s">
        <v>24</v>
      </c>
      <c r="M393">
        <v>25</v>
      </c>
      <c r="N393">
        <v>24.2</v>
      </c>
      <c r="O393">
        <v>24.2</v>
      </c>
      <c r="P393">
        <v>22.6</v>
      </c>
      <c r="Q393">
        <v>0</v>
      </c>
      <c r="R393">
        <v>76</v>
      </c>
      <c r="S393">
        <v>25</v>
      </c>
      <c r="T393">
        <v>21</v>
      </c>
      <c r="U393">
        <v>0.1</v>
      </c>
      <c r="V393">
        <v>2</v>
      </c>
      <c r="W393">
        <v>21.197158600000002</v>
      </c>
      <c r="X393">
        <v>48.181359039999997</v>
      </c>
      <c r="Y393">
        <v>1.5323091230000001</v>
      </c>
      <c r="Z393">
        <v>72.166670870000004</v>
      </c>
    </row>
    <row r="394" spans="1:32" x14ac:dyDescent="0.2">
      <c r="A394">
        <v>393</v>
      </c>
      <c r="B394" s="1">
        <v>43402</v>
      </c>
      <c r="C394" s="2">
        <v>0.33333333333333331</v>
      </c>
      <c r="D394" s="3">
        <v>43402.333333333336</v>
      </c>
      <c r="E394">
        <v>27.6</v>
      </c>
      <c r="F394">
        <v>18</v>
      </c>
      <c r="G394">
        <v>39.835814460000002</v>
      </c>
      <c r="H394">
        <v>1.1000000000000001</v>
      </c>
      <c r="I394">
        <v>4.8</v>
      </c>
      <c r="J394">
        <f t="shared" si="72"/>
        <v>1.3333344</v>
      </c>
      <c r="K394">
        <f t="shared" si="73"/>
        <v>0.37037066666666668</v>
      </c>
      <c r="L394" t="s">
        <v>33</v>
      </c>
      <c r="M394">
        <v>27.6</v>
      </c>
      <c r="N394">
        <v>25.8</v>
      </c>
      <c r="O394">
        <v>25.8</v>
      </c>
      <c r="P394">
        <v>28.7</v>
      </c>
      <c r="Q394">
        <v>0</v>
      </c>
      <c r="R394">
        <v>222</v>
      </c>
      <c r="S394">
        <v>27.6</v>
      </c>
      <c r="T394">
        <v>18</v>
      </c>
      <c r="U394">
        <v>1.3333333329999999</v>
      </c>
      <c r="V394">
        <v>76</v>
      </c>
      <c r="W394">
        <v>22.008248210000001</v>
      </c>
      <c r="X394">
        <v>45.903991990000002</v>
      </c>
      <c r="Y394">
        <v>2.6503091749999999</v>
      </c>
      <c r="Z394">
        <v>162.8504083</v>
      </c>
    </row>
    <row r="395" spans="1:32" x14ac:dyDescent="0.2">
      <c r="A395">
        <v>394</v>
      </c>
      <c r="B395" s="1">
        <v>43402</v>
      </c>
      <c r="C395" s="2">
        <v>0.375</v>
      </c>
      <c r="D395" s="3">
        <v>43402.375</v>
      </c>
      <c r="E395">
        <v>30.6</v>
      </c>
      <c r="F395">
        <v>22</v>
      </c>
      <c r="G395">
        <v>57.352634680000001</v>
      </c>
      <c r="H395">
        <v>6.4</v>
      </c>
      <c r="I395">
        <v>19.3</v>
      </c>
      <c r="J395">
        <f t="shared" si="72"/>
        <v>5.361115400000001</v>
      </c>
      <c r="K395">
        <f t="shared" si="73"/>
        <v>1.4891987222222225</v>
      </c>
      <c r="L395" t="s">
        <v>29</v>
      </c>
      <c r="M395">
        <v>30</v>
      </c>
      <c r="N395">
        <v>28.8</v>
      </c>
      <c r="O395">
        <v>28.3</v>
      </c>
      <c r="P395">
        <v>33.9</v>
      </c>
      <c r="Q395">
        <v>0</v>
      </c>
      <c r="R395">
        <v>646</v>
      </c>
      <c r="S395">
        <v>30.6</v>
      </c>
      <c r="T395">
        <v>22</v>
      </c>
      <c r="U395">
        <v>5.3611111109999996</v>
      </c>
      <c r="V395">
        <v>222</v>
      </c>
      <c r="W395">
        <v>23.050084080000001</v>
      </c>
      <c r="X395">
        <v>43.192265659999997</v>
      </c>
      <c r="Y395">
        <v>3.363907588</v>
      </c>
      <c r="Z395">
        <v>262.11562559999999</v>
      </c>
    </row>
    <row r="396" spans="1:32" x14ac:dyDescent="0.2">
      <c r="A396">
        <v>395</v>
      </c>
      <c r="B396" s="1">
        <v>43402</v>
      </c>
      <c r="C396" s="2">
        <v>0.41666666666666669</v>
      </c>
      <c r="D396" s="3">
        <v>43402.416666666664</v>
      </c>
      <c r="E396">
        <v>31.6</v>
      </c>
      <c r="F396">
        <v>20</v>
      </c>
      <c r="G396">
        <v>55.019208560000003</v>
      </c>
      <c r="H396">
        <v>5.9</v>
      </c>
      <c r="I396">
        <v>19.3</v>
      </c>
      <c r="J396">
        <f t="shared" si="72"/>
        <v>5.361115400000001</v>
      </c>
      <c r="K396">
        <f t="shared" si="73"/>
        <v>1.4891987222222225</v>
      </c>
      <c r="L396" t="s">
        <v>35</v>
      </c>
      <c r="M396">
        <v>31.3</v>
      </c>
      <c r="N396">
        <v>29.5</v>
      </c>
      <c r="O396">
        <v>29.2</v>
      </c>
      <c r="P396">
        <v>32</v>
      </c>
      <c r="Q396">
        <v>0</v>
      </c>
      <c r="R396">
        <v>351</v>
      </c>
      <c r="S396">
        <v>31.6</v>
      </c>
      <c r="T396">
        <v>20</v>
      </c>
      <c r="U396">
        <v>5.3611111109999996</v>
      </c>
      <c r="V396">
        <v>646</v>
      </c>
      <c r="W396">
        <v>24.254815919999999</v>
      </c>
      <c r="X396">
        <v>40.33120212</v>
      </c>
      <c r="Y396">
        <v>4.1471598119999999</v>
      </c>
      <c r="Z396">
        <v>363.68772630000001</v>
      </c>
    </row>
    <row r="397" spans="1:32" x14ac:dyDescent="0.2">
      <c r="A397">
        <v>396</v>
      </c>
      <c r="B397" s="1">
        <v>43402</v>
      </c>
      <c r="C397" s="2">
        <v>0.45833333333333331</v>
      </c>
      <c r="D397" s="3">
        <v>43402.458333333336</v>
      </c>
      <c r="E397">
        <v>32.4</v>
      </c>
      <c r="F397">
        <v>19</v>
      </c>
      <c r="G397">
        <v>54.550017420000003</v>
      </c>
      <c r="H397">
        <v>5.8</v>
      </c>
      <c r="I397">
        <v>22.5</v>
      </c>
      <c r="J397">
        <f t="shared" si="72"/>
        <v>6.2500050000000007</v>
      </c>
      <c r="K397">
        <f t="shared" si="73"/>
        <v>1.7361125000000002</v>
      </c>
      <c r="L397" t="s">
        <v>28</v>
      </c>
      <c r="M397">
        <v>32.1</v>
      </c>
      <c r="N397">
        <v>30.4</v>
      </c>
      <c r="O397">
        <v>30.2</v>
      </c>
      <c r="P397">
        <v>32.799999999999997</v>
      </c>
      <c r="Q397">
        <v>0</v>
      </c>
      <c r="R397">
        <v>385</v>
      </c>
      <c r="S397">
        <v>32.4</v>
      </c>
      <c r="T397">
        <v>19</v>
      </c>
      <c r="U397">
        <v>6.25</v>
      </c>
      <c r="V397">
        <v>351</v>
      </c>
      <c r="W397">
        <v>25.486258379999999</v>
      </c>
      <c r="X397">
        <v>37.700514390000002</v>
      </c>
      <c r="Y397">
        <v>5.1256575780000002</v>
      </c>
      <c r="Z397">
        <v>458.14114979999999</v>
      </c>
    </row>
    <row r="398" spans="1:32" x14ac:dyDescent="0.2">
      <c r="A398">
        <v>397</v>
      </c>
      <c r="B398" s="1">
        <v>43402</v>
      </c>
      <c r="C398" s="2">
        <v>0.5</v>
      </c>
      <c r="D398" s="3">
        <v>43402.5</v>
      </c>
      <c r="E398">
        <v>34.4</v>
      </c>
      <c r="F398">
        <v>14</v>
      </c>
      <c r="G398">
        <v>44.676442539999996</v>
      </c>
      <c r="H398">
        <v>3.1</v>
      </c>
      <c r="I398">
        <v>24.1</v>
      </c>
      <c r="J398">
        <f t="shared" si="72"/>
        <v>6.694449800000001</v>
      </c>
      <c r="K398">
        <f t="shared" si="73"/>
        <v>1.8595693888888893</v>
      </c>
      <c r="L398" t="s">
        <v>28</v>
      </c>
      <c r="M398">
        <v>34.4</v>
      </c>
      <c r="N398">
        <v>32.200000000000003</v>
      </c>
      <c r="O398">
        <v>32.200000000000003</v>
      </c>
      <c r="P398">
        <v>35.700000000000003</v>
      </c>
      <c r="Q398">
        <v>0</v>
      </c>
      <c r="R398">
        <v>964</v>
      </c>
      <c r="S398">
        <v>34.4</v>
      </c>
      <c r="T398">
        <v>14</v>
      </c>
      <c r="U398">
        <v>6.6944444440000002</v>
      </c>
      <c r="V398">
        <v>385</v>
      </c>
      <c r="W398">
        <v>26.604334980000001</v>
      </c>
      <c r="X398">
        <v>35.58589972</v>
      </c>
      <c r="Y398">
        <v>5.7027694220000003</v>
      </c>
      <c r="Z398">
        <v>527.3324566</v>
      </c>
    </row>
    <row r="399" spans="1:32" x14ac:dyDescent="0.2">
      <c r="A399">
        <v>398</v>
      </c>
      <c r="B399" s="1">
        <v>43402</v>
      </c>
      <c r="C399" s="2">
        <v>0.54166666666666663</v>
      </c>
      <c r="D399" s="3">
        <v>43402.541666666664</v>
      </c>
      <c r="E399">
        <v>35.4</v>
      </c>
      <c r="F399">
        <v>13</v>
      </c>
      <c r="G399">
        <v>43.711255379999997</v>
      </c>
      <c r="H399">
        <v>2.8</v>
      </c>
      <c r="I399">
        <v>29</v>
      </c>
      <c r="J399">
        <f t="shared" si="72"/>
        <v>8.0555620000000001</v>
      </c>
      <c r="K399">
        <f t="shared" si="73"/>
        <v>2.2376561111111113</v>
      </c>
      <c r="L399" t="s">
        <v>28</v>
      </c>
      <c r="M399">
        <v>35.4</v>
      </c>
      <c r="N399">
        <v>33.1</v>
      </c>
      <c r="O399">
        <v>33.1</v>
      </c>
      <c r="P399">
        <v>36.299999999999997</v>
      </c>
      <c r="Q399">
        <v>0</v>
      </c>
      <c r="R399">
        <v>934</v>
      </c>
      <c r="S399">
        <v>35.4</v>
      </c>
      <c r="T399">
        <v>13</v>
      </c>
      <c r="U399">
        <v>8.0555555559999998</v>
      </c>
      <c r="V399">
        <v>964</v>
      </c>
      <c r="W399">
        <v>27.467317210000001</v>
      </c>
      <c r="X399">
        <v>34.205925239999999</v>
      </c>
      <c r="Y399">
        <v>6.4854956230000003</v>
      </c>
      <c r="Z399">
        <v>558.25417849999997</v>
      </c>
    </row>
    <row r="400" spans="1:32" x14ac:dyDescent="0.2">
      <c r="A400">
        <v>399</v>
      </c>
      <c r="B400" s="1">
        <v>43402</v>
      </c>
      <c r="C400" s="2">
        <v>0.58333333333333337</v>
      </c>
      <c r="D400" s="3">
        <v>43402.583333333336</v>
      </c>
      <c r="E400">
        <v>35.9</v>
      </c>
      <c r="F400">
        <v>14</v>
      </c>
      <c r="G400">
        <v>48.31307142</v>
      </c>
      <c r="H400">
        <v>4.3</v>
      </c>
      <c r="I400">
        <v>33.799999999999997</v>
      </c>
      <c r="J400">
        <f t="shared" si="72"/>
        <v>9.3888964000000001</v>
      </c>
      <c r="K400">
        <f t="shared" si="73"/>
        <v>2.6080267777777779</v>
      </c>
      <c r="L400" t="s">
        <v>28</v>
      </c>
      <c r="M400">
        <v>35.9</v>
      </c>
      <c r="N400">
        <v>33.700000000000003</v>
      </c>
      <c r="O400">
        <v>34</v>
      </c>
      <c r="P400">
        <v>37.299999999999997</v>
      </c>
      <c r="Q400">
        <v>0</v>
      </c>
      <c r="R400">
        <v>873</v>
      </c>
      <c r="S400">
        <v>35.9</v>
      </c>
      <c r="T400">
        <v>14</v>
      </c>
      <c r="U400">
        <v>9.3888888890000004</v>
      </c>
      <c r="V400">
        <v>934</v>
      </c>
      <c r="W400">
        <v>28.001326200000001</v>
      </c>
      <c r="X400">
        <v>33.627090840000001</v>
      </c>
      <c r="Y400">
        <v>4.5933323570000004</v>
      </c>
      <c r="Z400">
        <v>544.63832860000002</v>
      </c>
    </row>
    <row r="401" spans="1:32" x14ac:dyDescent="0.2">
      <c r="A401">
        <v>400</v>
      </c>
      <c r="B401" s="1">
        <v>43402</v>
      </c>
      <c r="C401" s="2">
        <v>0.625</v>
      </c>
      <c r="D401" s="3">
        <v>43402.625</v>
      </c>
      <c r="E401">
        <v>35.1</v>
      </c>
      <c r="F401">
        <v>15</v>
      </c>
      <c r="G401">
        <v>49.653408349999999</v>
      </c>
      <c r="H401">
        <v>4.5999999999999996</v>
      </c>
      <c r="I401">
        <v>29</v>
      </c>
      <c r="J401">
        <f t="shared" si="72"/>
        <v>8.0555620000000001</v>
      </c>
      <c r="K401">
        <f t="shared" si="73"/>
        <v>2.2376561111111113</v>
      </c>
      <c r="L401" t="s">
        <v>28</v>
      </c>
      <c r="M401">
        <v>35.1</v>
      </c>
      <c r="N401">
        <v>33.1</v>
      </c>
      <c r="O401">
        <v>33.1</v>
      </c>
      <c r="P401">
        <v>36.299999999999997</v>
      </c>
      <c r="Q401">
        <v>0</v>
      </c>
      <c r="R401">
        <v>786</v>
      </c>
      <c r="S401">
        <v>35.1</v>
      </c>
      <c r="T401">
        <v>15</v>
      </c>
      <c r="U401">
        <v>8.0555555559999998</v>
      </c>
      <c r="V401">
        <v>873</v>
      </c>
      <c r="W401">
        <v>28.111046009999999</v>
      </c>
      <c r="X401">
        <v>33.98808331</v>
      </c>
      <c r="Y401">
        <v>4.7507102569999997</v>
      </c>
      <c r="Z401">
        <v>487.64426859999998</v>
      </c>
    </row>
    <row r="402" spans="1:32" x14ac:dyDescent="0.2">
      <c r="A402">
        <v>401</v>
      </c>
      <c r="B402" s="1">
        <v>43402</v>
      </c>
      <c r="C402" s="2">
        <v>0.66666666666666663</v>
      </c>
      <c r="D402" s="3">
        <v>43402.666666666664</v>
      </c>
      <c r="E402">
        <v>33.4</v>
      </c>
      <c r="F402">
        <v>15</v>
      </c>
      <c r="G402">
        <v>45.412235760000002</v>
      </c>
      <c r="H402">
        <v>3.2</v>
      </c>
      <c r="I402">
        <v>32.200000000000003</v>
      </c>
      <c r="J402">
        <f t="shared" si="72"/>
        <v>8.9444516000000007</v>
      </c>
      <c r="K402">
        <f t="shared" si="73"/>
        <v>2.4845698888888892</v>
      </c>
      <c r="L402" t="s">
        <v>29</v>
      </c>
      <c r="M402">
        <v>33.1</v>
      </c>
      <c r="N402">
        <v>31.3</v>
      </c>
      <c r="O402">
        <v>31</v>
      </c>
      <c r="P402">
        <v>34.299999999999997</v>
      </c>
      <c r="Q402">
        <v>0</v>
      </c>
      <c r="R402">
        <v>587</v>
      </c>
      <c r="S402">
        <v>33.4</v>
      </c>
      <c r="T402">
        <v>15</v>
      </c>
      <c r="U402">
        <v>8.9444444440000002</v>
      </c>
      <c r="V402">
        <v>786</v>
      </c>
      <c r="W402">
        <v>27.80760343</v>
      </c>
      <c r="X402">
        <v>35.248002450000001</v>
      </c>
      <c r="Y402">
        <v>4.7263307560000003</v>
      </c>
      <c r="Z402">
        <v>391.8470183</v>
      </c>
    </row>
    <row r="403" spans="1:32" x14ac:dyDescent="0.2">
      <c r="A403">
        <v>402</v>
      </c>
      <c r="B403" s="1">
        <v>43402</v>
      </c>
      <c r="C403" s="2">
        <v>0.70833333333333337</v>
      </c>
      <c r="D403" s="3">
        <v>43402.708333333336</v>
      </c>
      <c r="E403">
        <v>31.3</v>
      </c>
      <c r="F403">
        <v>19</v>
      </c>
      <c r="G403">
        <v>51.433999239999999</v>
      </c>
      <c r="H403">
        <v>4.9000000000000004</v>
      </c>
      <c r="I403">
        <v>32.200000000000003</v>
      </c>
      <c r="J403">
        <f t="shared" si="72"/>
        <v>8.9444516000000007</v>
      </c>
      <c r="K403">
        <f t="shared" si="73"/>
        <v>2.4845698888888892</v>
      </c>
      <c r="L403" t="s">
        <v>30</v>
      </c>
      <c r="M403">
        <v>30.3</v>
      </c>
      <c r="N403">
        <v>29.2</v>
      </c>
      <c r="O403">
        <v>28.2</v>
      </c>
      <c r="P403">
        <v>31.1</v>
      </c>
      <c r="Q403">
        <v>0</v>
      </c>
      <c r="R403">
        <v>376</v>
      </c>
      <c r="S403">
        <v>31.3</v>
      </c>
      <c r="T403">
        <v>19</v>
      </c>
      <c r="U403">
        <v>8.9444444440000002</v>
      </c>
      <c r="V403">
        <v>587</v>
      </c>
      <c r="W403">
        <v>27.148581249999999</v>
      </c>
      <c r="X403">
        <v>37.329298629999997</v>
      </c>
      <c r="Y403">
        <v>4.568983072</v>
      </c>
      <c r="Z403">
        <v>265.15350059999997</v>
      </c>
    </row>
    <row r="404" spans="1:32" x14ac:dyDescent="0.2">
      <c r="A404">
        <v>403</v>
      </c>
      <c r="B404" s="1">
        <v>43402</v>
      </c>
      <c r="C404" s="2">
        <v>0.75</v>
      </c>
      <c r="D404" s="3">
        <v>43402.75</v>
      </c>
      <c r="E404">
        <v>27.9</v>
      </c>
      <c r="F404">
        <v>25</v>
      </c>
      <c r="G404">
        <v>56.250614949999999</v>
      </c>
      <c r="H404">
        <v>6.1</v>
      </c>
      <c r="I404">
        <v>30.6</v>
      </c>
      <c r="J404">
        <f t="shared" si="72"/>
        <v>8.5000068000000013</v>
      </c>
      <c r="K404">
        <f t="shared" si="73"/>
        <v>2.3611130000000005</v>
      </c>
      <c r="L404" t="s">
        <v>29</v>
      </c>
      <c r="M404">
        <v>26.2</v>
      </c>
      <c r="N404">
        <v>26.6</v>
      </c>
      <c r="O404">
        <v>24.8</v>
      </c>
      <c r="P404">
        <v>26</v>
      </c>
      <c r="Q404">
        <v>0</v>
      </c>
      <c r="R404">
        <v>162</v>
      </c>
      <c r="S404">
        <v>27.9</v>
      </c>
      <c r="T404">
        <v>25</v>
      </c>
      <c r="U404">
        <v>8.5</v>
      </c>
      <c r="V404">
        <v>376</v>
      </c>
      <c r="W404">
        <v>26.233353879999999</v>
      </c>
      <c r="X404">
        <v>40.090157490000003</v>
      </c>
      <c r="Y404">
        <v>4.3293205060000002</v>
      </c>
      <c r="Z404">
        <v>122.43861939999999</v>
      </c>
    </row>
    <row r="405" spans="1:32" x14ac:dyDescent="0.2">
      <c r="A405">
        <v>404</v>
      </c>
      <c r="B405" s="1">
        <v>43402</v>
      </c>
      <c r="C405" s="2">
        <v>0.79166666666666663</v>
      </c>
      <c r="D405" s="3">
        <v>43402.791666666664</v>
      </c>
      <c r="E405">
        <v>23.6</v>
      </c>
      <c r="F405">
        <v>37</v>
      </c>
      <c r="G405">
        <v>65.432700359999998</v>
      </c>
      <c r="H405">
        <v>8</v>
      </c>
      <c r="I405">
        <v>0</v>
      </c>
      <c r="J405">
        <f t="shared" si="72"/>
        <v>0</v>
      </c>
      <c r="K405">
        <f t="shared" si="73"/>
        <v>0</v>
      </c>
      <c r="L405" t="s">
        <v>24</v>
      </c>
      <c r="M405">
        <v>23.6</v>
      </c>
      <c r="N405">
        <v>22.9</v>
      </c>
      <c r="O405">
        <v>22.9</v>
      </c>
      <c r="P405">
        <v>20.9</v>
      </c>
      <c r="Q405">
        <v>0</v>
      </c>
      <c r="R405">
        <v>9</v>
      </c>
      <c r="S405">
        <v>23.6</v>
      </c>
      <c r="T405">
        <v>37</v>
      </c>
      <c r="U405">
        <v>0.1</v>
      </c>
      <c r="V405">
        <v>162</v>
      </c>
      <c r="W405">
        <v>21.998121449999999</v>
      </c>
      <c r="X405">
        <v>52.45771586</v>
      </c>
      <c r="Y405">
        <v>4.0583366009999997</v>
      </c>
      <c r="Z405">
        <v>0</v>
      </c>
    </row>
    <row r="406" spans="1:32" x14ac:dyDescent="0.2">
      <c r="A406">
        <v>405</v>
      </c>
      <c r="B406" s="1">
        <v>43402</v>
      </c>
      <c r="C406" s="2">
        <v>0.83333333333333337</v>
      </c>
      <c r="D406" s="3">
        <v>43402.833333333336</v>
      </c>
      <c r="E406">
        <v>19.2</v>
      </c>
      <c r="F406">
        <v>52</v>
      </c>
      <c r="G406">
        <v>71.270224499999998</v>
      </c>
      <c r="H406">
        <v>9.1</v>
      </c>
      <c r="I406">
        <v>0</v>
      </c>
      <c r="J406">
        <f t="shared" si="72"/>
        <v>0</v>
      </c>
      <c r="K406">
        <f t="shared" si="73"/>
        <v>0</v>
      </c>
      <c r="L406" t="s">
        <v>24</v>
      </c>
      <c r="M406">
        <v>19.2</v>
      </c>
      <c r="N406">
        <v>18.399999999999999</v>
      </c>
      <c r="O406">
        <v>18.399999999999999</v>
      </c>
      <c r="P406">
        <v>16.3</v>
      </c>
      <c r="Q406">
        <v>0</v>
      </c>
      <c r="R406">
        <v>0</v>
      </c>
      <c r="S406">
        <v>19.2</v>
      </c>
      <c r="T406">
        <v>52</v>
      </c>
      <c r="U406">
        <v>0.1</v>
      </c>
      <c r="V406">
        <v>9</v>
      </c>
      <c r="W406">
        <v>20.964365529999998</v>
      </c>
      <c r="X406">
        <v>56.49855462</v>
      </c>
      <c r="Y406">
        <v>3.8063295319999999</v>
      </c>
      <c r="Z406">
        <v>0</v>
      </c>
    </row>
    <row r="407" spans="1:32" x14ac:dyDescent="0.2">
      <c r="A407">
        <v>406</v>
      </c>
      <c r="B407" s="1">
        <v>43402</v>
      </c>
      <c r="C407" s="2">
        <v>0.875</v>
      </c>
      <c r="D407" s="3">
        <v>43402.875</v>
      </c>
      <c r="E407">
        <v>16.5</v>
      </c>
      <c r="F407">
        <v>63</v>
      </c>
      <c r="G407">
        <v>73.520414610000003</v>
      </c>
      <c r="H407">
        <v>9.4</v>
      </c>
      <c r="I407">
        <v>0</v>
      </c>
      <c r="J407">
        <f t="shared" si="72"/>
        <v>0</v>
      </c>
      <c r="K407">
        <f t="shared" si="73"/>
        <v>0</v>
      </c>
      <c r="L407" t="s">
        <v>24</v>
      </c>
      <c r="M407">
        <v>16.5</v>
      </c>
      <c r="N407">
        <v>16</v>
      </c>
      <c r="O407">
        <v>16</v>
      </c>
      <c r="P407">
        <v>13.9</v>
      </c>
      <c r="Q407">
        <v>0</v>
      </c>
      <c r="R407">
        <v>0</v>
      </c>
      <c r="S407">
        <v>16.5</v>
      </c>
      <c r="T407">
        <v>63</v>
      </c>
      <c r="U407">
        <v>0.1</v>
      </c>
      <c r="V407">
        <v>0</v>
      </c>
      <c r="W407">
        <v>20.099876590000001</v>
      </c>
      <c r="X407">
        <v>59.946460129999998</v>
      </c>
      <c r="Y407">
        <v>3.610784803</v>
      </c>
      <c r="Z407">
        <v>0</v>
      </c>
    </row>
    <row r="408" spans="1:32" x14ac:dyDescent="0.2">
      <c r="A408">
        <v>407</v>
      </c>
      <c r="B408" s="1">
        <v>43402</v>
      </c>
      <c r="C408" s="2">
        <v>0.91666666666666663</v>
      </c>
      <c r="D408" s="3">
        <v>43402.916666666664</v>
      </c>
      <c r="E408">
        <v>15.3</v>
      </c>
      <c r="F408">
        <v>67</v>
      </c>
      <c r="G408">
        <v>72.714446879999997</v>
      </c>
      <c r="H408">
        <v>9.1999999999999993</v>
      </c>
      <c r="I408">
        <v>0</v>
      </c>
      <c r="J408">
        <f t="shared" si="72"/>
        <v>0</v>
      </c>
      <c r="K408">
        <f t="shared" si="73"/>
        <v>0</v>
      </c>
      <c r="L408" t="s">
        <v>24</v>
      </c>
      <c r="M408">
        <v>15.3</v>
      </c>
      <c r="N408">
        <v>14.9</v>
      </c>
      <c r="O408">
        <v>14.9</v>
      </c>
      <c r="P408">
        <v>12.8</v>
      </c>
      <c r="Q408">
        <v>0</v>
      </c>
      <c r="R408">
        <v>0</v>
      </c>
      <c r="S408">
        <v>15.3</v>
      </c>
      <c r="T408">
        <v>67</v>
      </c>
      <c r="U408">
        <v>0.1</v>
      </c>
      <c r="V408">
        <v>0</v>
      </c>
      <c r="W408">
        <v>19.445547250000001</v>
      </c>
      <c r="X408">
        <v>62.465259539999998</v>
      </c>
      <c r="Y408">
        <v>3.4631271560000001</v>
      </c>
      <c r="Z408">
        <v>0</v>
      </c>
    </row>
    <row r="409" spans="1:32" x14ac:dyDescent="0.2">
      <c r="A409">
        <v>408</v>
      </c>
      <c r="B409" s="1">
        <v>43402</v>
      </c>
      <c r="C409" s="2">
        <v>0.95833333333333337</v>
      </c>
      <c r="D409" s="3">
        <v>43402.958333333336</v>
      </c>
      <c r="E409">
        <v>14.7</v>
      </c>
      <c r="F409">
        <v>71</v>
      </c>
      <c r="G409">
        <v>74.289965989999999</v>
      </c>
      <c r="H409">
        <v>9.5</v>
      </c>
      <c r="I409">
        <v>0</v>
      </c>
      <c r="J409">
        <f t="shared" si="72"/>
        <v>0</v>
      </c>
      <c r="K409">
        <f t="shared" si="73"/>
        <v>0</v>
      </c>
      <c r="L409" t="s">
        <v>24</v>
      </c>
      <c r="M409">
        <v>14.7</v>
      </c>
      <c r="N409">
        <v>14.3</v>
      </c>
      <c r="O409">
        <v>14.3</v>
      </c>
      <c r="P409">
        <v>12.2</v>
      </c>
      <c r="Q409">
        <v>0</v>
      </c>
      <c r="R409">
        <v>0</v>
      </c>
      <c r="S409">
        <v>14.7</v>
      </c>
      <c r="T409">
        <v>71</v>
      </c>
      <c r="U409">
        <v>0.1</v>
      </c>
      <c r="V409">
        <v>0</v>
      </c>
      <c r="W409">
        <v>18.94752566</v>
      </c>
      <c r="X409">
        <v>64.11016712</v>
      </c>
      <c r="Y409">
        <v>3.3449471119999998</v>
      </c>
      <c r="Z409">
        <v>0</v>
      </c>
    </row>
    <row r="410" spans="1:32" x14ac:dyDescent="0.2">
      <c r="A410">
        <v>409</v>
      </c>
      <c r="B410" s="1">
        <v>43403</v>
      </c>
      <c r="C410" s="2">
        <v>0</v>
      </c>
      <c r="D410" s="3">
        <v>43403</v>
      </c>
      <c r="E410">
        <v>14.8</v>
      </c>
      <c r="F410">
        <v>74</v>
      </c>
      <c r="G410">
        <v>77.903056019999994</v>
      </c>
      <c r="H410">
        <v>10.199999999999999</v>
      </c>
      <c r="I410">
        <v>0</v>
      </c>
      <c r="J410">
        <f t="shared" si="72"/>
        <v>0</v>
      </c>
      <c r="K410">
        <f t="shared" si="73"/>
        <v>0</v>
      </c>
      <c r="L410" t="s">
        <v>24</v>
      </c>
      <c r="M410">
        <v>14.8</v>
      </c>
      <c r="N410">
        <v>14.5</v>
      </c>
      <c r="O410">
        <v>14.5</v>
      </c>
      <c r="P410">
        <v>12.4</v>
      </c>
      <c r="Q410">
        <v>0</v>
      </c>
      <c r="R410">
        <v>0</v>
      </c>
      <c r="S410">
        <v>14.8</v>
      </c>
      <c r="T410">
        <v>74</v>
      </c>
      <c r="U410">
        <v>0.1</v>
      </c>
      <c r="V410">
        <v>0</v>
      </c>
      <c r="W410">
        <v>18.505480469999998</v>
      </c>
      <c r="X410">
        <v>65.186131450000005</v>
      </c>
      <c r="Y410">
        <v>3.2393716509999999</v>
      </c>
      <c r="Z410">
        <v>0</v>
      </c>
      <c r="AB410">
        <v>18</v>
      </c>
      <c r="AC410">
        <f t="shared" ref="AC410" si="74">MAX(E410:E433)</f>
        <v>20.7</v>
      </c>
      <c r="AD410">
        <f t="shared" ref="AD410" si="75">MAX(W410:W433)</f>
        <v>20.742612869999999</v>
      </c>
      <c r="AE410">
        <f t="shared" ref="AE410" si="76">MIN(E410:E433)</f>
        <v>11.3</v>
      </c>
      <c r="AF410">
        <f t="shared" ref="AF410" si="77">MIN(W410:W433)</f>
        <v>10.23960542</v>
      </c>
    </row>
    <row r="411" spans="1:32" x14ac:dyDescent="0.2">
      <c r="A411">
        <v>410</v>
      </c>
      <c r="B411" s="1">
        <v>43403</v>
      </c>
      <c r="C411" s="2">
        <v>4.1666666666666664E-2</v>
      </c>
      <c r="D411" s="3">
        <v>43403.041666666664</v>
      </c>
      <c r="E411">
        <v>14.8</v>
      </c>
      <c r="F411">
        <v>68</v>
      </c>
      <c r="G411">
        <v>71.586592010000004</v>
      </c>
      <c r="H411">
        <v>8.9</v>
      </c>
      <c r="I411">
        <v>0</v>
      </c>
      <c r="J411">
        <f t="shared" si="72"/>
        <v>0</v>
      </c>
      <c r="K411">
        <f t="shared" si="73"/>
        <v>0</v>
      </c>
      <c r="L411" t="s">
        <v>24</v>
      </c>
      <c r="M411">
        <v>14.8</v>
      </c>
      <c r="N411">
        <v>14.3</v>
      </c>
      <c r="O411">
        <v>14.3</v>
      </c>
      <c r="P411">
        <v>12.2</v>
      </c>
      <c r="Q411">
        <v>0</v>
      </c>
      <c r="R411">
        <v>0</v>
      </c>
      <c r="S411">
        <v>14.8</v>
      </c>
      <c r="T411">
        <v>68</v>
      </c>
      <c r="U411">
        <v>0.1</v>
      </c>
      <c r="V411">
        <v>0</v>
      </c>
      <c r="W411">
        <v>18.037583770000001</v>
      </c>
      <c r="X411">
        <v>65.968271349999995</v>
      </c>
      <c r="Y411">
        <v>3.1309648569999999</v>
      </c>
      <c r="Z411">
        <v>0</v>
      </c>
    </row>
    <row r="412" spans="1:32" x14ac:dyDescent="0.2">
      <c r="A412">
        <v>411</v>
      </c>
      <c r="B412" s="1">
        <v>43403</v>
      </c>
      <c r="C412" s="2">
        <v>8.3333333333333329E-2</v>
      </c>
      <c r="D412" s="3">
        <v>43403.083333333336</v>
      </c>
      <c r="E412">
        <v>14.5</v>
      </c>
      <c r="F412">
        <v>66</v>
      </c>
      <c r="G412">
        <v>68.219331519999997</v>
      </c>
      <c r="H412">
        <v>8.1999999999999993</v>
      </c>
      <c r="I412">
        <v>0</v>
      </c>
      <c r="J412">
        <f t="shared" si="72"/>
        <v>0</v>
      </c>
      <c r="K412">
        <f t="shared" si="73"/>
        <v>0</v>
      </c>
      <c r="L412" t="s">
        <v>24</v>
      </c>
      <c r="M412">
        <v>14.5</v>
      </c>
      <c r="N412">
        <v>13.9</v>
      </c>
      <c r="O412">
        <v>13.9</v>
      </c>
      <c r="P412">
        <v>11.8</v>
      </c>
      <c r="Q412">
        <v>0</v>
      </c>
      <c r="R412">
        <v>0</v>
      </c>
      <c r="S412">
        <v>14.5</v>
      </c>
      <c r="T412">
        <v>66</v>
      </c>
      <c r="U412">
        <v>0.1</v>
      </c>
      <c r="V412">
        <v>0</v>
      </c>
      <c r="W412">
        <v>11.30334324</v>
      </c>
      <c r="X412">
        <v>99.428910720000005</v>
      </c>
      <c r="Y412">
        <v>3.0063040509999999</v>
      </c>
      <c r="Z412">
        <v>0</v>
      </c>
    </row>
    <row r="413" spans="1:32" x14ac:dyDescent="0.2">
      <c r="A413">
        <v>412</v>
      </c>
      <c r="B413" s="1">
        <v>43403</v>
      </c>
      <c r="C413" s="2">
        <v>0.125</v>
      </c>
      <c r="D413" s="3">
        <v>43403.125</v>
      </c>
      <c r="E413">
        <v>14.7</v>
      </c>
      <c r="F413">
        <v>67</v>
      </c>
      <c r="G413">
        <v>70.104615789999997</v>
      </c>
      <c r="H413">
        <v>8.6999999999999993</v>
      </c>
      <c r="I413">
        <v>0</v>
      </c>
      <c r="J413">
        <f t="shared" si="72"/>
        <v>0</v>
      </c>
      <c r="K413">
        <f t="shared" si="73"/>
        <v>0</v>
      </c>
      <c r="L413" t="s">
        <v>24</v>
      </c>
      <c r="M413">
        <v>14.7</v>
      </c>
      <c r="N413">
        <v>14.2</v>
      </c>
      <c r="O413">
        <v>14.2</v>
      </c>
      <c r="P413">
        <v>12.1</v>
      </c>
      <c r="Q413">
        <v>0</v>
      </c>
      <c r="R413">
        <v>0</v>
      </c>
      <c r="S413">
        <v>14.7</v>
      </c>
      <c r="T413">
        <v>67</v>
      </c>
      <c r="U413">
        <v>0.1</v>
      </c>
      <c r="V413">
        <v>0</v>
      </c>
      <c r="W413">
        <v>10.823480549999999</v>
      </c>
      <c r="X413">
        <v>99.414463859999998</v>
      </c>
      <c r="Y413">
        <v>2.8602303469999999</v>
      </c>
      <c r="Z413">
        <v>0</v>
      </c>
    </row>
    <row r="414" spans="1:32" x14ac:dyDescent="0.2">
      <c r="A414">
        <v>413</v>
      </c>
      <c r="B414" s="1">
        <v>43403</v>
      </c>
      <c r="C414" s="2">
        <v>0.16666666666666666</v>
      </c>
      <c r="D414" s="3">
        <v>43403.166666666664</v>
      </c>
      <c r="E414">
        <v>14.3</v>
      </c>
      <c r="F414">
        <v>62</v>
      </c>
      <c r="G414">
        <v>63.305061039999998</v>
      </c>
      <c r="H414">
        <v>7.1</v>
      </c>
      <c r="I414">
        <v>0</v>
      </c>
      <c r="J414">
        <f t="shared" si="72"/>
        <v>0</v>
      </c>
      <c r="K414">
        <f t="shared" si="73"/>
        <v>0</v>
      </c>
      <c r="L414" t="s">
        <v>24</v>
      </c>
      <c r="M414">
        <v>14.3</v>
      </c>
      <c r="N414">
        <v>13.7</v>
      </c>
      <c r="O414">
        <v>13.7</v>
      </c>
      <c r="P414">
        <v>11.4</v>
      </c>
      <c r="Q414">
        <v>0</v>
      </c>
      <c r="R414">
        <v>0</v>
      </c>
      <c r="S414">
        <v>14.3</v>
      </c>
      <c r="T414">
        <v>62</v>
      </c>
      <c r="U414">
        <v>0.1</v>
      </c>
      <c r="V414">
        <v>0</v>
      </c>
      <c r="W414">
        <v>10.43371992</v>
      </c>
      <c r="X414">
        <v>98.164580560000005</v>
      </c>
      <c r="Y414">
        <v>2.7089325419999999</v>
      </c>
      <c r="Z414">
        <v>0</v>
      </c>
    </row>
    <row r="415" spans="1:32" x14ac:dyDescent="0.2">
      <c r="A415">
        <v>414</v>
      </c>
      <c r="B415" s="1">
        <v>43403</v>
      </c>
      <c r="C415" s="2">
        <v>0.20833333333333334</v>
      </c>
      <c r="D415" s="3">
        <v>43403.208333333336</v>
      </c>
      <c r="E415">
        <v>12.7</v>
      </c>
      <c r="F415">
        <v>70</v>
      </c>
      <c r="G415">
        <v>64.759324460000002</v>
      </c>
      <c r="H415">
        <v>7.3</v>
      </c>
      <c r="I415">
        <v>0</v>
      </c>
      <c r="J415">
        <f t="shared" si="72"/>
        <v>0</v>
      </c>
      <c r="K415">
        <f t="shared" si="73"/>
        <v>0</v>
      </c>
      <c r="L415" t="s">
        <v>24</v>
      </c>
      <c r="M415">
        <v>12.7</v>
      </c>
      <c r="N415">
        <v>12.2</v>
      </c>
      <c r="O415">
        <v>12.2</v>
      </c>
      <c r="P415">
        <v>10.1</v>
      </c>
      <c r="Q415">
        <v>0</v>
      </c>
      <c r="R415">
        <v>0</v>
      </c>
      <c r="S415">
        <v>12.7</v>
      </c>
      <c r="T415">
        <v>70</v>
      </c>
      <c r="U415">
        <v>0.1</v>
      </c>
      <c r="V415">
        <v>0</v>
      </c>
      <c r="W415">
        <v>10.23960542</v>
      </c>
      <c r="X415">
        <v>95.179115449999998</v>
      </c>
      <c r="Y415">
        <v>2.5707889819999998</v>
      </c>
      <c r="Z415">
        <v>0</v>
      </c>
    </row>
    <row r="416" spans="1:32" x14ac:dyDescent="0.2">
      <c r="A416">
        <v>415</v>
      </c>
      <c r="B416" s="1">
        <v>43403</v>
      </c>
      <c r="C416" s="2">
        <v>0.25</v>
      </c>
      <c r="D416" s="3">
        <v>43403.25</v>
      </c>
      <c r="E416">
        <v>11.9</v>
      </c>
      <c r="F416">
        <v>70</v>
      </c>
      <c r="G416">
        <v>61.613159639999999</v>
      </c>
      <c r="H416">
        <v>6.6</v>
      </c>
      <c r="I416">
        <v>0</v>
      </c>
      <c r="J416">
        <f t="shared" si="72"/>
        <v>0</v>
      </c>
      <c r="K416">
        <f t="shared" si="73"/>
        <v>0</v>
      </c>
      <c r="L416" t="s">
        <v>24</v>
      </c>
      <c r="M416">
        <v>11.9</v>
      </c>
      <c r="N416">
        <v>11.6</v>
      </c>
      <c r="O416">
        <v>11.6</v>
      </c>
      <c r="P416">
        <v>9.3000000000000007</v>
      </c>
      <c r="Q416">
        <v>0</v>
      </c>
      <c r="R416">
        <v>1</v>
      </c>
      <c r="S416">
        <v>11.9</v>
      </c>
      <c r="T416">
        <v>70</v>
      </c>
      <c r="U416">
        <v>0.1</v>
      </c>
      <c r="V416">
        <v>0</v>
      </c>
      <c r="W416">
        <v>10.37545583</v>
      </c>
      <c r="X416">
        <v>89.948203640000003</v>
      </c>
      <c r="Y416">
        <v>2.4582408409999998</v>
      </c>
      <c r="Z416">
        <v>0</v>
      </c>
    </row>
    <row r="417" spans="1:26" x14ac:dyDescent="0.2">
      <c r="A417">
        <v>416</v>
      </c>
      <c r="B417" s="1">
        <v>43403</v>
      </c>
      <c r="C417" s="2">
        <v>0.29166666666666669</v>
      </c>
      <c r="D417" s="3">
        <v>43403.291666666664</v>
      </c>
      <c r="E417">
        <v>12</v>
      </c>
      <c r="F417">
        <v>69</v>
      </c>
      <c r="G417">
        <v>61.11330521</v>
      </c>
      <c r="H417">
        <v>6.5</v>
      </c>
      <c r="I417">
        <v>0</v>
      </c>
      <c r="J417">
        <f t="shared" si="72"/>
        <v>0</v>
      </c>
      <c r="K417">
        <f t="shared" si="73"/>
        <v>0</v>
      </c>
      <c r="L417" t="s">
        <v>24</v>
      </c>
      <c r="M417">
        <v>12</v>
      </c>
      <c r="N417">
        <v>11.6</v>
      </c>
      <c r="O417">
        <v>11.6</v>
      </c>
      <c r="P417">
        <v>10.4</v>
      </c>
      <c r="Q417">
        <v>0</v>
      </c>
      <c r="R417">
        <v>95</v>
      </c>
      <c r="S417">
        <v>12</v>
      </c>
      <c r="T417">
        <v>69</v>
      </c>
      <c r="U417">
        <v>0.1</v>
      </c>
      <c r="V417">
        <v>1</v>
      </c>
      <c r="W417">
        <v>13.80454033</v>
      </c>
      <c r="X417">
        <v>68.32153246</v>
      </c>
      <c r="Y417">
        <v>2.37569578</v>
      </c>
      <c r="Z417">
        <v>160.6053378</v>
      </c>
    </row>
    <row r="418" spans="1:26" x14ac:dyDescent="0.2">
      <c r="A418">
        <v>417</v>
      </c>
      <c r="B418" s="1">
        <v>43403</v>
      </c>
      <c r="C418" s="2">
        <v>0.33333333333333331</v>
      </c>
      <c r="D418" s="3">
        <v>43403.333333333336</v>
      </c>
      <c r="E418">
        <v>13.4</v>
      </c>
      <c r="F418">
        <v>62</v>
      </c>
      <c r="G418">
        <v>59.897301329999998</v>
      </c>
      <c r="H418">
        <v>6.3</v>
      </c>
      <c r="I418">
        <v>0</v>
      </c>
      <c r="J418">
        <f t="shared" si="72"/>
        <v>0</v>
      </c>
      <c r="K418">
        <f t="shared" si="73"/>
        <v>0</v>
      </c>
      <c r="L418" t="s">
        <v>24</v>
      </c>
      <c r="M418">
        <v>13.4</v>
      </c>
      <c r="N418">
        <v>12.8</v>
      </c>
      <c r="O418">
        <v>12.8</v>
      </c>
      <c r="P418">
        <v>18.3</v>
      </c>
      <c r="Q418">
        <v>0</v>
      </c>
      <c r="R418">
        <v>374</v>
      </c>
      <c r="S418">
        <v>13.4</v>
      </c>
      <c r="T418">
        <v>62</v>
      </c>
      <c r="U418">
        <v>0.1</v>
      </c>
      <c r="V418">
        <v>95</v>
      </c>
      <c r="W418">
        <v>14.65778838</v>
      </c>
      <c r="X418">
        <v>61.605004299999997</v>
      </c>
      <c r="Y418">
        <v>2.3202220009999999</v>
      </c>
      <c r="Z418">
        <v>368.384186</v>
      </c>
    </row>
    <row r="419" spans="1:26" x14ac:dyDescent="0.2">
      <c r="A419">
        <v>418</v>
      </c>
      <c r="B419" s="1">
        <v>43403</v>
      </c>
      <c r="C419" s="2">
        <v>0.375</v>
      </c>
      <c r="D419" s="3">
        <v>43403.375</v>
      </c>
      <c r="E419">
        <v>15</v>
      </c>
      <c r="F419">
        <v>52</v>
      </c>
      <c r="G419">
        <v>55.414280759999997</v>
      </c>
      <c r="H419">
        <v>5.2</v>
      </c>
      <c r="I419">
        <v>0</v>
      </c>
      <c r="J419">
        <f t="shared" si="72"/>
        <v>0</v>
      </c>
      <c r="K419">
        <f t="shared" si="73"/>
        <v>0</v>
      </c>
      <c r="L419" t="s">
        <v>24</v>
      </c>
      <c r="M419">
        <v>15</v>
      </c>
      <c r="N419">
        <v>14</v>
      </c>
      <c r="O419">
        <v>14</v>
      </c>
      <c r="P419">
        <v>20.399999999999999</v>
      </c>
      <c r="Q419">
        <v>0</v>
      </c>
      <c r="R419">
        <v>615</v>
      </c>
      <c r="S419">
        <v>15</v>
      </c>
      <c r="T419">
        <v>52</v>
      </c>
      <c r="U419">
        <v>0.1</v>
      </c>
      <c r="V419">
        <v>374</v>
      </c>
      <c r="W419">
        <v>15.79970252</v>
      </c>
      <c r="X419">
        <v>54.728262870000002</v>
      </c>
      <c r="Y419">
        <v>2.2872364539999999</v>
      </c>
      <c r="Z419">
        <v>598.9140261</v>
      </c>
    </row>
    <row r="420" spans="1:26" x14ac:dyDescent="0.2">
      <c r="A420">
        <v>419</v>
      </c>
      <c r="B420" s="1">
        <v>43403</v>
      </c>
      <c r="C420" s="2">
        <v>0.41666666666666669</v>
      </c>
      <c r="D420" s="3">
        <v>43403.416666666664</v>
      </c>
      <c r="E420">
        <v>16.399999999999999</v>
      </c>
      <c r="F420">
        <v>46</v>
      </c>
      <c r="G420">
        <v>53.35927332</v>
      </c>
      <c r="H420">
        <v>4.7</v>
      </c>
      <c r="I420">
        <v>0</v>
      </c>
      <c r="J420">
        <f t="shared" si="72"/>
        <v>0</v>
      </c>
      <c r="K420">
        <f t="shared" si="73"/>
        <v>0</v>
      </c>
      <c r="L420" t="s">
        <v>24</v>
      </c>
      <c r="M420">
        <v>16.399999999999999</v>
      </c>
      <c r="N420">
        <v>15.2</v>
      </c>
      <c r="O420">
        <v>15.2</v>
      </c>
      <c r="P420">
        <v>20.399999999999999</v>
      </c>
      <c r="Q420">
        <v>0</v>
      </c>
      <c r="R420">
        <v>591</v>
      </c>
      <c r="S420">
        <v>16.399999999999999</v>
      </c>
      <c r="T420">
        <v>46</v>
      </c>
      <c r="U420">
        <v>0.1</v>
      </c>
      <c r="V420">
        <v>615</v>
      </c>
      <c r="W420">
        <v>17.125897569999999</v>
      </c>
      <c r="X420">
        <v>48.264985670000002</v>
      </c>
      <c r="Y420">
        <v>2.2806047349999998</v>
      </c>
      <c r="Z420">
        <v>825.52061719999995</v>
      </c>
    </row>
    <row r="421" spans="1:26" x14ac:dyDescent="0.2">
      <c r="A421">
        <v>420</v>
      </c>
      <c r="B421" s="1">
        <v>43403</v>
      </c>
      <c r="C421" s="2">
        <v>0.45833333333333331</v>
      </c>
      <c r="D421" s="3">
        <v>43403.458333333336</v>
      </c>
      <c r="E421">
        <v>17.100000000000001</v>
      </c>
      <c r="F421">
        <v>40</v>
      </c>
      <c r="G421">
        <v>48.392253689999997</v>
      </c>
      <c r="H421">
        <v>3.3</v>
      </c>
      <c r="I421">
        <v>0</v>
      </c>
      <c r="J421">
        <f t="shared" si="72"/>
        <v>0</v>
      </c>
      <c r="K421">
        <f t="shared" si="73"/>
        <v>0</v>
      </c>
      <c r="L421" t="s">
        <v>24</v>
      </c>
      <c r="M421">
        <v>17.100000000000001</v>
      </c>
      <c r="N421">
        <v>15.6</v>
      </c>
      <c r="O421">
        <v>15.6</v>
      </c>
      <c r="P421">
        <v>20.9</v>
      </c>
      <c r="Q421">
        <v>0</v>
      </c>
      <c r="R421">
        <v>659</v>
      </c>
      <c r="S421">
        <v>17.100000000000001</v>
      </c>
      <c r="T421">
        <v>40</v>
      </c>
      <c r="U421">
        <v>0.1</v>
      </c>
      <c r="V421">
        <v>591</v>
      </c>
      <c r="W421">
        <v>18.4658309</v>
      </c>
      <c r="X421">
        <v>42.716656589999999</v>
      </c>
      <c r="Y421">
        <v>2.3098300649999999</v>
      </c>
      <c r="Z421">
        <v>998.22835789999999</v>
      </c>
    </row>
    <row r="422" spans="1:26" x14ac:dyDescent="0.2">
      <c r="A422">
        <v>421</v>
      </c>
      <c r="B422" s="1">
        <v>43403</v>
      </c>
      <c r="C422" s="2">
        <v>0.5</v>
      </c>
      <c r="D422" s="3">
        <v>43403.5</v>
      </c>
      <c r="E422">
        <v>18.7</v>
      </c>
      <c r="F422">
        <v>33</v>
      </c>
      <c r="G422">
        <v>43.913477839999999</v>
      </c>
      <c r="H422">
        <v>2.1</v>
      </c>
      <c r="I422">
        <v>0</v>
      </c>
      <c r="J422">
        <f t="shared" si="72"/>
        <v>0</v>
      </c>
      <c r="K422">
        <f t="shared" si="73"/>
        <v>0</v>
      </c>
      <c r="L422" t="s">
        <v>24</v>
      </c>
      <c r="M422">
        <v>18.7</v>
      </c>
      <c r="N422">
        <v>16.899999999999999</v>
      </c>
      <c r="O422">
        <v>16.899999999999999</v>
      </c>
      <c r="P422">
        <v>21.6</v>
      </c>
      <c r="Q422">
        <v>0</v>
      </c>
      <c r="R422">
        <v>971</v>
      </c>
      <c r="S422">
        <v>18.7</v>
      </c>
      <c r="T422">
        <v>33</v>
      </c>
      <c r="U422">
        <v>0.1</v>
      </c>
      <c r="V422">
        <v>659</v>
      </c>
      <c r="W422">
        <v>19.550952089999999</v>
      </c>
      <c r="X422">
        <v>38.567666119999998</v>
      </c>
      <c r="Y422">
        <v>2.384629742</v>
      </c>
      <c r="Z422">
        <v>1048.318536</v>
      </c>
    </row>
    <row r="423" spans="1:26" x14ac:dyDescent="0.2">
      <c r="A423">
        <v>422</v>
      </c>
      <c r="B423" s="1">
        <v>43403</v>
      </c>
      <c r="C423" s="2">
        <v>0.54166666666666663</v>
      </c>
      <c r="D423" s="3">
        <v>43403.541666666664</v>
      </c>
      <c r="E423">
        <v>19.399999999999999</v>
      </c>
      <c r="F423">
        <v>33</v>
      </c>
      <c r="G423">
        <v>45.764949590000001</v>
      </c>
      <c r="H423">
        <v>2.7</v>
      </c>
      <c r="I423">
        <v>0</v>
      </c>
      <c r="J423">
        <f t="shared" si="72"/>
        <v>0</v>
      </c>
      <c r="K423">
        <f t="shared" si="73"/>
        <v>0</v>
      </c>
      <c r="L423" t="s">
        <v>24</v>
      </c>
      <c r="M423">
        <v>19.399999999999999</v>
      </c>
      <c r="N423">
        <v>17.600000000000001</v>
      </c>
      <c r="O423">
        <v>17.600000000000001</v>
      </c>
      <c r="P423">
        <v>22.1</v>
      </c>
      <c r="Q423">
        <v>0</v>
      </c>
      <c r="R423">
        <v>969</v>
      </c>
      <c r="S423">
        <v>19.399999999999999</v>
      </c>
      <c r="T423">
        <v>33</v>
      </c>
      <c r="U423">
        <v>0.1</v>
      </c>
      <c r="V423">
        <v>971</v>
      </c>
      <c r="W423">
        <v>20.325646760000001</v>
      </c>
      <c r="X423">
        <v>35.615689209999999</v>
      </c>
      <c r="Y423">
        <v>2.5151995450000002</v>
      </c>
      <c r="Z423">
        <v>1032.4102439999999</v>
      </c>
    </row>
    <row r="424" spans="1:26" x14ac:dyDescent="0.2">
      <c r="A424">
        <v>423</v>
      </c>
      <c r="B424" s="1">
        <v>43403</v>
      </c>
      <c r="C424" s="2">
        <v>0.58333333333333337</v>
      </c>
      <c r="D424" s="3">
        <v>43403.583333333336</v>
      </c>
      <c r="E424">
        <v>20.7</v>
      </c>
      <c r="F424">
        <v>30</v>
      </c>
      <c r="G424">
        <v>44.893996199999997</v>
      </c>
      <c r="H424">
        <v>2.5</v>
      </c>
      <c r="I424">
        <v>0</v>
      </c>
      <c r="J424">
        <f t="shared" si="72"/>
        <v>0</v>
      </c>
      <c r="K424">
        <f t="shared" si="73"/>
        <v>0</v>
      </c>
      <c r="L424" t="s">
        <v>24</v>
      </c>
      <c r="M424">
        <v>20.7</v>
      </c>
      <c r="N424">
        <v>18.7</v>
      </c>
      <c r="O424">
        <v>18.7</v>
      </c>
      <c r="P424">
        <v>23.3</v>
      </c>
      <c r="Q424">
        <v>0</v>
      </c>
      <c r="R424">
        <v>917</v>
      </c>
      <c r="S424">
        <v>20.7</v>
      </c>
      <c r="T424">
        <v>30</v>
      </c>
      <c r="U424">
        <v>0.1</v>
      </c>
      <c r="V424">
        <v>969</v>
      </c>
      <c r="W424">
        <v>20.72938358</v>
      </c>
      <c r="X424">
        <v>33.73525678</v>
      </c>
      <c r="Y424">
        <v>2.7171863260000002</v>
      </c>
      <c r="Z424">
        <v>954.03325810000001</v>
      </c>
    </row>
    <row r="425" spans="1:26" x14ac:dyDescent="0.2">
      <c r="A425">
        <v>424</v>
      </c>
      <c r="B425" s="1">
        <v>43403</v>
      </c>
      <c r="C425" s="2">
        <v>0.625</v>
      </c>
      <c r="D425" s="3">
        <v>43403.625</v>
      </c>
      <c r="E425">
        <v>20.6</v>
      </c>
      <c r="F425">
        <v>31</v>
      </c>
      <c r="G425">
        <v>46.120974480000001</v>
      </c>
      <c r="H425">
        <v>2.8</v>
      </c>
      <c r="I425">
        <v>0</v>
      </c>
      <c r="J425">
        <f t="shared" si="72"/>
        <v>0</v>
      </c>
      <c r="K425">
        <f t="shared" si="73"/>
        <v>0</v>
      </c>
      <c r="L425" t="s">
        <v>24</v>
      </c>
      <c r="M425">
        <v>20.6</v>
      </c>
      <c r="N425">
        <v>18.600000000000001</v>
      </c>
      <c r="O425">
        <v>18.600000000000001</v>
      </c>
      <c r="P425">
        <v>23.6</v>
      </c>
      <c r="Q425">
        <v>0</v>
      </c>
      <c r="R425">
        <v>782</v>
      </c>
      <c r="S425">
        <v>20.6</v>
      </c>
      <c r="T425">
        <v>31</v>
      </c>
      <c r="U425">
        <v>0.1</v>
      </c>
      <c r="V425">
        <v>917</v>
      </c>
      <c r="W425">
        <v>20.742612869999999</v>
      </c>
      <c r="X425">
        <v>32.790635260000002</v>
      </c>
      <c r="Y425">
        <v>3.0069957380000001</v>
      </c>
      <c r="Z425">
        <v>821.771075</v>
      </c>
    </row>
    <row r="426" spans="1:26" x14ac:dyDescent="0.2">
      <c r="A426">
        <v>425</v>
      </c>
      <c r="B426" s="1">
        <v>43403</v>
      </c>
      <c r="C426" s="2">
        <v>0.66666666666666663</v>
      </c>
      <c r="D426" s="3">
        <v>43403.666666666664</v>
      </c>
      <c r="E426">
        <v>20.399999999999999</v>
      </c>
      <c r="F426">
        <v>31</v>
      </c>
      <c r="G426">
        <v>45.586062060000003</v>
      </c>
      <c r="H426">
        <v>2.7</v>
      </c>
      <c r="I426">
        <v>0</v>
      </c>
      <c r="J426">
        <f t="shared" si="72"/>
        <v>0</v>
      </c>
      <c r="K426">
        <f t="shared" si="73"/>
        <v>0</v>
      </c>
      <c r="L426" t="s">
        <v>24</v>
      </c>
      <c r="M426">
        <v>20.399999999999999</v>
      </c>
      <c r="N426">
        <v>18.5</v>
      </c>
      <c r="O426">
        <v>18.5</v>
      </c>
      <c r="P426">
        <v>23.5</v>
      </c>
      <c r="Q426">
        <v>0</v>
      </c>
      <c r="R426">
        <v>642</v>
      </c>
      <c r="S426">
        <v>20.399999999999999</v>
      </c>
      <c r="T426">
        <v>31</v>
      </c>
      <c r="U426">
        <v>0.1</v>
      </c>
      <c r="V426">
        <v>782</v>
      </c>
      <c r="W426">
        <v>20.387752689999999</v>
      </c>
      <c r="X426">
        <v>32.656782990000004</v>
      </c>
      <c r="Y426">
        <v>3.3627036509999999</v>
      </c>
      <c r="Z426">
        <v>644.78887940000004</v>
      </c>
    </row>
    <row r="427" spans="1:26" x14ac:dyDescent="0.2">
      <c r="A427">
        <v>426</v>
      </c>
      <c r="B427" s="1">
        <v>43403</v>
      </c>
      <c r="C427" s="2">
        <v>0.70833333333333337</v>
      </c>
      <c r="D427" s="3">
        <v>43403.708333333336</v>
      </c>
      <c r="E427">
        <v>20.100000000000001</v>
      </c>
      <c r="F427">
        <v>30</v>
      </c>
      <c r="G427">
        <v>43.348808400000003</v>
      </c>
      <c r="H427">
        <v>2</v>
      </c>
      <c r="I427">
        <v>0</v>
      </c>
      <c r="J427">
        <f t="shared" si="72"/>
        <v>0</v>
      </c>
      <c r="K427">
        <f t="shared" si="73"/>
        <v>0</v>
      </c>
      <c r="L427" t="s">
        <v>24</v>
      </c>
      <c r="M427">
        <v>20.100000000000001</v>
      </c>
      <c r="N427">
        <v>18.100000000000001</v>
      </c>
      <c r="O427">
        <v>18.100000000000001</v>
      </c>
      <c r="P427">
        <v>22.5</v>
      </c>
      <c r="Q427">
        <v>0</v>
      </c>
      <c r="R427">
        <v>408</v>
      </c>
      <c r="S427">
        <v>20.100000000000001</v>
      </c>
      <c r="T427">
        <v>30</v>
      </c>
      <c r="U427">
        <v>0.1</v>
      </c>
      <c r="V427">
        <v>642</v>
      </c>
      <c r="W427">
        <v>19.711816979999998</v>
      </c>
      <c r="X427">
        <v>33.231558419999999</v>
      </c>
      <c r="Y427">
        <v>3.7402910920000001</v>
      </c>
      <c r="Z427">
        <v>432.17130800000001</v>
      </c>
    </row>
    <row r="428" spans="1:26" x14ac:dyDescent="0.2">
      <c r="A428">
        <v>427</v>
      </c>
      <c r="B428" s="1">
        <v>43403</v>
      </c>
      <c r="C428" s="2">
        <v>0.75</v>
      </c>
      <c r="D428" s="3">
        <v>43403.75</v>
      </c>
      <c r="E428">
        <v>19</v>
      </c>
      <c r="F428">
        <v>32</v>
      </c>
      <c r="G428">
        <v>43.344345930000003</v>
      </c>
      <c r="H428">
        <v>1.9</v>
      </c>
      <c r="I428">
        <v>0</v>
      </c>
      <c r="J428">
        <f t="shared" si="72"/>
        <v>0</v>
      </c>
      <c r="K428">
        <f t="shared" si="73"/>
        <v>0</v>
      </c>
      <c r="L428" t="s">
        <v>24</v>
      </c>
      <c r="M428">
        <v>19</v>
      </c>
      <c r="N428">
        <v>17.100000000000001</v>
      </c>
      <c r="O428">
        <v>17.100000000000001</v>
      </c>
      <c r="P428">
        <v>18.8</v>
      </c>
      <c r="Q428">
        <v>0</v>
      </c>
      <c r="R428">
        <v>162</v>
      </c>
      <c r="S428">
        <v>19</v>
      </c>
      <c r="T428">
        <v>32</v>
      </c>
      <c r="U428">
        <v>0.1</v>
      </c>
      <c r="V428">
        <v>408</v>
      </c>
      <c r="W428">
        <v>18.753953849999998</v>
      </c>
      <c r="X428">
        <v>34.477254860000002</v>
      </c>
      <c r="Y428">
        <v>4.0849179800000002</v>
      </c>
      <c r="Z428">
        <v>193.64070630000001</v>
      </c>
    </row>
    <row r="429" spans="1:26" x14ac:dyDescent="0.2">
      <c r="A429">
        <v>428</v>
      </c>
      <c r="B429" s="1">
        <v>43403</v>
      </c>
      <c r="C429" s="2">
        <v>0.79166666666666663</v>
      </c>
      <c r="D429" s="3">
        <v>43403.791666666664</v>
      </c>
      <c r="E429">
        <v>17.2</v>
      </c>
      <c r="F429">
        <v>38</v>
      </c>
      <c r="G429">
        <v>46.24878262</v>
      </c>
      <c r="H429">
        <v>2.8</v>
      </c>
      <c r="I429">
        <v>0</v>
      </c>
      <c r="J429">
        <f t="shared" si="72"/>
        <v>0</v>
      </c>
      <c r="K429">
        <f t="shared" si="73"/>
        <v>0</v>
      </c>
      <c r="L429" t="s">
        <v>24</v>
      </c>
      <c r="M429">
        <v>17.2</v>
      </c>
      <c r="N429">
        <v>15.6</v>
      </c>
      <c r="O429">
        <v>15.6</v>
      </c>
      <c r="P429">
        <v>13.9</v>
      </c>
      <c r="Q429">
        <v>0</v>
      </c>
      <c r="R429">
        <v>23</v>
      </c>
      <c r="S429">
        <v>17.2</v>
      </c>
      <c r="T429">
        <v>38</v>
      </c>
      <c r="U429">
        <v>0.1</v>
      </c>
      <c r="V429">
        <v>162</v>
      </c>
      <c r="W429">
        <v>14.361016559999999</v>
      </c>
      <c r="X429">
        <v>44.625064799999997</v>
      </c>
      <c r="Y429">
        <v>4.3359504720000004</v>
      </c>
      <c r="Z429">
        <v>0</v>
      </c>
    </row>
    <row r="430" spans="1:26" x14ac:dyDescent="0.2">
      <c r="A430">
        <v>429</v>
      </c>
      <c r="B430" s="1">
        <v>43403</v>
      </c>
      <c r="C430" s="2">
        <v>0.83333333333333337</v>
      </c>
      <c r="D430" s="3">
        <v>43403.833333333336</v>
      </c>
      <c r="E430">
        <v>15.4</v>
      </c>
      <c r="F430">
        <v>40</v>
      </c>
      <c r="G430">
        <v>43.676134789999999</v>
      </c>
      <c r="H430">
        <v>1.9</v>
      </c>
      <c r="I430">
        <v>0</v>
      </c>
      <c r="J430">
        <f t="shared" si="72"/>
        <v>0</v>
      </c>
      <c r="K430">
        <f t="shared" si="73"/>
        <v>0</v>
      </c>
      <c r="L430" t="s">
        <v>24</v>
      </c>
      <c r="M430">
        <v>15.4</v>
      </c>
      <c r="N430">
        <v>13.9</v>
      </c>
      <c r="O430">
        <v>13.9</v>
      </c>
      <c r="P430">
        <v>11.9</v>
      </c>
      <c r="Q430">
        <v>0</v>
      </c>
      <c r="R430">
        <v>0</v>
      </c>
      <c r="S430">
        <v>15.4</v>
      </c>
      <c r="T430">
        <v>40</v>
      </c>
      <c r="U430">
        <v>0.1</v>
      </c>
      <c r="V430">
        <v>23</v>
      </c>
      <c r="W430">
        <v>13.27727821</v>
      </c>
      <c r="X430">
        <v>46.933296820000002</v>
      </c>
      <c r="Y430">
        <v>4.4305588299999998</v>
      </c>
      <c r="Z430">
        <v>0</v>
      </c>
    </row>
    <row r="431" spans="1:26" x14ac:dyDescent="0.2">
      <c r="A431">
        <v>430</v>
      </c>
      <c r="B431" s="1">
        <v>43403</v>
      </c>
      <c r="C431" s="2">
        <v>0.875</v>
      </c>
      <c r="D431" s="3">
        <v>43403.875</v>
      </c>
      <c r="E431">
        <v>13.9</v>
      </c>
      <c r="F431">
        <v>43</v>
      </c>
      <c r="G431">
        <v>42.840651889999997</v>
      </c>
      <c r="H431">
        <v>1.6</v>
      </c>
      <c r="I431">
        <v>0</v>
      </c>
      <c r="J431">
        <f t="shared" si="72"/>
        <v>0</v>
      </c>
      <c r="K431">
        <f t="shared" si="73"/>
        <v>0</v>
      </c>
      <c r="L431" t="s">
        <v>24</v>
      </c>
      <c r="M431">
        <v>13.9</v>
      </c>
      <c r="N431">
        <v>12.7</v>
      </c>
      <c r="O431">
        <v>12.7</v>
      </c>
      <c r="P431">
        <v>10.6</v>
      </c>
      <c r="Q431">
        <v>0</v>
      </c>
      <c r="R431">
        <v>0</v>
      </c>
      <c r="S431">
        <v>13.9</v>
      </c>
      <c r="T431">
        <v>43</v>
      </c>
      <c r="U431">
        <v>0.1</v>
      </c>
      <c r="V431">
        <v>0</v>
      </c>
      <c r="W431">
        <v>12.36259304</v>
      </c>
      <c r="X431">
        <v>48.913604810000002</v>
      </c>
      <c r="Y431">
        <v>4.3259506249999999</v>
      </c>
      <c r="Z431">
        <v>0</v>
      </c>
    </row>
    <row r="432" spans="1:26" x14ac:dyDescent="0.2">
      <c r="A432">
        <v>431</v>
      </c>
      <c r="B432" s="1">
        <v>43403</v>
      </c>
      <c r="C432" s="2">
        <v>0.91666666666666663</v>
      </c>
      <c r="D432" s="3">
        <v>43403.916666666664</v>
      </c>
      <c r="E432">
        <v>12.6</v>
      </c>
      <c r="F432">
        <v>46</v>
      </c>
      <c r="G432">
        <v>42.292768680000002</v>
      </c>
      <c r="H432">
        <v>1.2</v>
      </c>
      <c r="I432">
        <v>0</v>
      </c>
      <c r="J432">
        <f t="shared" si="72"/>
        <v>0</v>
      </c>
      <c r="K432">
        <f t="shared" si="73"/>
        <v>0</v>
      </c>
      <c r="L432" t="s">
        <v>24</v>
      </c>
      <c r="M432">
        <v>12.6</v>
      </c>
      <c r="N432">
        <v>11.4</v>
      </c>
      <c r="O432">
        <v>11.4</v>
      </c>
      <c r="P432">
        <v>9.4</v>
      </c>
      <c r="Q432">
        <v>0</v>
      </c>
      <c r="R432">
        <v>0</v>
      </c>
      <c r="S432">
        <v>12.6</v>
      </c>
      <c r="T432">
        <v>46</v>
      </c>
      <c r="U432">
        <v>0.1</v>
      </c>
      <c r="V432">
        <v>0</v>
      </c>
      <c r="W432">
        <v>11.6803645</v>
      </c>
      <c r="X432">
        <v>50.31438395</v>
      </c>
      <c r="Y432">
        <v>4.0620719579999998</v>
      </c>
      <c r="Z432">
        <v>0</v>
      </c>
    </row>
    <row r="433" spans="1:32" x14ac:dyDescent="0.2">
      <c r="A433">
        <v>432</v>
      </c>
      <c r="B433" s="1">
        <v>43403</v>
      </c>
      <c r="C433" s="2">
        <v>0.95833333333333337</v>
      </c>
      <c r="D433" s="3">
        <v>43403.958333333336</v>
      </c>
      <c r="E433">
        <v>11.3</v>
      </c>
      <c r="F433">
        <v>50</v>
      </c>
      <c r="G433">
        <v>42.386926010000003</v>
      </c>
      <c r="H433">
        <v>1.2</v>
      </c>
      <c r="I433">
        <v>0</v>
      </c>
      <c r="J433">
        <f t="shared" si="72"/>
        <v>0</v>
      </c>
      <c r="K433">
        <f t="shared" si="73"/>
        <v>0</v>
      </c>
      <c r="L433" t="s">
        <v>24</v>
      </c>
      <c r="M433">
        <v>11.3</v>
      </c>
      <c r="N433">
        <v>10.4</v>
      </c>
      <c r="O433">
        <v>10.4</v>
      </c>
      <c r="P433">
        <v>8.4</v>
      </c>
      <c r="Q433">
        <v>0</v>
      </c>
      <c r="R433">
        <v>0</v>
      </c>
      <c r="S433">
        <v>11.3</v>
      </c>
      <c r="T433">
        <v>50</v>
      </c>
      <c r="U433">
        <v>0.1</v>
      </c>
      <c r="V433">
        <v>0</v>
      </c>
      <c r="W433">
        <v>11.198583080000001</v>
      </c>
      <c r="X433">
        <v>51.206784939999999</v>
      </c>
      <c r="Y433">
        <v>6.6480979160000002</v>
      </c>
      <c r="Z433">
        <v>0</v>
      </c>
    </row>
    <row r="434" spans="1:32" x14ac:dyDescent="0.2">
      <c r="A434">
        <v>433</v>
      </c>
      <c r="B434" s="1">
        <v>43404</v>
      </c>
      <c r="C434" s="2">
        <v>0</v>
      </c>
      <c r="D434" s="3">
        <v>43404</v>
      </c>
      <c r="E434">
        <v>10.199999999999999</v>
      </c>
      <c r="F434">
        <v>55</v>
      </c>
      <c r="G434">
        <v>43.502063100000001</v>
      </c>
      <c r="H434">
        <v>1.6</v>
      </c>
      <c r="I434">
        <v>0</v>
      </c>
      <c r="J434">
        <f t="shared" si="72"/>
        <v>0</v>
      </c>
      <c r="K434">
        <f t="shared" si="73"/>
        <v>0</v>
      </c>
      <c r="L434" t="s">
        <v>24</v>
      </c>
      <c r="M434">
        <v>10.199999999999999</v>
      </c>
      <c r="N434">
        <v>9.6999999999999993</v>
      </c>
      <c r="O434">
        <v>9.6999999999999993</v>
      </c>
      <c r="P434">
        <v>7.6</v>
      </c>
      <c r="Q434">
        <v>0</v>
      </c>
      <c r="R434">
        <v>0</v>
      </c>
      <c r="S434">
        <v>10.199999999999999</v>
      </c>
      <c r="T434">
        <v>55</v>
      </c>
      <c r="U434">
        <v>0.1</v>
      </c>
      <c r="V434">
        <v>0</v>
      </c>
      <c r="W434">
        <v>10.844472959999999</v>
      </c>
      <c r="X434">
        <v>51.834769989999998</v>
      </c>
      <c r="Y434">
        <v>5.9456922460000001</v>
      </c>
      <c r="Z434">
        <v>0</v>
      </c>
      <c r="AB434">
        <v>19</v>
      </c>
      <c r="AC434">
        <f t="shared" ref="AC434" si="78">MAX(E434:E457)</f>
        <v>22.8</v>
      </c>
      <c r="AD434">
        <f t="shared" ref="AD434" si="79">MAX(W434:W457)</f>
        <v>22.63455445</v>
      </c>
      <c r="AE434">
        <f t="shared" ref="AE434" si="80">MIN(E434:E457)</f>
        <v>5.5</v>
      </c>
      <c r="AF434">
        <f t="shared" ref="AF434" si="81">MIN(W434:W457)</f>
        <v>7.5041138890000001</v>
      </c>
    </row>
    <row r="435" spans="1:32" x14ac:dyDescent="0.2">
      <c r="A435">
        <v>434</v>
      </c>
      <c r="B435" s="1">
        <v>43404</v>
      </c>
      <c r="C435" s="2">
        <v>4.1666666666666664E-2</v>
      </c>
      <c r="D435" s="3">
        <v>43404.041666666664</v>
      </c>
      <c r="E435">
        <v>9.6</v>
      </c>
      <c r="F435">
        <v>62</v>
      </c>
      <c r="G435">
        <v>47.206182990000002</v>
      </c>
      <c r="H435">
        <v>2.6</v>
      </c>
      <c r="I435">
        <v>0</v>
      </c>
      <c r="J435">
        <f t="shared" si="72"/>
        <v>0</v>
      </c>
      <c r="K435">
        <f t="shared" si="73"/>
        <v>0</v>
      </c>
      <c r="L435" t="s">
        <v>24</v>
      </c>
      <c r="M435">
        <v>9.6</v>
      </c>
      <c r="N435">
        <v>9.1999999999999993</v>
      </c>
      <c r="O435">
        <v>9.1999999999999993</v>
      </c>
      <c r="P435">
        <v>7.2</v>
      </c>
      <c r="Q435">
        <v>0</v>
      </c>
      <c r="R435">
        <v>0</v>
      </c>
      <c r="S435">
        <v>9.6</v>
      </c>
      <c r="T435">
        <v>62</v>
      </c>
      <c r="U435">
        <v>0.1</v>
      </c>
      <c r="V435">
        <v>0</v>
      </c>
      <c r="W435">
        <v>10.526826209999999</v>
      </c>
      <c r="X435">
        <v>52.532925300000002</v>
      </c>
      <c r="Y435">
        <v>4.819343087</v>
      </c>
      <c r="Z435">
        <v>0</v>
      </c>
    </row>
    <row r="436" spans="1:32" x14ac:dyDescent="0.2">
      <c r="A436">
        <v>435</v>
      </c>
      <c r="B436" s="1">
        <v>43404</v>
      </c>
      <c r="C436" s="2">
        <v>8.3333333333333329E-2</v>
      </c>
      <c r="D436" s="3">
        <v>43404.083333333336</v>
      </c>
      <c r="E436">
        <v>8.8000000000000007</v>
      </c>
      <c r="F436">
        <v>64</v>
      </c>
      <c r="G436">
        <v>46.302851619999998</v>
      </c>
      <c r="H436">
        <v>2.4</v>
      </c>
      <c r="I436">
        <v>0</v>
      </c>
      <c r="J436">
        <f t="shared" si="72"/>
        <v>0</v>
      </c>
      <c r="K436">
        <f t="shared" si="73"/>
        <v>0</v>
      </c>
      <c r="L436" t="s">
        <v>24</v>
      </c>
      <c r="M436">
        <v>8.8000000000000007</v>
      </c>
      <c r="N436">
        <v>8.4</v>
      </c>
      <c r="O436">
        <v>8.4</v>
      </c>
      <c r="P436">
        <v>6.4</v>
      </c>
      <c r="Q436">
        <v>0</v>
      </c>
      <c r="R436">
        <v>0</v>
      </c>
      <c r="S436">
        <v>8.8000000000000007</v>
      </c>
      <c r="T436">
        <v>64</v>
      </c>
      <c r="U436">
        <v>0.1</v>
      </c>
      <c r="V436">
        <v>0</v>
      </c>
      <c r="W436">
        <v>8.3964088829999994</v>
      </c>
      <c r="X436">
        <v>60.409378259999997</v>
      </c>
      <c r="Y436">
        <v>4.3972538139999999</v>
      </c>
      <c r="Z436">
        <v>0</v>
      </c>
    </row>
    <row r="437" spans="1:32" x14ac:dyDescent="0.2">
      <c r="A437">
        <v>436</v>
      </c>
      <c r="B437" s="1">
        <v>43404</v>
      </c>
      <c r="C437" s="2">
        <v>0.125</v>
      </c>
      <c r="D437" s="3">
        <v>43404.125</v>
      </c>
      <c r="E437">
        <v>8.6</v>
      </c>
      <c r="F437">
        <v>67</v>
      </c>
      <c r="G437">
        <v>47.855850590000003</v>
      </c>
      <c r="H437">
        <v>2.8</v>
      </c>
      <c r="I437">
        <v>0</v>
      </c>
      <c r="J437">
        <f t="shared" si="72"/>
        <v>0</v>
      </c>
      <c r="K437">
        <f t="shared" si="73"/>
        <v>0</v>
      </c>
      <c r="L437" t="s">
        <v>24</v>
      </c>
      <c r="M437">
        <v>8.6</v>
      </c>
      <c r="N437">
        <v>8.3000000000000007</v>
      </c>
      <c r="O437">
        <v>8.3000000000000007</v>
      </c>
      <c r="P437">
        <v>6.3</v>
      </c>
      <c r="Q437">
        <v>0</v>
      </c>
      <c r="R437">
        <v>0</v>
      </c>
      <c r="S437">
        <v>8.6</v>
      </c>
      <c r="T437">
        <v>67</v>
      </c>
      <c r="U437">
        <v>0.1</v>
      </c>
      <c r="V437">
        <v>0</v>
      </c>
      <c r="W437">
        <v>7.9298802869999996</v>
      </c>
      <c r="X437">
        <v>62.386037250000001</v>
      </c>
      <c r="Y437">
        <v>4.1218562060000004</v>
      </c>
      <c r="Z437">
        <v>0</v>
      </c>
    </row>
    <row r="438" spans="1:32" x14ac:dyDescent="0.2">
      <c r="A438">
        <v>437</v>
      </c>
      <c r="B438" s="1">
        <v>43404</v>
      </c>
      <c r="C438" s="2">
        <v>0.16666666666666666</v>
      </c>
      <c r="D438" s="3">
        <v>43404.166666666664</v>
      </c>
      <c r="E438">
        <v>7.8</v>
      </c>
      <c r="F438">
        <v>69</v>
      </c>
      <c r="G438">
        <v>46.810996369999998</v>
      </c>
      <c r="H438">
        <v>2.5</v>
      </c>
      <c r="I438">
        <v>0</v>
      </c>
      <c r="J438">
        <f t="shared" si="72"/>
        <v>0</v>
      </c>
      <c r="K438">
        <f t="shared" si="73"/>
        <v>0</v>
      </c>
      <c r="L438" t="s">
        <v>24</v>
      </c>
      <c r="M438">
        <v>7.8</v>
      </c>
      <c r="N438">
        <v>7.6</v>
      </c>
      <c r="O438">
        <v>7.6</v>
      </c>
      <c r="P438">
        <v>5.6</v>
      </c>
      <c r="Q438">
        <v>0</v>
      </c>
      <c r="R438">
        <v>0</v>
      </c>
      <c r="S438">
        <v>7.8</v>
      </c>
      <c r="T438">
        <v>69</v>
      </c>
      <c r="U438">
        <v>0.1</v>
      </c>
      <c r="V438">
        <v>0</v>
      </c>
      <c r="W438">
        <v>7.5788395489999996</v>
      </c>
      <c r="X438">
        <v>64.073205819999998</v>
      </c>
      <c r="Y438">
        <v>4.3909433269999996</v>
      </c>
      <c r="Z438">
        <v>0</v>
      </c>
    </row>
    <row r="439" spans="1:32" x14ac:dyDescent="0.2">
      <c r="A439">
        <v>438</v>
      </c>
      <c r="B439" s="1">
        <v>43404</v>
      </c>
      <c r="C439" s="2">
        <v>0.20833333333333334</v>
      </c>
      <c r="D439" s="3">
        <v>43404.208333333336</v>
      </c>
      <c r="E439">
        <v>6.8</v>
      </c>
      <c r="F439">
        <v>69</v>
      </c>
      <c r="G439">
        <v>43.872150570000002</v>
      </c>
      <c r="H439">
        <v>1.5</v>
      </c>
      <c r="I439">
        <v>0</v>
      </c>
      <c r="J439">
        <f t="shared" si="72"/>
        <v>0</v>
      </c>
      <c r="K439">
        <f t="shared" si="73"/>
        <v>0</v>
      </c>
      <c r="L439" t="s">
        <v>28</v>
      </c>
      <c r="M439">
        <v>6.8</v>
      </c>
      <c r="N439">
        <v>6.5</v>
      </c>
      <c r="O439">
        <v>6.5</v>
      </c>
      <c r="P439">
        <v>4.4000000000000004</v>
      </c>
      <c r="Q439">
        <v>0</v>
      </c>
      <c r="R439">
        <v>0</v>
      </c>
      <c r="S439">
        <v>6.8</v>
      </c>
      <c r="T439">
        <v>69</v>
      </c>
      <c r="U439">
        <v>0.1</v>
      </c>
      <c r="V439">
        <v>0</v>
      </c>
      <c r="W439">
        <v>7.5041138890000001</v>
      </c>
      <c r="X439">
        <v>64.570989990000001</v>
      </c>
      <c r="Y439">
        <v>4.4313362820000002</v>
      </c>
      <c r="Z439">
        <v>0</v>
      </c>
    </row>
    <row r="440" spans="1:32" x14ac:dyDescent="0.2">
      <c r="A440">
        <v>439</v>
      </c>
      <c r="B440" s="1">
        <v>43404</v>
      </c>
      <c r="C440" s="2">
        <v>0.25</v>
      </c>
      <c r="D440" s="3">
        <v>43404.25</v>
      </c>
      <c r="E440">
        <v>5.5</v>
      </c>
      <c r="F440">
        <v>73</v>
      </c>
      <c r="G440">
        <v>42.62924142</v>
      </c>
      <c r="H440">
        <v>1</v>
      </c>
      <c r="I440">
        <v>4.8</v>
      </c>
      <c r="J440">
        <f t="shared" si="72"/>
        <v>1.3333344</v>
      </c>
      <c r="K440">
        <f t="shared" si="73"/>
        <v>0.37037066666666668</v>
      </c>
      <c r="L440" t="s">
        <v>28</v>
      </c>
      <c r="M440">
        <v>4.7</v>
      </c>
      <c r="N440">
        <v>5.2</v>
      </c>
      <c r="O440">
        <v>4.4000000000000004</v>
      </c>
      <c r="P440">
        <v>2.4</v>
      </c>
      <c r="Q440">
        <v>0</v>
      </c>
      <c r="R440">
        <v>3</v>
      </c>
      <c r="S440">
        <v>5.5</v>
      </c>
      <c r="T440">
        <v>73</v>
      </c>
      <c r="U440">
        <v>1.3333333329999999</v>
      </c>
      <c r="V440">
        <v>0</v>
      </c>
      <c r="W440">
        <v>7.8651169269999999</v>
      </c>
      <c r="X440">
        <v>63.010688270000003</v>
      </c>
      <c r="Y440">
        <v>4.483165777</v>
      </c>
      <c r="Z440">
        <v>0</v>
      </c>
    </row>
    <row r="441" spans="1:32" x14ac:dyDescent="0.2">
      <c r="A441">
        <v>440</v>
      </c>
      <c r="B441" s="1">
        <v>43404</v>
      </c>
      <c r="C441" s="2">
        <v>0.29166666666666669</v>
      </c>
      <c r="D441" s="3">
        <v>43404.291666666664</v>
      </c>
      <c r="E441">
        <v>7.7</v>
      </c>
      <c r="F441">
        <v>66</v>
      </c>
      <c r="G441">
        <v>44.487420929999999</v>
      </c>
      <c r="H441">
        <v>1.8</v>
      </c>
      <c r="I441">
        <v>0</v>
      </c>
      <c r="J441">
        <f t="shared" si="72"/>
        <v>0</v>
      </c>
      <c r="K441">
        <f t="shared" si="73"/>
        <v>0</v>
      </c>
      <c r="L441" t="s">
        <v>24</v>
      </c>
      <c r="M441">
        <v>7.7</v>
      </c>
      <c r="N441">
        <v>7.3</v>
      </c>
      <c r="O441">
        <v>7.3</v>
      </c>
      <c r="P441">
        <v>7.5</v>
      </c>
      <c r="Q441">
        <v>0</v>
      </c>
      <c r="R441">
        <v>172</v>
      </c>
      <c r="S441">
        <v>7.7</v>
      </c>
      <c r="T441">
        <v>66</v>
      </c>
      <c r="U441">
        <v>0.1</v>
      </c>
      <c r="V441">
        <v>3</v>
      </c>
      <c r="W441">
        <v>13.357167280000001</v>
      </c>
      <c r="X441">
        <v>43.486061239999998</v>
      </c>
      <c r="Y441">
        <v>4.4846803059999996</v>
      </c>
      <c r="Z441">
        <v>163.75819369999999</v>
      </c>
    </row>
    <row r="442" spans="1:32" x14ac:dyDescent="0.2">
      <c r="A442">
        <v>441</v>
      </c>
      <c r="B442" s="1">
        <v>43404</v>
      </c>
      <c r="C442" s="2">
        <v>0.33333333333333331</v>
      </c>
      <c r="D442" s="3">
        <v>43404.333333333336</v>
      </c>
      <c r="E442">
        <v>10.4</v>
      </c>
      <c r="F442">
        <v>52</v>
      </c>
      <c r="G442">
        <v>41.65296541</v>
      </c>
      <c r="H442">
        <v>0.9</v>
      </c>
      <c r="I442">
        <v>0</v>
      </c>
      <c r="J442">
        <f t="shared" si="72"/>
        <v>0</v>
      </c>
      <c r="K442">
        <f t="shared" si="73"/>
        <v>0</v>
      </c>
      <c r="L442" t="s">
        <v>24</v>
      </c>
      <c r="M442">
        <v>10.4</v>
      </c>
      <c r="N442">
        <v>9.6999999999999993</v>
      </c>
      <c r="O442">
        <v>9.6999999999999993</v>
      </c>
      <c r="P442">
        <v>15.4</v>
      </c>
      <c r="Q442">
        <v>0</v>
      </c>
      <c r="R442">
        <v>395</v>
      </c>
      <c r="S442">
        <v>10.4</v>
      </c>
      <c r="T442">
        <v>52</v>
      </c>
      <c r="U442">
        <v>0.1</v>
      </c>
      <c r="V442">
        <v>172</v>
      </c>
      <c r="W442">
        <v>14.4677366</v>
      </c>
      <c r="X442">
        <v>39.983460010000002</v>
      </c>
      <c r="Y442">
        <v>4.3852882830000004</v>
      </c>
      <c r="Z442">
        <v>370.84453200000002</v>
      </c>
    </row>
    <row r="443" spans="1:32" x14ac:dyDescent="0.2">
      <c r="A443">
        <v>442</v>
      </c>
      <c r="B443" s="1">
        <v>43404</v>
      </c>
      <c r="C443" s="2">
        <v>0.375</v>
      </c>
      <c r="D443" s="3">
        <v>43404.375</v>
      </c>
      <c r="E443">
        <v>12.8</v>
      </c>
      <c r="F443">
        <v>43</v>
      </c>
      <c r="G443">
        <v>40.028244190000002</v>
      </c>
      <c r="H443">
        <v>0.5</v>
      </c>
      <c r="I443">
        <v>0</v>
      </c>
      <c r="J443">
        <f t="shared" si="72"/>
        <v>0</v>
      </c>
      <c r="K443">
        <f t="shared" si="73"/>
        <v>0</v>
      </c>
      <c r="L443" t="s">
        <v>24</v>
      </c>
      <c r="M443">
        <v>12.8</v>
      </c>
      <c r="N443">
        <v>11.6</v>
      </c>
      <c r="O443">
        <v>11.6</v>
      </c>
      <c r="P443">
        <v>17.600000000000001</v>
      </c>
      <c r="Q443">
        <v>0</v>
      </c>
      <c r="R443">
        <v>604</v>
      </c>
      <c r="S443">
        <v>12.8</v>
      </c>
      <c r="T443">
        <v>43</v>
      </c>
      <c r="U443">
        <v>0.1</v>
      </c>
      <c r="V443">
        <v>395</v>
      </c>
      <c r="W443">
        <v>15.960786280000001</v>
      </c>
      <c r="X443">
        <v>35.575710260000001</v>
      </c>
      <c r="Y443">
        <v>3.8697800290000002</v>
      </c>
      <c r="Z443">
        <v>600.5356544</v>
      </c>
    </row>
    <row r="444" spans="1:32" x14ac:dyDescent="0.2">
      <c r="A444">
        <v>443</v>
      </c>
      <c r="B444" s="1">
        <v>43404</v>
      </c>
      <c r="C444" s="2">
        <v>0.41666666666666669</v>
      </c>
      <c r="D444" s="3">
        <v>43404.416666666664</v>
      </c>
      <c r="E444">
        <v>15.4</v>
      </c>
      <c r="F444">
        <v>33</v>
      </c>
      <c r="G444">
        <v>36.032811199999998</v>
      </c>
      <c r="H444">
        <v>-0.8</v>
      </c>
      <c r="I444">
        <v>0</v>
      </c>
      <c r="J444">
        <f t="shared" si="72"/>
        <v>0</v>
      </c>
      <c r="K444">
        <f t="shared" si="73"/>
        <v>0</v>
      </c>
      <c r="L444" t="s">
        <v>24</v>
      </c>
      <c r="M444">
        <v>15.4</v>
      </c>
      <c r="N444">
        <v>13.6</v>
      </c>
      <c r="O444">
        <v>13.6</v>
      </c>
      <c r="P444">
        <v>19.100000000000001</v>
      </c>
      <c r="Q444">
        <v>0</v>
      </c>
      <c r="R444">
        <v>773</v>
      </c>
      <c r="S444">
        <v>15.4</v>
      </c>
      <c r="T444">
        <v>33</v>
      </c>
      <c r="U444">
        <v>0.1</v>
      </c>
      <c r="V444">
        <v>604</v>
      </c>
      <c r="W444">
        <v>17.705758880000001</v>
      </c>
      <c r="X444">
        <v>30.96767105</v>
      </c>
      <c r="Y444">
        <v>3.621962651</v>
      </c>
      <c r="Z444">
        <v>827.04404899999997</v>
      </c>
    </row>
    <row r="445" spans="1:32" x14ac:dyDescent="0.2">
      <c r="A445">
        <v>444</v>
      </c>
      <c r="B445" s="1">
        <v>43404</v>
      </c>
      <c r="C445" s="2">
        <v>0.45833333333333331</v>
      </c>
      <c r="D445" s="3">
        <v>43404.458333333336</v>
      </c>
      <c r="E445">
        <v>17.3</v>
      </c>
      <c r="F445">
        <v>26</v>
      </c>
      <c r="G445">
        <v>31.833826949999999</v>
      </c>
      <c r="H445">
        <v>-2.4</v>
      </c>
      <c r="I445">
        <v>0</v>
      </c>
      <c r="J445">
        <f t="shared" si="72"/>
        <v>0</v>
      </c>
      <c r="K445">
        <f t="shared" si="73"/>
        <v>0</v>
      </c>
      <c r="L445" t="s">
        <v>24</v>
      </c>
      <c r="M445">
        <v>17.3</v>
      </c>
      <c r="N445">
        <v>14.9</v>
      </c>
      <c r="O445">
        <v>14.9</v>
      </c>
      <c r="P445">
        <v>19.899999999999999</v>
      </c>
      <c r="Q445">
        <v>0</v>
      </c>
      <c r="R445">
        <v>909</v>
      </c>
      <c r="S445">
        <v>17.3</v>
      </c>
      <c r="T445">
        <v>26</v>
      </c>
      <c r="U445">
        <v>0.1</v>
      </c>
      <c r="V445">
        <v>773</v>
      </c>
      <c r="W445">
        <v>19.481784319999999</v>
      </c>
      <c r="X445">
        <v>26.830825350000001</v>
      </c>
      <c r="Y445">
        <v>3.4821186229999999</v>
      </c>
      <c r="Z445">
        <v>1000.4709329999999</v>
      </c>
    </row>
    <row r="446" spans="1:32" x14ac:dyDescent="0.2">
      <c r="A446">
        <v>445</v>
      </c>
      <c r="B446" s="1">
        <v>43404</v>
      </c>
      <c r="C446" s="2">
        <v>0.5</v>
      </c>
      <c r="D446" s="3">
        <v>43404.5</v>
      </c>
      <c r="E446">
        <v>18.8</v>
      </c>
      <c r="F446">
        <v>21</v>
      </c>
      <c r="G446">
        <v>28.11068324</v>
      </c>
      <c r="H446">
        <v>-4</v>
      </c>
      <c r="I446">
        <v>0</v>
      </c>
      <c r="J446">
        <f t="shared" si="72"/>
        <v>0</v>
      </c>
      <c r="K446">
        <f t="shared" si="73"/>
        <v>0</v>
      </c>
      <c r="L446" t="s">
        <v>24</v>
      </c>
      <c r="M446">
        <v>18.8</v>
      </c>
      <c r="N446">
        <v>16.100000000000001</v>
      </c>
      <c r="O446">
        <v>16.100000000000001</v>
      </c>
      <c r="P446">
        <v>20.6</v>
      </c>
      <c r="Q446">
        <v>0</v>
      </c>
      <c r="R446">
        <v>975</v>
      </c>
      <c r="S446">
        <v>18.8</v>
      </c>
      <c r="T446">
        <v>21</v>
      </c>
      <c r="U446">
        <v>0.1</v>
      </c>
      <c r="V446">
        <v>909</v>
      </c>
      <c r="W446">
        <v>20.92137323</v>
      </c>
      <c r="X446">
        <v>23.743610149999999</v>
      </c>
      <c r="Y446">
        <v>3.7627582570000002</v>
      </c>
      <c r="Z446">
        <v>1050.4897490000001</v>
      </c>
    </row>
    <row r="447" spans="1:32" x14ac:dyDescent="0.2">
      <c r="A447">
        <v>446</v>
      </c>
      <c r="B447" s="1">
        <v>43404</v>
      </c>
      <c r="C447" s="2">
        <v>0.54166666666666663</v>
      </c>
      <c r="D447" s="3">
        <v>43404.541666666664</v>
      </c>
      <c r="E447">
        <v>20.2</v>
      </c>
      <c r="F447">
        <v>16</v>
      </c>
      <c r="G447">
        <v>23.254983559999999</v>
      </c>
      <c r="H447">
        <v>-6.4</v>
      </c>
      <c r="I447">
        <v>0</v>
      </c>
      <c r="J447">
        <f t="shared" si="72"/>
        <v>0</v>
      </c>
      <c r="K447">
        <f t="shared" si="73"/>
        <v>0</v>
      </c>
      <c r="L447" t="s">
        <v>24</v>
      </c>
      <c r="M447">
        <v>20.2</v>
      </c>
      <c r="N447">
        <v>17.3</v>
      </c>
      <c r="O447">
        <v>17.3</v>
      </c>
      <c r="P447">
        <v>21.6</v>
      </c>
      <c r="Q447">
        <v>0</v>
      </c>
      <c r="R447">
        <v>985</v>
      </c>
      <c r="S447">
        <v>20.2</v>
      </c>
      <c r="T447">
        <v>16</v>
      </c>
      <c r="U447">
        <v>0.1</v>
      </c>
      <c r="V447">
        <v>975</v>
      </c>
      <c r="W447">
        <v>22.0305176</v>
      </c>
      <c r="X447">
        <v>21.516074199999998</v>
      </c>
      <c r="Y447">
        <v>2.172943734</v>
      </c>
      <c r="Z447">
        <v>1034.620645</v>
      </c>
    </row>
    <row r="448" spans="1:32" x14ac:dyDescent="0.2">
      <c r="A448">
        <v>447</v>
      </c>
      <c r="B448" s="1">
        <v>43404</v>
      </c>
      <c r="C448" s="2">
        <v>0.58333333333333337</v>
      </c>
      <c r="D448" s="3">
        <v>43404.583333333336</v>
      </c>
      <c r="E448">
        <v>21.4</v>
      </c>
      <c r="F448">
        <v>13</v>
      </c>
      <c r="G448">
        <v>20.261274669999999</v>
      </c>
      <c r="H448">
        <v>-8.1999999999999993</v>
      </c>
      <c r="I448">
        <v>0</v>
      </c>
      <c r="J448">
        <f t="shared" si="72"/>
        <v>0</v>
      </c>
      <c r="K448">
        <f t="shared" si="73"/>
        <v>0</v>
      </c>
      <c r="L448" t="s">
        <v>24</v>
      </c>
      <c r="M448">
        <v>21.4</v>
      </c>
      <c r="N448">
        <v>18.600000000000001</v>
      </c>
      <c r="O448">
        <v>18.600000000000001</v>
      </c>
      <c r="P448">
        <v>23.1</v>
      </c>
      <c r="Q448">
        <v>0</v>
      </c>
      <c r="R448">
        <v>954</v>
      </c>
      <c r="S448">
        <v>21.4</v>
      </c>
      <c r="T448">
        <v>13</v>
      </c>
      <c r="U448">
        <v>0.1</v>
      </c>
      <c r="V448">
        <v>985</v>
      </c>
      <c r="W448">
        <v>22.600134690000001</v>
      </c>
      <c r="X448">
        <v>20.29243554</v>
      </c>
      <c r="Y448">
        <v>2.3752359439999999</v>
      </c>
      <c r="Z448">
        <v>956.28513050000004</v>
      </c>
    </row>
    <row r="449" spans="1:32" x14ac:dyDescent="0.2">
      <c r="A449">
        <v>448</v>
      </c>
      <c r="B449" s="1">
        <v>43404</v>
      </c>
      <c r="C449" s="2">
        <v>0.625</v>
      </c>
      <c r="D449" s="3">
        <v>43404.625</v>
      </c>
      <c r="E449">
        <v>22.8</v>
      </c>
      <c r="F449">
        <v>11</v>
      </c>
      <c r="G449">
        <v>18.58409756</v>
      </c>
      <c r="H449">
        <v>-9.3000000000000007</v>
      </c>
      <c r="I449">
        <v>14.5</v>
      </c>
      <c r="J449">
        <f t="shared" si="72"/>
        <v>4.0277810000000001</v>
      </c>
      <c r="K449">
        <f t="shared" si="73"/>
        <v>1.1188280555555556</v>
      </c>
      <c r="L449" t="s">
        <v>34</v>
      </c>
      <c r="M449">
        <v>22</v>
      </c>
      <c r="N449">
        <v>20.399999999999999</v>
      </c>
      <c r="O449">
        <v>19.600000000000001</v>
      </c>
      <c r="P449">
        <v>24.1</v>
      </c>
      <c r="Q449">
        <v>0</v>
      </c>
      <c r="R449">
        <v>677</v>
      </c>
      <c r="S449">
        <v>22.8</v>
      </c>
      <c r="T449">
        <v>11</v>
      </c>
      <c r="U449">
        <v>4.0277777779999999</v>
      </c>
      <c r="V449">
        <v>954</v>
      </c>
      <c r="W449">
        <v>22.63455445</v>
      </c>
      <c r="X449">
        <v>19.969309580000001</v>
      </c>
      <c r="Y449">
        <v>2.6871054820000002</v>
      </c>
      <c r="Z449">
        <v>824.12789090000001</v>
      </c>
    </row>
    <row r="450" spans="1:32" x14ac:dyDescent="0.2">
      <c r="A450">
        <v>449</v>
      </c>
      <c r="B450" s="1">
        <v>43404</v>
      </c>
      <c r="C450" s="2">
        <v>0.66666666666666663</v>
      </c>
      <c r="D450" s="3">
        <v>43404.666666666664</v>
      </c>
      <c r="E450">
        <v>22.2</v>
      </c>
      <c r="F450">
        <v>9</v>
      </c>
      <c r="G450">
        <v>14.69017882</v>
      </c>
      <c r="H450">
        <v>-12.3</v>
      </c>
      <c r="I450">
        <v>3.2</v>
      </c>
      <c r="J450">
        <f t="shared" si="72"/>
        <v>0.88888960000000017</v>
      </c>
      <c r="K450">
        <f t="shared" si="73"/>
        <v>0.24691377777777784</v>
      </c>
      <c r="L450" t="s">
        <v>34</v>
      </c>
      <c r="M450">
        <v>22.2</v>
      </c>
      <c r="N450">
        <v>19.399999999999999</v>
      </c>
      <c r="O450">
        <v>19.399999999999999</v>
      </c>
      <c r="P450">
        <v>22.8</v>
      </c>
      <c r="Q450">
        <v>0</v>
      </c>
      <c r="R450">
        <v>373</v>
      </c>
      <c r="S450">
        <v>22.2</v>
      </c>
      <c r="T450">
        <v>9</v>
      </c>
      <c r="U450">
        <v>0.88888888899999996</v>
      </c>
      <c r="V450">
        <v>677</v>
      </c>
      <c r="W450">
        <v>22.174712700000001</v>
      </c>
      <c r="X450">
        <v>20.425860870000001</v>
      </c>
      <c r="Y450">
        <v>3.0604471559999999</v>
      </c>
      <c r="Z450">
        <v>647.30729699999995</v>
      </c>
    </row>
    <row r="451" spans="1:32" x14ac:dyDescent="0.2">
      <c r="A451">
        <v>450</v>
      </c>
      <c r="B451" s="1">
        <v>43404</v>
      </c>
      <c r="C451" s="2">
        <v>0.70833333333333337</v>
      </c>
      <c r="D451" s="3">
        <v>43404.708333333336</v>
      </c>
      <c r="E451">
        <v>22.4</v>
      </c>
      <c r="F451">
        <v>10</v>
      </c>
      <c r="G451">
        <v>16.511266710000001</v>
      </c>
      <c r="H451">
        <v>-10.7</v>
      </c>
      <c r="I451">
        <v>11.3</v>
      </c>
      <c r="J451">
        <f t="shared" ref="J451:J514" si="82">I451*0.277778</f>
        <v>3.1388914000000003</v>
      </c>
      <c r="K451">
        <f t="shared" ref="K451:K514" si="83">J451*(5/18)</f>
        <v>0.87191427777777786</v>
      </c>
      <c r="L451" t="s">
        <v>34</v>
      </c>
      <c r="M451">
        <v>22.4</v>
      </c>
      <c r="N451">
        <v>19.899999999999999</v>
      </c>
      <c r="O451">
        <v>19.899999999999999</v>
      </c>
      <c r="P451">
        <v>24.3</v>
      </c>
      <c r="Q451">
        <v>0</v>
      </c>
      <c r="R451">
        <v>462</v>
      </c>
      <c r="S451">
        <v>22.4</v>
      </c>
      <c r="T451">
        <v>10</v>
      </c>
      <c r="U451">
        <v>3.138888889</v>
      </c>
      <c r="V451">
        <v>373</v>
      </c>
      <c r="W451">
        <v>21.29529518</v>
      </c>
      <c r="X451">
        <v>21.565200189999999</v>
      </c>
      <c r="Y451">
        <v>3.4494101069999998</v>
      </c>
      <c r="Z451">
        <v>436.89400019999999</v>
      </c>
    </row>
    <row r="452" spans="1:32" x14ac:dyDescent="0.2">
      <c r="A452">
        <v>451</v>
      </c>
      <c r="B452" s="1">
        <v>43404</v>
      </c>
      <c r="C452" s="2">
        <v>0.75</v>
      </c>
      <c r="D452" s="3">
        <v>43404.75</v>
      </c>
      <c r="E452">
        <v>21.8</v>
      </c>
      <c r="F452">
        <v>9</v>
      </c>
      <c r="G452">
        <v>14.35529474</v>
      </c>
      <c r="H452">
        <v>-12.5</v>
      </c>
      <c r="I452">
        <v>4.8</v>
      </c>
      <c r="J452">
        <f t="shared" si="82"/>
        <v>1.3333344</v>
      </c>
      <c r="K452">
        <f t="shared" si="83"/>
        <v>0.37037066666666668</v>
      </c>
      <c r="L452" t="s">
        <v>28</v>
      </c>
      <c r="M452">
        <v>21.8</v>
      </c>
      <c r="N452">
        <v>19</v>
      </c>
      <c r="O452">
        <v>19</v>
      </c>
      <c r="P452">
        <v>20.3</v>
      </c>
      <c r="Q452">
        <v>0</v>
      </c>
      <c r="R452">
        <v>177</v>
      </c>
      <c r="S452">
        <v>21.8</v>
      </c>
      <c r="T452">
        <v>9</v>
      </c>
      <c r="U452">
        <v>1.3333333329999999</v>
      </c>
      <c r="V452">
        <v>462</v>
      </c>
      <c r="W452">
        <v>20.02408466</v>
      </c>
      <c r="X452">
        <v>23.405806859999998</v>
      </c>
      <c r="Y452">
        <v>3.812042752</v>
      </c>
      <c r="Z452">
        <v>197.6611374</v>
      </c>
    </row>
    <row r="453" spans="1:32" x14ac:dyDescent="0.2">
      <c r="A453">
        <v>452</v>
      </c>
      <c r="B453" s="1">
        <v>43404</v>
      </c>
      <c r="C453" s="2">
        <v>0.79166666666666663</v>
      </c>
      <c r="D453" s="3">
        <v>43404.791666666664</v>
      </c>
      <c r="E453">
        <v>19.2</v>
      </c>
      <c r="F453">
        <v>13</v>
      </c>
      <c r="G453">
        <v>17.81755613</v>
      </c>
      <c r="H453">
        <v>-9.9</v>
      </c>
      <c r="I453">
        <v>0</v>
      </c>
      <c r="J453">
        <f t="shared" si="82"/>
        <v>0</v>
      </c>
      <c r="K453">
        <f t="shared" si="83"/>
        <v>0</v>
      </c>
      <c r="L453" t="s">
        <v>24</v>
      </c>
      <c r="M453">
        <v>19.2</v>
      </c>
      <c r="N453">
        <v>16.100000000000001</v>
      </c>
      <c r="O453">
        <v>16.100000000000001</v>
      </c>
      <c r="P453">
        <v>13.3</v>
      </c>
      <c r="Q453">
        <v>0</v>
      </c>
      <c r="R453">
        <v>11</v>
      </c>
      <c r="S453">
        <v>19.2</v>
      </c>
      <c r="T453">
        <v>13</v>
      </c>
      <c r="U453">
        <v>0.1</v>
      </c>
      <c r="V453">
        <v>177</v>
      </c>
      <c r="W453">
        <v>14.116836190000001</v>
      </c>
      <c r="X453">
        <v>34.157319379999997</v>
      </c>
      <c r="Y453">
        <v>4.1057276749999998</v>
      </c>
      <c r="Z453">
        <v>0</v>
      </c>
    </row>
    <row r="454" spans="1:32" x14ac:dyDescent="0.2">
      <c r="A454">
        <v>453</v>
      </c>
      <c r="B454" s="1">
        <v>43404</v>
      </c>
      <c r="C454" s="2">
        <v>0.83333333333333337</v>
      </c>
      <c r="D454" s="3">
        <v>43404.833333333336</v>
      </c>
      <c r="E454">
        <v>16.600000000000001</v>
      </c>
      <c r="F454">
        <v>15</v>
      </c>
      <c r="G454">
        <v>17.610508889999998</v>
      </c>
      <c r="H454">
        <v>-10.199999999999999</v>
      </c>
      <c r="I454">
        <v>0</v>
      </c>
      <c r="J454">
        <f t="shared" si="82"/>
        <v>0</v>
      </c>
      <c r="K454">
        <f t="shared" si="83"/>
        <v>0</v>
      </c>
      <c r="L454" t="s">
        <v>24</v>
      </c>
      <c r="M454">
        <v>16.600000000000001</v>
      </c>
      <c r="N454">
        <v>13.8</v>
      </c>
      <c r="O454">
        <v>13.8</v>
      </c>
      <c r="P454">
        <v>10.8</v>
      </c>
      <c r="Q454">
        <v>0</v>
      </c>
      <c r="R454">
        <v>0</v>
      </c>
      <c r="S454">
        <v>16.600000000000001</v>
      </c>
      <c r="T454">
        <v>15</v>
      </c>
      <c r="U454">
        <v>0.1</v>
      </c>
      <c r="V454">
        <v>11</v>
      </c>
      <c r="W454">
        <v>12.77383463</v>
      </c>
      <c r="X454">
        <v>37.325107619999997</v>
      </c>
      <c r="Y454">
        <v>4.286139232</v>
      </c>
      <c r="Z454">
        <v>0</v>
      </c>
    </row>
    <row r="455" spans="1:32" x14ac:dyDescent="0.2">
      <c r="A455">
        <v>454</v>
      </c>
      <c r="B455" s="1">
        <v>43404</v>
      </c>
      <c r="C455" s="2">
        <v>0.875</v>
      </c>
      <c r="D455" s="3">
        <v>43404.875</v>
      </c>
      <c r="E455">
        <v>15.5</v>
      </c>
      <c r="F455">
        <v>25</v>
      </c>
      <c r="G455">
        <v>27.463786710000001</v>
      </c>
      <c r="H455">
        <v>-4.5</v>
      </c>
      <c r="I455">
        <v>0</v>
      </c>
      <c r="J455">
        <f t="shared" si="82"/>
        <v>0</v>
      </c>
      <c r="K455">
        <f t="shared" si="83"/>
        <v>0</v>
      </c>
      <c r="L455" t="s">
        <v>24</v>
      </c>
      <c r="M455">
        <v>15.5</v>
      </c>
      <c r="N455">
        <v>13.2</v>
      </c>
      <c r="O455">
        <v>13.2</v>
      </c>
      <c r="P455">
        <v>10.4</v>
      </c>
      <c r="Q455">
        <v>0</v>
      </c>
      <c r="R455">
        <v>0</v>
      </c>
      <c r="S455">
        <v>15.5</v>
      </c>
      <c r="T455">
        <v>25</v>
      </c>
      <c r="U455">
        <v>0.1</v>
      </c>
      <c r="V455">
        <v>0</v>
      </c>
      <c r="W455">
        <v>11.697256749999999</v>
      </c>
      <c r="X455">
        <v>39.92400851</v>
      </c>
      <c r="Y455">
        <v>4.3203835540000002</v>
      </c>
      <c r="Z455">
        <v>0</v>
      </c>
    </row>
    <row r="456" spans="1:32" x14ac:dyDescent="0.2">
      <c r="A456">
        <v>455</v>
      </c>
      <c r="B456" s="1">
        <v>43404</v>
      </c>
      <c r="C456" s="2">
        <v>0.91666666666666663</v>
      </c>
      <c r="D456" s="3">
        <v>43404.916666666664</v>
      </c>
      <c r="E456">
        <v>13.2</v>
      </c>
      <c r="F456">
        <v>40</v>
      </c>
      <c r="G456">
        <v>38.169080360000002</v>
      </c>
      <c r="H456">
        <v>-0.2</v>
      </c>
      <c r="I456">
        <v>0</v>
      </c>
      <c r="J456">
        <f t="shared" si="82"/>
        <v>0</v>
      </c>
      <c r="K456">
        <f t="shared" si="83"/>
        <v>0</v>
      </c>
      <c r="L456" t="s">
        <v>24</v>
      </c>
      <c r="M456">
        <v>13.2</v>
      </c>
      <c r="N456">
        <v>11.8</v>
      </c>
      <c r="O456">
        <v>11.8</v>
      </c>
      <c r="P456">
        <v>9.3000000000000007</v>
      </c>
      <c r="Q456">
        <v>0</v>
      </c>
      <c r="R456">
        <v>0</v>
      </c>
      <c r="S456">
        <v>13.2</v>
      </c>
      <c r="T456">
        <v>40</v>
      </c>
      <c r="U456">
        <v>0.1</v>
      </c>
      <c r="V456">
        <v>0</v>
      </c>
      <c r="W456">
        <v>10.92018403</v>
      </c>
      <c r="X456">
        <v>41.731981730000001</v>
      </c>
      <c r="Y456">
        <v>7.5905160059999996</v>
      </c>
      <c r="Z456">
        <v>0</v>
      </c>
    </row>
    <row r="457" spans="1:32" x14ac:dyDescent="0.2">
      <c r="A457">
        <v>456</v>
      </c>
      <c r="B457" s="1">
        <v>43404</v>
      </c>
      <c r="C457" s="2">
        <v>0.95833333333333337</v>
      </c>
      <c r="D457" s="3">
        <v>43404.958333333336</v>
      </c>
      <c r="E457">
        <v>11.7</v>
      </c>
      <c r="F457">
        <v>45</v>
      </c>
      <c r="G457">
        <v>39.11640199</v>
      </c>
      <c r="H457">
        <v>0.1</v>
      </c>
      <c r="I457">
        <v>0</v>
      </c>
      <c r="J457">
        <f t="shared" si="82"/>
        <v>0</v>
      </c>
      <c r="K457">
        <f t="shared" si="83"/>
        <v>0</v>
      </c>
      <c r="L457" t="s">
        <v>24</v>
      </c>
      <c r="M457">
        <v>11.7</v>
      </c>
      <c r="N457">
        <v>10.7</v>
      </c>
      <c r="O457">
        <v>10.7</v>
      </c>
      <c r="P457">
        <v>8.1</v>
      </c>
      <c r="Q457">
        <v>0</v>
      </c>
      <c r="R457">
        <v>0</v>
      </c>
      <c r="S457">
        <v>11.7</v>
      </c>
      <c r="T457">
        <v>45</v>
      </c>
      <c r="U457">
        <v>0.1</v>
      </c>
      <c r="V457">
        <v>0</v>
      </c>
      <c r="W457">
        <v>10.36926997</v>
      </c>
      <c r="X457">
        <v>42.898462590000001</v>
      </c>
      <c r="Y457">
        <v>7.2495314449999997</v>
      </c>
      <c r="Z457">
        <v>0</v>
      </c>
    </row>
    <row r="458" spans="1:32" x14ac:dyDescent="0.2">
      <c r="A458">
        <v>457</v>
      </c>
      <c r="B458" s="1">
        <v>43405</v>
      </c>
      <c r="C458" s="2">
        <v>0</v>
      </c>
      <c r="D458" s="3">
        <v>43405</v>
      </c>
      <c r="E458">
        <v>10.3</v>
      </c>
      <c r="F458">
        <v>49</v>
      </c>
      <c r="G458">
        <v>39.002466210000001</v>
      </c>
      <c r="H458">
        <v>0</v>
      </c>
      <c r="I458">
        <v>0</v>
      </c>
      <c r="J458">
        <f t="shared" si="82"/>
        <v>0</v>
      </c>
      <c r="K458">
        <f t="shared" si="83"/>
        <v>0</v>
      </c>
      <c r="L458" t="s">
        <v>24</v>
      </c>
      <c r="M458">
        <v>10.3</v>
      </c>
      <c r="N458">
        <v>9.6</v>
      </c>
      <c r="O458">
        <v>9.6</v>
      </c>
      <c r="P458">
        <v>7</v>
      </c>
      <c r="Q458">
        <v>0</v>
      </c>
      <c r="R458">
        <v>0</v>
      </c>
      <c r="S458">
        <v>10.3</v>
      </c>
      <c r="T458">
        <v>49</v>
      </c>
      <c r="U458">
        <v>0.1</v>
      </c>
      <c r="V458">
        <v>0</v>
      </c>
      <c r="W458">
        <v>9.8925686870000007</v>
      </c>
      <c r="X458">
        <v>43.881075950000003</v>
      </c>
      <c r="Y458">
        <v>6.7939904440000003</v>
      </c>
      <c r="Z458">
        <v>0</v>
      </c>
      <c r="AB458">
        <v>20</v>
      </c>
      <c r="AC458">
        <f t="shared" ref="AC458" si="84">MAX(E458:E481)</f>
        <v>26.3</v>
      </c>
      <c r="AD458">
        <f t="shared" ref="AD458" si="85">MAX(W458:W481)</f>
        <v>25.199836569999999</v>
      </c>
      <c r="AE458">
        <f t="shared" ref="AE458" si="86">MIN(E458:E481)</f>
        <v>5.0999999999999996</v>
      </c>
      <c r="AF458">
        <f t="shared" ref="AF458" si="87">MIN(W458:W481)</f>
        <v>9.3242261650000007</v>
      </c>
    </row>
    <row r="459" spans="1:32" x14ac:dyDescent="0.2">
      <c r="A459">
        <v>458</v>
      </c>
      <c r="B459" s="1">
        <v>43405</v>
      </c>
      <c r="C459" s="2">
        <v>4.1666666666666664E-2</v>
      </c>
      <c r="D459" s="3">
        <v>43405.041666666664</v>
      </c>
      <c r="E459">
        <v>9.4</v>
      </c>
      <c r="F459">
        <v>52</v>
      </c>
      <c r="G459">
        <v>39.091221390000001</v>
      </c>
      <c r="H459">
        <v>0</v>
      </c>
      <c r="I459">
        <v>6.4</v>
      </c>
      <c r="J459">
        <f t="shared" si="82"/>
        <v>1.7777792000000003</v>
      </c>
      <c r="K459">
        <f t="shared" si="83"/>
        <v>0.49382755555555569</v>
      </c>
      <c r="L459" t="s">
        <v>28</v>
      </c>
      <c r="M459">
        <v>8.6999999999999993</v>
      </c>
      <c r="N459">
        <v>8.8000000000000007</v>
      </c>
      <c r="O459">
        <v>8.1</v>
      </c>
      <c r="P459">
        <v>5.5</v>
      </c>
      <c r="Q459">
        <v>0</v>
      </c>
      <c r="R459">
        <v>0</v>
      </c>
      <c r="S459">
        <v>9.4</v>
      </c>
      <c r="T459">
        <v>52</v>
      </c>
      <c r="U459">
        <v>1.7777777779999999</v>
      </c>
      <c r="V459">
        <v>0</v>
      </c>
      <c r="W459">
        <v>9.3785565920000007</v>
      </c>
      <c r="X459">
        <v>45.084708239999998</v>
      </c>
      <c r="Y459">
        <v>5.706447442</v>
      </c>
      <c r="Z459">
        <v>0</v>
      </c>
    </row>
    <row r="460" spans="1:32" x14ac:dyDescent="0.2">
      <c r="A460">
        <v>459</v>
      </c>
      <c r="B460" s="1">
        <v>43405</v>
      </c>
      <c r="C460" s="2">
        <v>8.3333333333333329E-2</v>
      </c>
      <c r="D460" s="3">
        <v>43405.083333333336</v>
      </c>
      <c r="E460">
        <v>8.3000000000000007</v>
      </c>
      <c r="F460">
        <v>56</v>
      </c>
      <c r="G460">
        <v>39.235562430000002</v>
      </c>
      <c r="H460">
        <v>0</v>
      </c>
      <c r="I460">
        <v>4.8</v>
      </c>
      <c r="J460">
        <f t="shared" si="82"/>
        <v>1.3333344</v>
      </c>
      <c r="K460">
        <f t="shared" si="83"/>
        <v>0.37037066666666668</v>
      </c>
      <c r="L460" t="s">
        <v>32</v>
      </c>
      <c r="M460">
        <v>7.9</v>
      </c>
      <c r="N460">
        <v>7.7</v>
      </c>
      <c r="O460">
        <v>7.3</v>
      </c>
      <c r="P460">
        <v>4.8</v>
      </c>
      <c r="Q460">
        <v>0</v>
      </c>
      <c r="R460">
        <v>0</v>
      </c>
      <c r="S460">
        <v>8.3000000000000007</v>
      </c>
      <c r="T460">
        <v>56</v>
      </c>
      <c r="U460">
        <v>1.3333333329999999</v>
      </c>
      <c r="V460">
        <v>0</v>
      </c>
      <c r="W460">
        <v>10.84008968</v>
      </c>
      <c r="X460">
        <v>40.728114249999997</v>
      </c>
      <c r="Y460">
        <v>5.2456234740000003</v>
      </c>
      <c r="Z460">
        <v>0</v>
      </c>
    </row>
    <row r="461" spans="1:32" x14ac:dyDescent="0.2">
      <c r="A461">
        <v>460</v>
      </c>
      <c r="B461" s="1">
        <v>43405</v>
      </c>
      <c r="C461" s="2">
        <v>0.125</v>
      </c>
      <c r="D461" s="3">
        <v>43405.125</v>
      </c>
      <c r="E461">
        <v>6.8</v>
      </c>
      <c r="F461">
        <v>60</v>
      </c>
      <c r="G461">
        <v>38.149696140000003</v>
      </c>
      <c r="H461">
        <v>-0.4</v>
      </c>
      <c r="I461">
        <v>3.2</v>
      </c>
      <c r="J461">
        <f t="shared" si="82"/>
        <v>0.88888960000000017</v>
      </c>
      <c r="K461">
        <f t="shared" si="83"/>
        <v>0.24691377777777784</v>
      </c>
      <c r="L461" t="s">
        <v>32</v>
      </c>
      <c r="M461">
        <v>6.8</v>
      </c>
      <c r="N461">
        <v>6.4</v>
      </c>
      <c r="O461">
        <v>6.4</v>
      </c>
      <c r="P461">
        <v>3.8</v>
      </c>
      <c r="Q461">
        <v>0</v>
      </c>
      <c r="R461">
        <v>0</v>
      </c>
      <c r="S461">
        <v>6.8</v>
      </c>
      <c r="T461">
        <v>60</v>
      </c>
      <c r="U461">
        <v>0.88888888899999996</v>
      </c>
      <c r="V461">
        <v>0</v>
      </c>
      <c r="W461">
        <v>10.16966152</v>
      </c>
      <c r="X461">
        <v>42.645772899999997</v>
      </c>
      <c r="Y461">
        <v>4.7530571039999998</v>
      </c>
      <c r="Z461">
        <v>0</v>
      </c>
    </row>
    <row r="462" spans="1:32" x14ac:dyDescent="0.2">
      <c r="A462">
        <v>461</v>
      </c>
      <c r="B462" s="1">
        <v>43405</v>
      </c>
      <c r="C462" s="2">
        <v>0.16666666666666666</v>
      </c>
      <c r="D462" s="3">
        <v>43405.166666666664</v>
      </c>
      <c r="E462">
        <v>6.5</v>
      </c>
      <c r="F462">
        <v>66</v>
      </c>
      <c r="G462">
        <v>41.151987499999997</v>
      </c>
      <c r="H462">
        <v>0.6</v>
      </c>
      <c r="I462">
        <v>6.4</v>
      </c>
      <c r="J462">
        <f t="shared" si="82"/>
        <v>1.7777792000000003</v>
      </c>
      <c r="K462">
        <f t="shared" si="83"/>
        <v>0.49382755555555569</v>
      </c>
      <c r="L462" t="s">
        <v>32</v>
      </c>
      <c r="M462">
        <v>5.3</v>
      </c>
      <c r="N462">
        <v>6.1</v>
      </c>
      <c r="O462">
        <v>4.9000000000000004</v>
      </c>
      <c r="P462">
        <v>2.4</v>
      </c>
      <c r="Q462">
        <v>0</v>
      </c>
      <c r="R462">
        <v>0</v>
      </c>
      <c r="S462">
        <v>6.5</v>
      </c>
      <c r="T462">
        <v>66</v>
      </c>
      <c r="U462">
        <v>1.7777777779999999</v>
      </c>
      <c r="V462">
        <v>0</v>
      </c>
      <c r="W462">
        <v>9.586571867</v>
      </c>
      <c r="X462">
        <v>44.574431750000002</v>
      </c>
      <c r="Y462">
        <v>4.4157422420000003</v>
      </c>
      <c r="Z462">
        <v>0</v>
      </c>
    </row>
    <row r="463" spans="1:32" x14ac:dyDescent="0.2">
      <c r="A463">
        <v>462</v>
      </c>
      <c r="B463" s="1">
        <v>43405</v>
      </c>
      <c r="C463" s="2">
        <v>0.20833333333333334</v>
      </c>
      <c r="D463" s="3">
        <v>43405.208333333336</v>
      </c>
      <c r="E463">
        <v>5.4</v>
      </c>
      <c r="F463">
        <v>71</v>
      </c>
      <c r="G463">
        <v>41.189253430000001</v>
      </c>
      <c r="H463">
        <v>0.6</v>
      </c>
      <c r="I463">
        <v>4.8</v>
      </c>
      <c r="J463">
        <f t="shared" si="82"/>
        <v>1.3333344</v>
      </c>
      <c r="K463">
        <f t="shared" si="83"/>
        <v>0.37037066666666668</v>
      </c>
      <c r="L463" t="s">
        <v>32</v>
      </c>
      <c r="M463">
        <v>4.7</v>
      </c>
      <c r="N463">
        <v>5.0999999999999996</v>
      </c>
      <c r="O463">
        <v>4.3</v>
      </c>
      <c r="P463">
        <v>1.8</v>
      </c>
      <c r="Q463">
        <v>0</v>
      </c>
      <c r="R463">
        <v>0</v>
      </c>
      <c r="S463">
        <v>5.4</v>
      </c>
      <c r="T463">
        <v>71</v>
      </c>
      <c r="U463">
        <v>1.3333333329999999</v>
      </c>
      <c r="V463">
        <v>0</v>
      </c>
      <c r="W463">
        <v>9.3242261650000007</v>
      </c>
      <c r="X463">
        <v>45.694022070000003</v>
      </c>
      <c r="Y463">
        <v>4.4670307539999996</v>
      </c>
      <c r="Z463">
        <v>0</v>
      </c>
    </row>
    <row r="464" spans="1:32" x14ac:dyDescent="0.2">
      <c r="A464">
        <v>463</v>
      </c>
      <c r="B464" s="1">
        <v>43405</v>
      </c>
      <c r="C464" s="2">
        <v>0.25</v>
      </c>
      <c r="D464" s="3">
        <v>43405.25</v>
      </c>
      <c r="E464">
        <v>5.0999999999999996</v>
      </c>
      <c r="F464">
        <v>76</v>
      </c>
      <c r="G464">
        <v>43.226236739999997</v>
      </c>
      <c r="H464">
        <v>1.2</v>
      </c>
      <c r="I464">
        <v>8</v>
      </c>
      <c r="J464">
        <f t="shared" si="82"/>
        <v>2.2222240000000002</v>
      </c>
      <c r="K464">
        <f t="shared" si="83"/>
        <v>0.61728444444444452</v>
      </c>
      <c r="L464" t="s">
        <v>32</v>
      </c>
      <c r="M464">
        <v>3.2</v>
      </c>
      <c r="N464">
        <v>4.9000000000000004</v>
      </c>
      <c r="O464">
        <v>3</v>
      </c>
      <c r="P464">
        <v>0.6</v>
      </c>
      <c r="Q464">
        <v>0</v>
      </c>
      <c r="R464">
        <v>7</v>
      </c>
      <c r="S464">
        <v>5.0999999999999996</v>
      </c>
      <c r="T464">
        <v>76</v>
      </c>
      <c r="U464">
        <v>2.2222222220000001</v>
      </c>
      <c r="V464">
        <v>0</v>
      </c>
      <c r="W464">
        <v>9.593258659</v>
      </c>
      <c r="X464">
        <v>45.206367780000001</v>
      </c>
      <c r="Y464">
        <v>4.2513407479999996</v>
      </c>
      <c r="Z464">
        <v>0</v>
      </c>
    </row>
    <row r="465" spans="1:26" x14ac:dyDescent="0.2">
      <c r="A465">
        <v>464</v>
      </c>
      <c r="B465" s="1">
        <v>43405</v>
      </c>
      <c r="C465" s="2">
        <v>0.29166666666666669</v>
      </c>
      <c r="D465" s="3">
        <v>43405.291666666664</v>
      </c>
      <c r="E465">
        <v>7.2</v>
      </c>
      <c r="F465">
        <v>68</v>
      </c>
      <c r="G465">
        <v>44.375177880000003</v>
      </c>
      <c r="H465">
        <v>1.7</v>
      </c>
      <c r="I465">
        <v>0</v>
      </c>
      <c r="J465">
        <f t="shared" si="82"/>
        <v>0</v>
      </c>
      <c r="K465">
        <f t="shared" si="83"/>
        <v>0</v>
      </c>
      <c r="L465" t="s">
        <v>24</v>
      </c>
      <c r="M465">
        <v>7.2</v>
      </c>
      <c r="N465">
        <v>6.9</v>
      </c>
      <c r="O465">
        <v>6.9</v>
      </c>
      <c r="P465">
        <v>6.6</v>
      </c>
      <c r="Q465">
        <v>0</v>
      </c>
      <c r="R465">
        <v>181</v>
      </c>
      <c r="S465">
        <v>7.2</v>
      </c>
      <c r="T465">
        <v>68</v>
      </c>
      <c r="U465">
        <v>0.1</v>
      </c>
      <c r="V465">
        <v>7</v>
      </c>
      <c r="W465">
        <v>15.64933188</v>
      </c>
      <c r="X465">
        <v>30.559587830000002</v>
      </c>
      <c r="Y465">
        <v>4.0912927769999996</v>
      </c>
      <c r="Z465">
        <v>167.50610230000001</v>
      </c>
    </row>
    <row r="466" spans="1:26" x14ac:dyDescent="0.2">
      <c r="A466">
        <v>465</v>
      </c>
      <c r="B466" s="1">
        <v>43405</v>
      </c>
      <c r="C466" s="2">
        <v>0.33333333333333331</v>
      </c>
      <c r="D466" s="3">
        <v>43405.333333333336</v>
      </c>
      <c r="E466">
        <v>11.4</v>
      </c>
      <c r="F466">
        <v>52</v>
      </c>
      <c r="G466">
        <v>44.359810279999998</v>
      </c>
      <c r="H466">
        <v>1.9</v>
      </c>
      <c r="I466">
        <v>0</v>
      </c>
      <c r="J466">
        <f t="shared" si="82"/>
        <v>0</v>
      </c>
      <c r="K466">
        <f t="shared" si="83"/>
        <v>0</v>
      </c>
      <c r="L466" t="s">
        <v>24</v>
      </c>
      <c r="M466">
        <v>11.4</v>
      </c>
      <c r="N466">
        <v>10.6</v>
      </c>
      <c r="O466">
        <v>10.6</v>
      </c>
      <c r="P466">
        <v>16.600000000000001</v>
      </c>
      <c r="Q466">
        <v>0</v>
      </c>
      <c r="R466">
        <v>408</v>
      </c>
      <c r="S466">
        <v>11.4</v>
      </c>
      <c r="T466">
        <v>52</v>
      </c>
      <c r="U466">
        <v>0.1</v>
      </c>
      <c r="V466">
        <v>181</v>
      </c>
      <c r="W466">
        <v>16.81284926</v>
      </c>
      <c r="X466">
        <v>28.448540999999999</v>
      </c>
      <c r="Y466">
        <v>3.972147219</v>
      </c>
      <c r="Z466">
        <v>375.24706459999999</v>
      </c>
    </row>
    <row r="467" spans="1:26" x14ac:dyDescent="0.2">
      <c r="A467">
        <v>466</v>
      </c>
      <c r="B467" s="1">
        <v>43405</v>
      </c>
      <c r="C467" s="2">
        <v>0.375</v>
      </c>
      <c r="D467" s="3">
        <v>43405.375</v>
      </c>
      <c r="E467">
        <v>13.7</v>
      </c>
      <c r="F467">
        <v>43</v>
      </c>
      <c r="G467">
        <v>42.316884379999998</v>
      </c>
      <c r="H467">
        <v>1.3</v>
      </c>
      <c r="I467">
        <v>0</v>
      </c>
      <c r="J467">
        <f t="shared" si="82"/>
        <v>0</v>
      </c>
      <c r="K467">
        <f t="shared" si="83"/>
        <v>0</v>
      </c>
      <c r="L467" t="s">
        <v>24</v>
      </c>
      <c r="M467">
        <v>13.7</v>
      </c>
      <c r="N467">
        <v>12.4</v>
      </c>
      <c r="O467">
        <v>12.4</v>
      </c>
      <c r="P467">
        <v>18.600000000000001</v>
      </c>
      <c r="Q467">
        <v>0</v>
      </c>
      <c r="R467">
        <v>617</v>
      </c>
      <c r="S467">
        <v>13.7</v>
      </c>
      <c r="T467">
        <v>43</v>
      </c>
      <c r="U467">
        <v>0.1</v>
      </c>
      <c r="V467">
        <v>408</v>
      </c>
      <c r="W467">
        <v>18.362888250000001</v>
      </c>
      <c r="X467">
        <v>25.749136620000002</v>
      </c>
      <c r="Y467">
        <v>3.8884106570000001</v>
      </c>
      <c r="Z467">
        <v>604.69697699999995</v>
      </c>
    </row>
    <row r="468" spans="1:26" x14ac:dyDescent="0.2">
      <c r="A468">
        <v>467</v>
      </c>
      <c r="B468" s="1">
        <v>43405</v>
      </c>
      <c r="C468" s="2">
        <v>0.41666666666666669</v>
      </c>
      <c r="D468" s="3">
        <v>43405.416666666664</v>
      </c>
      <c r="E468">
        <v>18.100000000000001</v>
      </c>
      <c r="F468">
        <v>25</v>
      </c>
      <c r="G468">
        <v>32.104955629999999</v>
      </c>
      <c r="H468">
        <v>-2.2999999999999998</v>
      </c>
      <c r="I468">
        <v>0</v>
      </c>
      <c r="J468">
        <f t="shared" si="82"/>
        <v>0</v>
      </c>
      <c r="K468">
        <f t="shared" si="83"/>
        <v>0</v>
      </c>
      <c r="L468" t="s">
        <v>24</v>
      </c>
      <c r="M468">
        <v>18.100000000000001</v>
      </c>
      <c r="N468">
        <v>15.5</v>
      </c>
      <c r="O468">
        <v>15.5</v>
      </c>
      <c r="P468">
        <v>21.1</v>
      </c>
      <c r="Q468">
        <v>0</v>
      </c>
      <c r="R468">
        <v>798</v>
      </c>
      <c r="S468">
        <v>18.100000000000001</v>
      </c>
      <c r="T468">
        <v>25</v>
      </c>
      <c r="U468">
        <v>0.1</v>
      </c>
      <c r="V468">
        <v>617</v>
      </c>
      <c r="W468">
        <v>20.166295269999999</v>
      </c>
      <c r="X468">
        <v>22.87792688</v>
      </c>
      <c r="Y468">
        <v>3.8437725299999999</v>
      </c>
      <c r="Z468">
        <v>830.20179670000005</v>
      </c>
    </row>
    <row r="469" spans="1:26" x14ac:dyDescent="0.2">
      <c r="A469">
        <v>468</v>
      </c>
      <c r="B469" s="1">
        <v>43405</v>
      </c>
      <c r="C469" s="2">
        <v>0.45833333333333331</v>
      </c>
      <c r="D469" s="3">
        <v>43405.458333333336</v>
      </c>
      <c r="E469">
        <v>20.5</v>
      </c>
      <c r="F469">
        <v>17</v>
      </c>
      <c r="G469">
        <v>25.14510735</v>
      </c>
      <c r="H469">
        <v>-5.4</v>
      </c>
      <c r="I469">
        <v>0</v>
      </c>
      <c r="J469">
        <f t="shared" si="82"/>
        <v>0</v>
      </c>
      <c r="K469">
        <f t="shared" si="83"/>
        <v>0</v>
      </c>
      <c r="L469" t="s">
        <v>24</v>
      </c>
      <c r="M469">
        <v>20.5</v>
      </c>
      <c r="N469">
        <v>17.7</v>
      </c>
      <c r="O469">
        <v>17.7</v>
      </c>
      <c r="P469">
        <v>22.7</v>
      </c>
      <c r="Q469">
        <v>0</v>
      </c>
      <c r="R469">
        <v>924</v>
      </c>
      <c r="S469">
        <v>20.5</v>
      </c>
      <c r="T469">
        <v>17</v>
      </c>
      <c r="U469">
        <v>0.1</v>
      </c>
      <c r="V469">
        <v>798</v>
      </c>
      <c r="W469">
        <v>22.004906779999999</v>
      </c>
      <c r="X469">
        <v>20.251592309999999</v>
      </c>
      <c r="Y469">
        <v>3.5751698709999999</v>
      </c>
      <c r="Z469">
        <v>1002.635723</v>
      </c>
    </row>
    <row r="470" spans="1:26" x14ac:dyDescent="0.2">
      <c r="A470">
        <v>469</v>
      </c>
      <c r="B470" s="1">
        <v>43405</v>
      </c>
      <c r="C470" s="2">
        <v>0.5</v>
      </c>
      <c r="D470" s="3">
        <v>43405.5</v>
      </c>
      <c r="E470">
        <v>22</v>
      </c>
      <c r="F470">
        <v>14</v>
      </c>
      <c r="G470">
        <v>22.589624839999999</v>
      </c>
      <c r="H470">
        <v>-6.8</v>
      </c>
      <c r="I470">
        <v>0</v>
      </c>
      <c r="J470">
        <f t="shared" si="82"/>
        <v>0</v>
      </c>
      <c r="K470">
        <f t="shared" si="83"/>
        <v>0</v>
      </c>
      <c r="L470" t="s">
        <v>24</v>
      </c>
      <c r="M470">
        <v>22</v>
      </c>
      <c r="N470">
        <v>19.399999999999999</v>
      </c>
      <c r="O470">
        <v>19.399999999999999</v>
      </c>
      <c r="P470">
        <v>23.9</v>
      </c>
      <c r="Q470">
        <v>0</v>
      </c>
      <c r="R470">
        <v>993</v>
      </c>
      <c r="S470">
        <v>22</v>
      </c>
      <c r="T470">
        <v>14</v>
      </c>
      <c r="U470">
        <v>0.1</v>
      </c>
      <c r="V470">
        <v>924</v>
      </c>
      <c r="W470">
        <v>23.502404590000001</v>
      </c>
      <c r="X470">
        <v>18.28688412</v>
      </c>
      <c r="Y470">
        <v>3.629501748</v>
      </c>
      <c r="Z470">
        <v>1052.59638</v>
      </c>
    </row>
    <row r="471" spans="1:26" x14ac:dyDescent="0.2">
      <c r="A471">
        <v>470</v>
      </c>
      <c r="B471" s="1">
        <v>43405</v>
      </c>
      <c r="C471" s="2">
        <v>0.54166666666666663</v>
      </c>
      <c r="D471" s="3">
        <v>43405.541666666664</v>
      </c>
      <c r="E471">
        <v>23.4</v>
      </c>
      <c r="F471">
        <v>10</v>
      </c>
      <c r="G471">
        <v>17.484110900000001</v>
      </c>
      <c r="H471">
        <v>-10</v>
      </c>
      <c r="I471">
        <v>11.3</v>
      </c>
      <c r="J471">
        <f t="shared" si="82"/>
        <v>3.1388914000000003</v>
      </c>
      <c r="K471">
        <f t="shared" si="83"/>
        <v>0.87191427777777786</v>
      </c>
      <c r="L471" t="s">
        <v>28</v>
      </c>
      <c r="M471">
        <v>23.4</v>
      </c>
      <c r="N471">
        <v>21.1</v>
      </c>
      <c r="O471">
        <v>21.1</v>
      </c>
      <c r="P471">
        <v>25.2</v>
      </c>
      <c r="Q471">
        <v>0</v>
      </c>
      <c r="R471">
        <v>995</v>
      </c>
      <c r="S471">
        <v>23.4</v>
      </c>
      <c r="T471">
        <v>10</v>
      </c>
      <c r="U471">
        <v>3.138888889</v>
      </c>
      <c r="V471">
        <v>993</v>
      </c>
      <c r="W471">
        <v>24.58174958</v>
      </c>
      <c r="X471">
        <v>16.92531172</v>
      </c>
      <c r="Y471">
        <v>3.7886970660000001</v>
      </c>
      <c r="Z471">
        <v>1036.779753</v>
      </c>
    </row>
    <row r="472" spans="1:26" x14ac:dyDescent="0.2">
      <c r="A472">
        <v>471</v>
      </c>
      <c r="B472" s="1">
        <v>43405</v>
      </c>
      <c r="C472" s="2">
        <v>0.58333333333333337</v>
      </c>
      <c r="D472" s="3">
        <v>43405.583333333336</v>
      </c>
      <c r="E472">
        <v>24.6</v>
      </c>
      <c r="F472">
        <v>10</v>
      </c>
      <c r="G472">
        <v>18.716583920000001</v>
      </c>
      <c r="H472">
        <v>-9.1</v>
      </c>
      <c r="I472">
        <v>8</v>
      </c>
      <c r="J472">
        <f t="shared" si="82"/>
        <v>2.2222240000000002</v>
      </c>
      <c r="K472">
        <f t="shared" si="83"/>
        <v>0.61728444444444452</v>
      </c>
      <c r="L472" t="s">
        <v>32</v>
      </c>
      <c r="M472">
        <v>24.6</v>
      </c>
      <c r="N472">
        <v>23.1</v>
      </c>
      <c r="O472">
        <v>23.1</v>
      </c>
      <c r="P472">
        <v>27.4</v>
      </c>
      <c r="Q472">
        <v>0</v>
      </c>
      <c r="R472">
        <v>932</v>
      </c>
      <c r="S472">
        <v>24.6</v>
      </c>
      <c r="T472">
        <v>10</v>
      </c>
      <c r="U472">
        <v>2.2222222220000001</v>
      </c>
      <c r="V472">
        <v>995</v>
      </c>
      <c r="W472">
        <v>25.160854029999999</v>
      </c>
      <c r="X472">
        <v>16.14022224</v>
      </c>
      <c r="Y472">
        <v>3.90390617</v>
      </c>
      <c r="Z472">
        <v>958.50246619999996</v>
      </c>
    </row>
    <row r="473" spans="1:26" x14ac:dyDescent="0.2">
      <c r="A473">
        <v>472</v>
      </c>
      <c r="B473" s="1">
        <v>43405</v>
      </c>
      <c r="C473" s="2">
        <v>0.625</v>
      </c>
      <c r="D473" s="3">
        <v>43405.625</v>
      </c>
      <c r="E473">
        <v>25.5</v>
      </c>
      <c r="F473">
        <v>8</v>
      </c>
      <c r="G473">
        <v>15.75161187</v>
      </c>
      <c r="H473">
        <v>-11.2</v>
      </c>
      <c r="I473">
        <v>8</v>
      </c>
      <c r="J473">
        <f t="shared" si="82"/>
        <v>2.2222240000000002</v>
      </c>
      <c r="K473">
        <f t="shared" si="83"/>
        <v>0.61728444444444452</v>
      </c>
      <c r="L473" t="s">
        <v>33</v>
      </c>
      <c r="M473">
        <v>25.5</v>
      </c>
      <c r="N473">
        <v>23.5</v>
      </c>
      <c r="O473">
        <v>23.5</v>
      </c>
      <c r="P473">
        <v>27.8</v>
      </c>
      <c r="Q473">
        <v>0</v>
      </c>
      <c r="R473">
        <v>807</v>
      </c>
      <c r="S473">
        <v>25.5</v>
      </c>
      <c r="T473">
        <v>8</v>
      </c>
      <c r="U473">
        <v>2.2222222220000001</v>
      </c>
      <c r="V473">
        <v>932</v>
      </c>
      <c r="W473">
        <v>25.199836569999999</v>
      </c>
      <c r="X473">
        <v>15.90715724</v>
      </c>
      <c r="Y473">
        <v>4.4105494519999997</v>
      </c>
      <c r="Z473">
        <v>826.46680460000005</v>
      </c>
    </row>
    <row r="474" spans="1:26" x14ac:dyDescent="0.2">
      <c r="A474">
        <v>473</v>
      </c>
      <c r="B474" s="1">
        <v>43405</v>
      </c>
      <c r="C474" s="2">
        <v>0.66666666666666663</v>
      </c>
      <c r="D474" s="3">
        <v>43405.666666666664</v>
      </c>
      <c r="E474">
        <v>25.7</v>
      </c>
      <c r="F474">
        <v>8</v>
      </c>
      <c r="G474">
        <v>15.92924257</v>
      </c>
      <c r="H474">
        <v>-11.1</v>
      </c>
      <c r="I474">
        <v>8</v>
      </c>
      <c r="J474">
        <f t="shared" si="82"/>
        <v>2.2222240000000002</v>
      </c>
      <c r="K474">
        <f t="shared" si="83"/>
        <v>0.61728444444444452</v>
      </c>
      <c r="L474" t="s">
        <v>31</v>
      </c>
      <c r="M474">
        <v>25.7</v>
      </c>
      <c r="N474">
        <v>23.6</v>
      </c>
      <c r="O474">
        <v>23.6</v>
      </c>
      <c r="P474">
        <v>28</v>
      </c>
      <c r="Q474">
        <v>0</v>
      </c>
      <c r="R474">
        <v>634</v>
      </c>
      <c r="S474">
        <v>25.7</v>
      </c>
      <c r="T474">
        <v>8</v>
      </c>
      <c r="U474">
        <v>2.2222222220000001</v>
      </c>
      <c r="V474">
        <v>807</v>
      </c>
      <c r="W474">
        <v>24.743170930000002</v>
      </c>
      <c r="X474">
        <v>16.184615489999999</v>
      </c>
      <c r="Y474">
        <v>4.4881169769999998</v>
      </c>
      <c r="Z474">
        <v>649.82321960000002</v>
      </c>
    </row>
    <row r="475" spans="1:26" x14ac:dyDescent="0.2">
      <c r="A475">
        <v>474</v>
      </c>
      <c r="B475" s="1">
        <v>43405</v>
      </c>
      <c r="C475" s="2">
        <v>0.70833333333333337</v>
      </c>
      <c r="D475" s="3">
        <v>43405.708333333336</v>
      </c>
      <c r="E475">
        <v>26.3</v>
      </c>
      <c r="F475">
        <v>7</v>
      </c>
      <c r="G475">
        <v>14.41347861</v>
      </c>
      <c r="H475">
        <v>-12.3</v>
      </c>
      <c r="I475">
        <v>6.4</v>
      </c>
      <c r="J475">
        <f t="shared" si="82"/>
        <v>1.7777792000000003</v>
      </c>
      <c r="K475">
        <f t="shared" si="83"/>
        <v>0.49382755555555569</v>
      </c>
      <c r="L475" t="s">
        <v>33</v>
      </c>
      <c r="M475">
        <v>26.3</v>
      </c>
      <c r="N475">
        <v>24.1</v>
      </c>
      <c r="O475">
        <v>24.1</v>
      </c>
      <c r="P475">
        <v>28</v>
      </c>
      <c r="Q475">
        <v>0</v>
      </c>
      <c r="R475">
        <v>428</v>
      </c>
      <c r="S475">
        <v>26.3</v>
      </c>
      <c r="T475">
        <v>7</v>
      </c>
      <c r="U475">
        <v>1.7777777779999999</v>
      </c>
      <c r="V475">
        <v>634</v>
      </c>
      <c r="W475">
        <v>23.859589</v>
      </c>
      <c r="X475">
        <v>16.96415593</v>
      </c>
      <c r="Y475">
        <v>4.5166312780000002</v>
      </c>
      <c r="Z475">
        <v>440.2320861</v>
      </c>
    </row>
    <row r="476" spans="1:26" x14ac:dyDescent="0.2">
      <c r="A476">
        <v>475</v>
      </c>
      <c r="B476" s="1">
        <v>43405</v>
      </c>
      <c r="C476" s="2">
        <v>0.75</v>
      </c>
      <c r="D476" s="3">
        <v>43405.75</v>
      </c>
      <c r="E476">
        <v>25.6</v>
      </c>
      <c r="F476">
        <v>7</v>
      </c>
      <c r="G476">
        <v>13.86018578</v>
      </c>
      <c r="H476">
        <v>-12.8</v>
      </c>
      <c r="I476">
        <v>6.4</v>
      </c>
      <c r="J476">
        <f t="shared" si="82"/>
        <v>1.7777792000000003</v>
      </c>
      <c r="K476">
        <f t="shared" si="83"/>
        <v>0.49382755555555569</v>
      </c>
      <c r="L476" t="s">
        <v>32</v>
      </c>
      <c r="M476">
        <v>25.6</v>
      </c>
      <c r="N476">
        <v>23.4</v>
      </c>
      <c r="O476">
        <v>23.4</v>
      </c>
      <c r="P476">
        <v>25</v>
      </c>
      <c r="Q476">
        <v>0</v>
      </c>
      <c r="R476">
        <v>195</v>
      </c>
      <c r="S476">
        <v>25.6</v>
      </c>
      <c r="T476">
        <v>7</v>
      </c>
      <c r="U476">
        <v>1.7777777779999999</v>
      </c>
      <c r="V476">
        <v>428</v>
      </c>
      <c r="W476">
        <v>22.558546960000001</v>
      </c>
      <c r="X476">
        <v>18.349168779999999</v>
      </c>
      <c r="Y476">
        <v>4.4841023870000001</v>
      </c>
      <c r="Z476">
        <v>200.79623860000001</v>
      </c>
    </row>
    <row r="477" spans="1:26" x14ac:dyDescent="0.2">
      <c r="A477">
        <v>476</v>
      </c>
      <c r="B477" s="1">
        <v>43405</v>
      </c>
      <c r="C477" s="2">
        <v>0.79166666666666663</v>
      </c>
      <c r="D477" s="3">
        <v>43405.791666666664</v>
      </c>
      <c r="E477">
        <v>24.3</v>
      </c>
      <c r="F477">
        <v>8</v>
      </c>
      <c r="G477">
        <v>14.721310730000001</v>
      </c>
      <c r="H477">
        <v>-12.1</v>
      </c>
      <c r="I477">
        <v>6.4</v>
      </c>
      <c r="J477">
        <f t="shared" si="82"/>
        <v>1.7777792000000003</v>
      </c>
      <c r="K477">
        <f t="shared" si="83"/>
        <v>0.49382755555555569</v>
      </c>
      <c r="L477" t="s">
        <v>32</v>
      </c>
      <c r="M477">
        <v>24.3</v>
      </c>
      <c r="N477">
        <v>22.5</v>
      </c>
      <c r="O477">
        <v>22.5</v>
      </c>
      <c r="P477">
        <v>19.600000000000001</v>
      </c>
      <c r="Q477">
        <v>0</v>
      </c>
      <c r="R477">
        <v>9</v>
      </c>
      <c r="S477">
        <v>24.3</v>
      </c>
      <c r="T477">
        <v>8</v>
      </c>
      <c r="U477">
        <v>1.7777777779999999</v>
      </c>
      <c r="V477">
        <v>195</v>
      </c>
      <c r="W477">
        <v>16.146380390000001</v>
      </c>
      <c r="X477">
        <v>27.548467500000001</v>
      </c>
      <c r="Y477">
        <v>4.3827127570000002</v>
      </c>
      <c r="Z477">
        <v>0</v>
      </c>
    </row>
    <row r="478" spans="1:26" x14ac:dyDescent="0.2">
      <c r="A478">
        <v>477</v>
      </c>
      <c r="B478" s="1">
        <v>43405</v>
      </c>
      <c r="C478" s="2">
        <v>0.83333333333333337</v>
      </c>
      <c r="D478" s="3">
        <v>43405.833333333336</v>
      </c>
      <c r="E478">
        <v>21.7</v>
      </c>
      <c r="F478">
        <v>10</v>
      </c>
      <c r="G478">
        <v>15.85845919</v>
      </c>
      <c r="H478">
        <v>-11.3</v>
      </c>
      <c r="I478">
        <v>0</v>
      </c>
      <c r="J478">
        <f t="shared" si="82"/>
        <v>0</v>
      </c>
      <c r="K478">
        <f t="shared" si="83"/>
        <v>0</v>
      </c>
      <c r="L478" t="s">
        <v>24</v>
      </c>
      <c r="M478">
        <v>21.7</v>
      </c>
      <c r="N478">
        <v>18.8</v>
      </c>
      <c r="O478">
        <v>18.8</v>
      </c>
      <c r="P478">
        <v>15.8</v>
      </c>
      <c r="Q478">
        <v>0</v>
      </c>
      <c r="R478">
        <v>0</v>
      </c>
      <c r="S478">
        <v>21.7</v>
      </c>
      <c r="T478">
        <v>10</v>
      </c>
      <c r="U478">
        <v>0.1</v>
      </c>
      <c r="V478">
        <v>9</v>
      </c>
      <c r="W478">
        <v>14.567559080000001</v>
      </c>
      <c r="X478">
        <v>30.987713209999999</v>
      </c>
      <c r="Y478">
        <v>4.2118208419999998</v>
      </c>
      <c r="Z478">
        <v>0</v>
      </c>
    </row>
    <row r="479" spans="1:26" x14ac:dyDescent="0.2">
      <c r="A479">
        <v>478</v>
      </c>
      <c r="B479" s="1">
        <v>43405</v>
      </c>
      <c r="C479" s="2">
        <v>0.875</v>
      </c>
      <c r="D479" s="3">
        <v>43405.875</v>
      </c>
      <c r="E479">
        <v>18.600000000000001</v>
      </c>
      <c r="F479">
        <v>12</v>
      </c>
      <c r="G479">
        <v>15.87431172</v>
      </c>
      <c r="H479">
        <v>-11.4</v>
      </c>
      <c r="I479">
        <v>0</v>
      </c>
      <c r="J479">
        <f t="shared" si="82"/>
        <v>0</v>
      </c>
      <c r="K479">
        <f t="shared" si="83"/>
        <v>0</v>
      </c>
      <c r="L479" t="s">
        <v>24</v>
      </c>
      <c r="M479">
        <v>18.600000000000001</v>
      </c>
      <c r="N479">
        <v>15.4</v>
      </c>
      <c r="O479">
        <v>15.4</v>
      </c>
      <c r="P479">
        <v>12.4</v>
      </c>
      <c r="Q479">
        <v>0</v>
      </c>
      <c r="R479">
        <v>0</v>
      </c>
      <c r="S479">
        <v>18.600000000000001</v>
      </c>
      <c r="T479">
        <v>12</v>
      </c>
      <c r="U479">
        <v>0.1</v>
      </c>
      <c r="V479">
        <v>0</v>
      </c>
      <c r="W479">
        <v>13.26925248</v>
      </c>
      <c r="X479">
        <v>34.572959339999997</v>
      </c>
      <c r="Y479">
        <v>3.9841684019999999</v>
      </c>
      <c r="Z479">
        <v>0</v>
      </c>
    </row>
    <row r="480" spans="1:26" x14ac:dyDescent="0.2">
      <c r="A480">
        <v>479</v>
      </c>
      <c r="B480" s="1">
        <v>43405</v>
      </c>
      <c r="C480" s="2">
        <v>0.91666666666666663</v>
      </c>
      <c r="D480" s="3">
        <v>43405.916666666664</v>
      </c>
      <c r="E480">
        <v>15.8</v>
      </c>
      <c r="F480">
        <v>14</v>
      </c>
      <c r="G480">
        <v>15.6619008</v>
      </c>
      <c r="H480">
        <v>-11.7</v>
      </c>
      <c r="I480">
        <v>0</v>
      </c>
      <c r="J480">
        <f t="shared" si="82"/>
        <v>0</v>
      </c>
      <c r="K480">
        <f t="shared" si="83"/>
        <v>0</v>
      </c>
      <c r="L480" t="s">
        <v>24</v>
      </c>
      <c r="M480">
        <v>15.8</v>
      </c>
      <c r="N480">
        <v>13.1</v>
      </c>
      <c r="O480">
        <v>13.1</v>
      </c>
      <c r="P480">
        <v>10.1</v>
      </c>
      <c r="Q480">
        <v>0</v>
      </c>
      <c r="R480">
        <v>0</v>
      </c>
      <c r="S480">
        <v>15.8</v>
      </c>
      <c r="T480">
        <v>14</v>
      </c>
      <c r="U480">
        <v>0.1</v>
      </c>
      <c r="V480">
        <v>0</v>
      </c>
      <c r="W480">
        <v>12.349651290000001</v>
      </c>
      <c r="X480">
        <v>37.806358490000001</v>
      </c>
      <c r="Y480">
        <v>3.388305763</v>
      </c>
      <c r="Z480">
        <v>0</v>
      </c>
    </row>
    <row r="481" spans="1:32" x14ac:dyDescent="0.2">
      <c r="A481">
        <v>480</v>
      </c>
      <c r="B481" s="1">
        <v>43405</v>
      </c>
      <c r="C481" s="2">
        <v>0.95833333333333337</v>
      </c>
      <c r="D481" s="3">
        <v>43405.958333333336</v>
      </c>
      <c r="E481">
        <v>17.100000000000001</v>
      </c>
      <c r="F481">
        <v>27</v>
      </c>
      <c r="G481">
        <v>32.66477124</v>
      </c>
      <c r="H481">
        <v>-2.1</v>
      </c>
      <c r="I481">
        <v>0</v>
      </c>
      <c r="J481">
        <f t="shared" si="82"/>
        <v>0</v>
      </c>
      <c r="K481">
        <f t="shared" si="83"/>
        <v>0</v>
      </c>
      <c r="L481" t="s">
        <v>24</v>
      </c>
      <c r="M481">
        <v>17.100000000000001</v>
      </c>
      <c r="N481">
        <v>14.7</v>
      </c>
      <c r="O481">
        <v>14.7</v>
      </c>
      <c r="P481">
        <v>12.1</v>
      </c>
      <c r="Q481">
        <v>0</v>
      </c>
      <c r="R481">
        <v>0</v>
      </c>
      <c r="S481">
        <v>17.100000000000001</v>
      </c>
      <c r="T481">
        <v>27</v>
      </c>
      <c r="U481">
        <v>0.1</v>
      </c>
      <c r="V481">
        <v>0</v>
      </c>
      <c r="W481">
        <v>11.7424491</v>
      </c>
      <c r="X481">
        <v>40.44891655</v>
      </c>
      <c r="Y481">
        <v>3.117952549</v>
      </c>
      <c r="Z481">
        <v>0</v>
      </c>
    </row>
    <row r="482" spans="1:32" x14ac:dyDescent="0.2">
      <c r="A482">
        <v>481</v>
      </c>
      <c r="B482" s="1">
        <v>43406</v>
      </c>
      <c r="C482" s="2">
        <v>0</v>
      </c>
      <c r="D482" s="3">
        <v>43406</v>
      </c>
      <c r="E482">
        <v>15</v>
      </c>
      <c r="F482">
        <v>31</v>
      </c>
      <c r="G482">
        <v>33.035436609999998</v>
      </c>
      <c r="H482">
        <v>-2</v>
      </c>
      <c r="I482">
        <v>0</v>
      </c>
      <c r="J482">
        <f t="shared" si="82"/>
        <v>0</v>
      </c>
      <c r="K482">
        <f t="shared" si="83"/>
        <v>0</v>
      </c>
      <c r="L482" t="s">
        <v>24</v>
      </c>
      <c r="M482">
        <v>15</v>
      </c>
      <c r="N482">
        <v>13.2</v>
      </c>
      <c r="O482">
        <v>13.2</v>
      </c>
      <c r="P482">
        <v>10.6</v>
      </c>
      <c r="Q482">
        <v>0</v>
      </c>
      <c r="R482">
        <v>0</v>
      </c>
      <c r="S482">
        <v>15</v>
      </c>
      <c r="T482">
        <v>31</v>
      </c>
      <c r="U482">
        <v>0.1</v>
      </c>
      <c r="V482">
        <v>0</v>
      </c>
      <c r="W482">
        <v>11.30588698</v>
      </c>
      <c r="X482">
        <v>42.51380966</v>
      </c>
      <c r="Y482">
        <v>3.1803224239999999</v>
      </c>
      <c r="Z482">
        <v>0</v>
      </c>
      <c r="AB482">
        <v>21</v>
      </c>
      <c r="AC482">
        <f t="shared" ref="AC482" si="88">MAX(E482:E505)</f>
        <v>29.9</v>
      </c>
      <c r="AD482">
        <f t="shared" ref="AD482" si="89">MAX(W482:W505)</f>
        <v>33.047496410000001</v>
      </c>
      <c r="AE482">
        <f t="shared" ref="AE482" si="90">MIN(E482:E505)</f>
        <v>8.1999999999999993</v>
      </c>
      <c r="AF482">
        <f t="shared" ref="AF482" si="91">MIN(W482:W505)</f>
        <v>10.90486273</v>
      </c>
    </row>
    <row r="483" spans="1:32" x14ac:dyDescent="0.2">
      <c r="A483">
        <v>482</v>
      </c>
      <c r="B483" s="1">
        <v>43406</v>
      </c>
      <c r="C483" s="2">
        <v>4.1666666666666664E-2</v>
      </c>
      <c r="D483" s="3">
        <v>43406.041666666664</v>
      </c>
      <c r="E483">
        <v>13.3</v>
      </c>
      <c r="F483">
        <v>35</v>
      </c>
      <c r="G483">
        <v>33.604911569999999</v>
      </c>
      <c r="H483">
        <v>-1.9</v>
      </c>
      <c r="I483">
        <v>0</v>
      </c>
      <c r="J483">
        <f t="shared" si="82"/>
        <v>0</v>
      </c>
      <c r="K483">
        <f t="shared" si="83"/>
        <v>0</v>
      </c>
      <c r="L483" t="s">
        <v>24</v>
      </c>
      <c r="M483">
        <v>13.3</v>
      </c>
      <c r="N483">
        <v>11.7</v>
      </c>
      <c r="O483">
        <v>11.7</v>
      </c>
      <c r="P483">
        <v>9.1</v>
      </c>
      <c r="Q483">
        <v>0</v>
      </c>
      <c r="R483">
        <v>0</v>
      </c>
      <c r="S483">
        <v>13.3</v>
      </c>
      <c r="T483">
        <v>35</v>
      </c>
      <c r="U483">
        <v>0.1</v>
      </c>
      <c r="V483">
        <v>0</v>
      </c>
      <c r="W483">
        <v>10.90486273</v>
      </c>
      <c r="X483">
        <v>44.080821219999997</v>
      </c>
      <c r="Y483">
        <v>3.2103927109999999</v>
      </c>
      <c r="Z483">
        <v>0</v>
      </c>
    </row>
    <row r="484" spans="1:32" x14ac:dyDescent="0.2">
      <c r="A484">
        <v>483</v>
      </c>
      <c r="B484" s="1">
        <v>43406</v>
      </c>
      <c r="C484" s="2">
        <v>8.3333333333333329E-2</v>
      </c>
      <c r="D484" s="3">
        <v>43406.083333333336</v>
      </c>
      <c r="E484">
        <v>11.9</v>
      </c>
      <c r="F484">
        <v>37</v>
      </c>
      <c r="G484">
        <v>32.566955810000003</v>
      </c>
      <c r="H484">
        <v>-2.2999999999999998</v>
      </c>
      <c r="I484">
        <v>0</v>
      </c>
      <c r="J484">
        <f t="shared" si="82"/>
        <v>0</v>
      </c>
      <c r="K484">
        <f t="shared" si="83"/>
        <v>0</v>
      </c>
      <c r="L484" t="s">
        <v>24</v>
      </c>
      <c r="M484">
        <v>11.9</v>
      </c>
      <c r="N484">
        <v>10.7</v>
      </c>
      <c r="O484">
        <v>10.7</v>
      </c>
      <c r="P484">
        <v>8</v>
      </c>
      <c r="Q484">
        <v>0</v>
      </c>
      <c r="R484">
        <v>0</v>
      </c>
      <c r="S484">
        <v>11.9</v>
      </c>
      <c r="T484">
        <v>37</v>
      </c>
      <c r="U484">
        <v>0.1</v>
      </c>
      <c r="V484">
        <v>0</v>
      </c>
      <c r="W484">
        <v>13.67720349</v>
      </c>
      <c r="X484">
        <v>36.491401019999998</v>
      </c>
      <c r="Y484">
        <v>2.9727171710000002</v>
      </c>
      <c r="Z484">
        <v>0</v>
      </c>
    </row>
    <row r="485" spans="1:32" x14ac:dyDescent="0.2">
      <c r="A485">
        <v>484</v>
      </c>
      <c r="B485" s="1">
        <v>43406</v>
      </c>
      <c r="C485" s="2">
        <v>0.125</v>
      </c>
      <c r="D485" s="3">
        <v>43406.125</v>
      </c>
      <c r="E485">
        <v>11.4</v>
      </c>
      <c r="F485">
        <v>40</v>
      </c>
      <c r="G485">
        <v>34.12293099</v>
      </c>
      <c r="H485">
        <v>-1.8</v>
      </c>
      <c r="I485">
        <v>1.6</v>
      </c>
      <c r="J485">
        <f t="shared" si="82"/>
        <v>0.44444480000000008</v>
      </c>
      <c r="K485">
        <f t="shared" si="83"/>
        <v>0.12345688888888892</v>
      </c>
      <c r="L485" t="s">
        <v>28</v>
      </c>
      <c r="M485">
        <v>11.4</v>
      </c>
      <c r="N485">
        <v>10.3</v>
      </c>
      <c r="O485">
        <v>10.3</v>
      </c>
      <c r="P485">
        <v>7.7</v>
      </c>
      <c r="Q485">
        <v>0</v>
      </c>
      <c r="R485">
        <v>0</v>
      </c>
      <c r="S485">
        <v>11.4</v>
      </c>
      <c r="T485">
        <v>40</v>
      </c>
      <c r="U485">
        <v>0.44444444399999999</v>
      </c>
      <c r="V485">
        <v>0</v>
      </c>
      <c r="W485">
        <v>13.092861900000001</v>
      </c>
      <c r="X485">
        <v>36.916501510000003</v>
      </c>
      <c r="Y485">
        <v>2.840643289</v>
      </c>
      <c r="Z485">
        <v>0</v>
      </c>
    </row>
    <row r="486" spans="1:32" x14ac:dyDescent="0.2">
      <c r="A486">
        <v>485</v>
      </c>
      <c r="B486" s="1">
        <v>43406</v>
      </c>
      <c r="C486" s="2">
        <v>0.16666666666666666</v>
      </c>
      <c r="D486" s="3">
        <v>43406.166666666664</v>
      </c>
      <c r="E486">
        <v>9.3000000000000007</v>
      </c>
      <c r="F486">
        <v>43</v>
      </c>
      <c r="G486">
        <v>32.119983929999997</v>
      </c>
      <c r="H486">
        <v>-2.7</v>
      </c>
      <c r="I486">
        <v>4.8</v>
      </c>
      <c r="J486">
        <f t="shared" si="82"/>
        <v>1.3333344</v>
      </c>
      <c r="K486">
        <f t="shared" si="83"/>
        <v>0.37037066666666668</v>
      </c>
      <c r="L486" t="s">
        <v>28</v>
      </c>
      <c r="M486">
        <v>9</v>
      </c>
      <c r="N486">
        <v>8.5</v>
      </c>
      <c r="O486">
        <v>8.1999999999999993</v>
      </c>
      <c r="P486">
        <v>5.6</v>
      </c>
      <c r="Q486">
        <v>0</v>
      </c>
      <c r="R486">
        <v>0</v>
      </c>
      <c r="S486">
        <v>9.3000000000000007</v>
      </c>
      <c r="T486">
        <v>43</v>
      </c>
      <c r="U486">
        <v>1.3333333329999999</v>
      </c>
      <c r="V486">
        <v>0</v>
      </c>
      <c r="W486">
        <v>12.61348329</v>
      </c>
      <c r="X486">
        <v>36.436374890000003</v>
      </c>
      <c r="Y486">
        <v>3.3246818380000001</v>
      </c>
      <c r="Z486">
        <v>0</v>
      </c>
    </row>
    <row r="487" spans="1:32" x14ac:dyDescent="0.2">
      <c r="A487">
        <v>486</v>
      </c>
      <c r="B487" s="1">
        <v>43406</v>
      </c>
      <c r="C487" s="2">
        <v>0.20833333333333334</v>
      </c>
      <c r="D487" s="3">
        <v>43406.208333333336</v>
      </c>
      <c r="E487">
        <v>8.1999999999999993</v>
      </c>
      <c r="F487">
        <v>42</v>
      </c>
      <c r="G487">
        <v>29.237963310000001</v>
      </c>
      <c r="H487">
        <v>-4</v>
      </c>
      <c r="I487">
        <v>0</v>
      </c>
      <c r="J487">
        <f t="shared" si="82"/>
        <v>0</v>
      </c>
      <c r="K487">
        <f t="shared" si="83"/>
        <v>0</v>
      </c>
      <c r="L487" t="s">
        <v>24</v>
      </c>
      <c r="M487">
        <v>8.1999999999999993</v>
      </c>
      <c r="N487">
        <v>7.4</v>
      </c>
      <c r="O487">
        <v>7.4</v>
      </c>
      <c r="P487">
        <v>4.7</v>
      </c>
      <c r="Q487">
        <v>0</v>
      </c>
      <c r="R487">
        <v>0</v>
      </c>
      <c r="S487">
        <v>8.1999999999999993</v>
      </c>
      <c r="T487">
        <v>42</v>
      </c>
      <c r="U487">
        <v>0.1</v>
      </c>
      <c r="V487">
        <v>0</v>
      </c>
      <c r="W487">
        <v>12.492167719999999</v>
      </c>
      <c r="X487">
        <v>34.620008900000002</v>
      </c>
      <c r="Y487">
        <v>3.7415028270000001</v>
      </c>
      <c r="Z487">
        <v>0</v>
      </c>
    </row>
    <row r="488" spans="1:32" x14ac:dyDescent="0.2">
      <c r="A488">
        <v>487</v>
      </c>
      <c r="B488" s="1">
        <v>43406</v>
      </c>
      <c r="C488" s="2">
        <v>0.25</v>
      </c>
      <c r="D488" s="3">
        <v>43406.25</v>
      </c>
      <c r="E488">
        <v>9.1999999999999993</v>
      </c>
      <c r="F488">
        <v>29</v>
      </c>
      <c r="G488">
        <v>21.524524700000001</v>
      </c>
      <c r="H488">
        <v>-7.9</v>
      </c>
      <c r="I488">
        <v>0</v>
      </c>
      <c r="J488">
        <f t="shared" si="82"/>
        <v>0</v>
      </c>
      <c r="K488">
        <f t="shared" si="83"/>
        <v>0</v>
      </c>
      <c r="L488" t="s">
        <v>24</v>
      </c>
      <c r="M488">
        <v>9.1999999999999993</v>
      </c>
      <c r="N488">
        <v>8.1999999999999993</v>
      </c>
      <c r="O488">
        <v>8.1999999999999993</v>
      </c>
      <c r="P488">
        <v>5.4</v>
      </c>
      <c r="Q488">
        <v>0</v>
      </c>
      <c r="R488">
        <v>7</v>
      </c>
      <c r="S488">
        <v>9.1999999999999993</v>
      </c>
      <c r="T488">
        <v>29</v>
      </c>
      <c r="U488">
        <v>0.1</v>
      </c>
      <c r="V488">
        <v>0</v>
      </c>
      <c r="W488">
        <v>12.950720069999999</v>
      </c>
      <c r="X488">
        <v>31.322026579999999</v>
      </c>
      <c r="Y488">
        <v>3.9262430749999999</v>
      </c>
      <c r="Z488">
        <v>0</v>
      </c>
    </row>
    <row r="489" spans="1:32" x14ac:dyDescent="0.2">
      <c r="A489">
        <v>488</v>
      </c>
      <c r="B489" s="1">
        <v>43406</v>
      </c>
      <c r="C489" s="2">
        <v>0.29166666666666669</v>
      </c>
      <c r="D489" s="3">
        <v>43406.291666666664</v>
      </c>
      <c r="E489">
        <v>15.6</v>
      </c>
      <c r="F489">
        <v>18</v>
      </c>
      <c r="G489">
        <v>19.894224650000002</v>
      </c>
      <c r="H489">
        <v>-8.6999999999999993</v>
      </c>
      <c r="I489">
        <v>0</v>
      </c>
      <c r="J489">
        <f t="shared" si="82"/>
        <v>0</v>
      </c>
      <c r="K489">
        <f t="shared" si="83"/>
        <v>0</v>
      </c>
      <c r="L489" t="s">
        <v>24</v>
      </c>
      <c r="M489">
        <v>15.6</v>
      </c>
      <c r="N489">
        <v>12.9</v>
      </c>
      <c r="O489">
        <v>12.9</v>
      </c>
      <c r="P489">
        <v>12.3</v>
      </c>
      <c r="Q489">
        <v>0</v>
      </c>
      <c r="R489">
        <v>188</v>
      </c>
      <c r="S489">
        <v>15.6</v>
      </c>
      <c r="T489">
        <v>18</v>
      </c>
      <c r="U489">
        <v>0.1</v>
      </c>
      <c r="V489">
        <v>7</v>
      </c>
      <c r="W489">
        <v>20.54001929</v>
      </c>
      <c r="X489">
        <v>17.920589039999999</v>
      </c>
      <c r="Y489">
        <v>4.2559728479999999</v>
      </c>
      <c r="Z489">
        <v>168.3570239</v>
      </c>
    </row>
    <row r="490" spans="1:32" x14ac:dyDescent="0.2">
      <c r="A490">
        <v>489</v>
      </c>
      <c r="B490" s="1">
        <v>43406</v>
      </c>
      <c r="C490" s="2">
        <v>0.33333333333333331</v>
      </c>
      <c r="D490" s="3">
        <v>43406.333333333336</v>
      </c>
      <c r="E490">
        <v>19.7</v>
      </c>
      <c r="F490">
        <v>15</v>
      </c>
      <c r="G490">
        <v>21.172233070000001</v>
      </c>
      <c r="H490">
        <v>-7.7</v>
      </c>
      <c r="I490">
        <v>0</v>
      </c>
      <c r="J490">
        <f t="shared" si="82"/>
        <v>0</v>
      </c>
      <c r="K490">
        <f t="shared" si="83"/>
        <v>0</v>
      </c>
      <c r="L490" t="s">
        <v>24</v>
      </c>
      <c r="M490">
        <v>19.7</v>
      </c>
      <c r="N490">
        <v>16.600000000000001</v>
      </c>
      <c r="O490">
        <v>16.600000000000001</v>
      </c>
      <c r="P490">
        <v>22.3</v>
      </c>
      <c r="Q490">
        <v>0</v>
      </c>
      <c r="R490">
        <v>409</v>
      </c>
      <c r="S490">
        <v>19.7</v>
      </c>
      <c r="T490">
        <v>15</v>
      </c>
      <c r="U490">
        <v>0.1</v>
      </c>
      <c r="V490">
        <v>188</v>
      </c>
      <c r="W490">
        <v>22.045238950000002</v>
      </c>
      <c r="X490">
        <v>15.139950069999999</v>
      </c>
      <c r="Y490">
        <v>4.434384798</v>
      </c>
      <c r="Z490">
        <v>375.48582240000002</v>
      </c>
    </row>
    <row r="491" spans="1:32" x14ac:dyDescent="0.2">
      <c r="A491">
        <v>490</v>
      </c>
      <c r="B491" s="1">
        <v>43406</v>
      </c>
      <c r="C491" s="2">
        <v>0.375</v>
      </c>
      <c r="D491" s="3">
        <v>43406.375</v>
      </c>
      <c r="E491">
        <v>21.9</v>
      </c>
      <c r="F491">
        <v>13</v>
      </c>
      <c r="G491">
        <v>20.855452660000001</v>
      </c>
      <c r="H491">
        <v>-7.8</v>
      </c>
      <c r="I491">
        <v>0</v>
      </c>
      <c r="J491">
        <f t="shared" si="82"/>
        <v>0</v>
      </c>
      <c r="K491">
        <f t="shared" si="83"/>
        <v>0</v>
      </c>
      <c r="L491" t="s">
        <v>24</v>
      </c>
      <c r="M491">
        <v>21.9</v>
      </c>
      <c r="N491">
        <v>19.3</v>
      </c>
      <c r="O491">
        <v>19.3</v>
      </c>
      <c r="P491">
        <v>25.1</v>
      </c>
      <c r="Q491">
        <v>0</v>
      </c>
      <c r="R491">
        <v>611</v>
      </c>
      <c r="S491">
        <v>21.9</v>
      </c>
      <c r="T491">
        <v>13</v>
      </c>
      <c r="U491">
        <v>0.1</v>
      </c>
      <c r="V491">
        <v>409</v>
      </c>
      <c r="W491">
        <v>24.046471029999999</v>
      </c>
      <c r="X491">
        <v>12.515322599999999</v>
      </c>
      <c r="Y491">
        <v>4.3422367880000001</v>
      </c>
      <c r="Z491">
        <v>605.10930089999999</v>
      </c>
    </row>
    <row r="492" spans="1:32" x14ac:dyDescent="0.2">
      <c r="A492">
        <v>491</v>
      </c>
      <c r="B492" s="1">
        <v>43406</v>
      </c>
      <c r="C492" s="2">
        <v>0.41666666666666669</v>
      </c>
      <c r="D492" s="3">
        <v>43406.416666666664</v>
      </c>
      <c r="E492">
        <v>23.8</v>
      </c>
      <c r="F492">
        <v>12</v>
      </c>
      <c r="G492">
        <v>21.464278019999998</v>
      </c>
      <c r="H492">
        <v>-7.4</v>
      </c>
      <c r="I492">
        <v>0</v>
      </c>
      <c r="J492">
        <f t="shared" si="82"/>
        <v>0</v>
      </c>
      <c r="K492">
        <f t="shared" si="83"/>
        <v>0</v>
      </c>
      <c r="L492" t="s">
        <v>24</v>
      </c>
      <c r="M492">
        <v>23.8</v>
      </c>
      <c r="N492">
        <v>21.9</v>
      </c>
      <c r="O492">
        <v>21.9</v>
      </c>
      <c r="P492">
        <v>27.3</v>
      </c>
      <c r="Q492">
        <v>0</v>
      </c>
      <c r="R492">
        <v>794</v>
      </c>
      <c r="S492">
        <v>23.8</v>
      </c>
      <c r="T492">
        <v>12</v>
      </c>
      <c r="U492">
        <v>0.1</v>
      </c>
      <c r="V492">
        <v>611</v>
      </c>
      <c r="W492">
        <v>26.385811</v>
      </c>
      <c r="X492">
        <v>10.258209430000001</v>
      </c>
      <c r="Y492">
        <v>3.6696349819999998</v>
      </c>
      <c r="Z492">
        <v>831.4064578</v>
      </c>
    </row>
    <row r="493" spans="1:32" x14ac:dyDescent="0.2">
      <c r="A493">
        <v>492</v>
      </c>
      <c r="B493" s="1">
        <v>43406</v>
      </c>
      <c r="C493" s="2">
        <v>0.45833333333333331</v>
      </c>
      <c r="D493" s="3">
        <v>43406.458333333336</v>
      </c>
      <c r="E493">
        <v>25.2</v>
      </c>
      <c r="F493">
        <v>10</v>
      </c>
      <c r="G493">
        <v>19.360465250000001</v>
      </c>
      <c r="H493">
        <v>-8.6</v>
      </c>
      <c r="I493">
        <v>0</v>
      </c>
      <c r="J493">
        <f t="shared" si="82"/>
        <v>0</v>
      </c>
      <c r="K493">
        <f t="shared" si="83"/>
        <v>0</v>
      </c>
      <c r="L493" t="s">
        <v>24</v>
      </c>
      <c r="M493">
        <v>25.2</v>
      </c>
      <c r="N493">
        <v>23.7</v>
      </c>
      <c r="O493">
        <v>23.7</v>
      </c>
      <c r="P493">
        <v>28.5</v>
      </c>
      <c r="Q493">
        <v>0</v>
      </c>
      <c r="R493">
        <v>919</v>
      </c>
      <c r="S493">
        <v>25.2</v>
      </c>
      <c r="T493">
        <v>10</v>
      </c>
      <c r="U493">
        <v>0.1</v>
      </c>
      <c r="V493">
        <v>794</v>
      </c>
      <c r="W493">
        <v>28.76619556</v>
      </c>
      <c r="X493">
        <v>8.4996952659999998</v>
      </c>
      <c r="Y493">
        <v>3.349194008</v>
      </c>
      <c r="Z493">
        <v>1004.723082</v>
      </c>
    </row>
    <row r="494" spans="1:32" x14ac:dyDescent="0.2">
      <c r="A494">
        <v>493</v>
      </c>
      <c r="B494" s="1">
        <v>43406</v>
      </c>
      <c r="C494" s="2">
        <v>0.5</v>
      </c>
      <c r="D494" s="3">
        <v>43406.5</v>
      </c>
      <c r="E494">
        <v>26.1</v>
      </c>
      <c r="F494">
        <v>9</v>
      </c>
      <c r="G494">
        <v>18.325908250000001</v>
      </c>
      <c r="H494">
        <v>-9.3000000000000007</v>
      </c>
      <c r="I494">
        <v>19.3</v>
      </c>
      <c r="J494">
        <f t="shared" si="82"/>
        <v>5.361115400000001</v>
      </c>
      <c r="K494">
        <f t="shared" si="83"/>
        <v>1.4891987222222225</v>
      </c>
      <c r="L494" t="s">
        <v>36</v>
      </c>
      <c r="M494">
        <v>24.8</v>
      </c>
      <c r="N494">
        <v>23.9</v>
      </c>
      <c r="O494">
        <v>22.6</v>
      </c>
      <c r="P494">
        <v>26.1</v>
      </c>
      <c r="Q494">
        <v>0</v>
      </c>
      <c r="R494">
        <v>988</v>
      </c>
      <c r="S494">
        <v>26.1</v>
      </c>
      <c r="T494">
        <v>9</v>
      </c>
      <c r="U494">
        <v>5.3611111109999996</v>
      </c>
      <c r="V494">
        <v>919</v>
      </c>
      <c r="W494">
        <v>30.718183450000001</v>
      </c>
      <c r="X494">
        <v>7.318294109</v>
      </c>
      <c r="Y494">
        <v>2.9814707239999998</v>
      </c>
      <c r="Z494">
        <v>1054.63886</v>
      </c>
    </row>
    <row r="495" spans="1:32" x14ac:dyDescent="0.2">
      <c r="A495">
        <v>494</v>
      </c>
      <c r="B495" s="1">
        <v>43406</v>
      </c>
      <c r="C495" s="2">
        <v>0.54166666666666663</v>
      </c>
      <c r="D495" s="3">
        <v>43406.541666666664</v>
      </c>
      <c r="E495">
        <v>27.1</v>
      </c>
      <c r="F495">
        <v>9</v>
      </c>
      <c r="G495">
        <v>19.374492740000001</v>
      </c>
      <c r="H495">
        <v>-8.5</v>
      </c>
      <c r="I495">
        <v>16.100000000000001</v>
      </c>
      <c r="J495">
        <f t="shared" si="82"/>
        <v>4.4722258000000004</v>
      </c>
      <c r="K495">
        <f t="shared" si="83"/>
        <v>1.2422849444444446</v>
      </c>
      <c r="L495" t="s">
        <v>25</v>
      </c>
      <c r="M495">
        <v>26.3</v>
      </c>
      <c r="N495">
        <v>24.8</v>
      </c>
      <c r="O495">
        <v>24</v>
      </c>
      <c r="P495">
        <v>27.6</v>
      </c>
      <c r="Q495">
        <v>0</v>
      </c>
      <c r="R495">
        <v>989</v>
      </c>
      <c r="S495">
        <v>27.1</v>
      </c>
      <c r="T495">
        <v>9</v>
      </c>
      <c r="U495">
        <v>4.4722222220000001</v>
      </c>
      <c r="V495">
        <v>988</v>
      </c>
      <c r="W495">
        <v>32.144256110000001</v>
      </c>
      <c r="X495">
        <v>6.5786355509999996</v>
      </c>
      <c r="Y495">
        <v>2.5310699900000002</v>
      </c>
      <c r="Z495">
        <v>1038.8880690000001</v>
      </c>
    </row>
    <row r="496" spans="1:32" x14ac:dyDescent="0.2">
      <c r="A496">
        <v>495</v>
      </c>
      <c r="B496" s="1">
        <v>43406</v>
      </c>
      <c r="C496" s="2">
        <v>0.58333333333333337</v>
      </c>
      <c r="D496" s="3">
        <v>43406.583333333336</v>
      </c>
      <c r="E496">
        <v>28.1</v>
      </c>
      <c r="F496">
        <v>7</v>
      </c>
      <c r="G496">
        <v>15.92454045</v>
      </c>
      <c r="H496">
        <v>-11</v>
      </c>
      <c r="I496">
        <v>12.9</v>
      </c>
      <c r="J496">
        <f t="shared" si="82"/>
        <v>3.5833362000000006</v>
      </c>
      <c r="K496">
        <f t="shared" si="83"/>
        <v>0.99537116666666692</v>
      </c>
      <c r="L496" t="s">
        <v>37</v>
      </c>
      <c r="M496">
        <v>27.9</v>
      </c>
      <c r="N496">
        <v>25.7</v>
      </c>
      <c r="O496">
        <v>25.6</v>
      </c>
      <c r="P496">
        <v>29.4</v>
      </c>
      <c r="Q496">
        <v>0</v>
      </c>
      <c r="R496">
        <v>927</v>
      </c>
      <c r="S496">
        <v>28.1</v>
      </c>
      <c r="T496">
        <v>7</v>
      </c>
      <c r="U496">
        <v>3.5833333330000001</v>
      </c>
      <c r="V496">
        <v>989</v>
      </c>
      <c r="W496">
        <v>32.93797679</v>
      </c>
      <c r="X496">
        <v>6.2042228709999998</v>
      </c>
      <c r="Y496">
        <v>1.8765214029999999</v>
      </c>
      <c r="Z496">
        <v>960.68561390000002</v>
      </c>
    </row>
    <row r="497" spans="1:32" x14ac:dyDescent="0.2">
      <c r="A497">
        <v>496</v>
      </c>
      <c r="B497" s="1">
        <v>43406</v>
      </c>
      <c r="C497" s="2">
        <v>0.625</v>
      </c>
      <c r="D497" s="3">
        <v>43406.625</v>
      </c>
      <c r="E497">
        <v>29.2</v>
      </c>
      <c r="F497">
        <v>7</v>
      </c>
      <c r="G497">
        <v>16.913605749999999</v>
      </c>
      <c r="H497">
        <v>-10.199999999999999</v>
      </c>
      <c r="I497">
        <v>9.6999999999999993</v>
      </c>
      <c r="J497">
        <f t="shared" si="82"/>
        <v>2.6944466</v>
      </c>
      <c r="K497">
        <f t="shared" si="83"/>
        <v>0.74845738888888891</v>
      </c>
      <c r="L497" t="s">
        <v>26</v>
      </c>
      <c r="M497">
        <v>29.2</v>
      </c>
      <c r="N497">
        <v>27.1</v>
      </c>
      <c r="O497">
        <v>27.1</v>
      </c>
      <c r="P497">
        <v>31.4</v>
      </c>
      <c r="Q497">
        <v>0</v>
      </c>
      <c r="R497">
        <v>802</v>
      </c>
      <c r="S497">
        <v>29.2</v>
      </c>
      <c r="T497">
        <v>7</v>
      </c>
      <c r="U497">
        <v>2.6944444440000002</v>
      </c>
      <c r="V497">
        <v>927</v>
      </c>
      <c r="W497">
        <v>33.047496410000001</v>
      </c>
      <c r="X497">
        <v>6.146517298</v>
      </c>
      <c r="Y497">
        <v>1.300887932</v>
      </c>
      <c r="Z497">
        <v>828.7879259</v>
      </c>
    </row>
    <row r="498" spans="1:32" x14ac:dyDescent="0.2">
      <c r="A498">
        <v>497</v>
      </c>
      <c r="B498" s="1">
        <v>43406</v>
      </c>
      <c r="C498" s="2">
        <v>0.66666666666666663</v>
      </c>
      <c r="D498" s="3">
        <v>43406.666666666664</v>
      </c>
      <c r="E498">
        <v>29.6</v>
      </c>
      <c r="F498">
        <v>6</v>
      </c>
      <c r="G498">
        <v>14.81670109</v>
      </c>
      <c r="H498">
        <v>-11.8</v>
      </c>
      <c r="I498">
        <v>9.6999999999999993</v>
      </c>
      <c r="J498">
        <f t="shared" si="82"/>
        <v>2.6944466</v>
      </c>
      <c r="K498">
        <f t="shared" si="83"/>
        <v>0.74845738888888891</v>
      </c>
      <c r="L498" t="s">
        <v>37</v>
      </c>
      <c r="M498">
        <v>29.6</v>
      </c>
      <c r="N498">
        <v>27.4</v>
      </c>
      <c r="O498">
        <v>27.4</v>
      </c>
      <c r="P498">
        <v>31.8</v>
      </c>
      <c r="Q498">
        <v>0</v>
      </c>
      <c r="R498">
        <v>630</v>
      </c>
      <c r="S498">
        <v>29.6</v>
      </c>
      <c r="T498">
        <v>6</v>
      </c>
      <c r="U498">
        <v>2.6944444440000002</v>
      </c>
      <c r="V498">
        <v>802</v>
      </c>
      <c r="W498">
        <v>32.50347008</v>
      </c>
      <c r="X498">
        <v>6.3672535100000003</v>
      </c>
      <c r="Y498">
        <v>0.78287311100000001</v>
      </c>
      <c r="Z498">
        <v>652.33645019999994</v>
      </c>
    </row>
    <row r="499" spans="1:32" x14ac:dyDescent="0.2">
      <c r="A499">
        <v>498</v>
      </c>
      <c r="B499" s="1">
        <v>43406</v>
      </c>
      <c r="C499" s="2">
        <v>0.70833333333333337</v>
      </c>
      <c r="D499" s="3">
        <v>43406.708333333336</v>
      </c>
      <c r="E499">
        <v>29.9</v>
      </c>
      <c r="F499">
        <v>5</v>
      </c>
      <c r="G499">
        <v>12.55012578</v>
      </c>
      <c r="H499">
        <v>-13.8</v>
      </c>
      <c r="I499">
        <v>8</v>
      </c>
      <c r="J499">
        <f t="shared" si="82"/>
        <v>2.2222240000000002</v>
      </c>
      <c r="K499">
        <f t="shared" si="83"/>
        <v>0.61728444444444452</v>
      </c>
      <c r="L499" t="s">
        <v>39</v>
      </c>
      <c r="M499">
        <v>29.9</v>
      </c>
      <c r="N499">
        <v>27.6</v>
      </c>
      <c r="O499">
        <v>27.6</v>
      </c>
      <c r="P499">
        <v>31.4</v>
      </c>
      <c r="Q499">
        <v>0</v>
      </c>
      <c r="R499">
        <v>424</v>
      </c>
      <c r="S499">
        <v>29.9</v>
      </c>
      <c r="T499">
        <v>5</v>
      </c>
      <c r="U499">
        <v>2.2222222220000001</v>
      </c>
      <c r="V499">
        <v>630</v>
      </c>
      <c r="W499">
        <v>31.384549939999999</v>
      </c>
      <c r="X499">
        <v>6.846360314</v>
      </c>
      <c r="Y499">
        <v>0.43597171899999998</v>
      </c>
      <c r="Z499">
        <v>442.98558150000002</v>
      </c>
    </row>
    <row r="500" spans="1:32" x14ac:dyDescent="0.2">
      <c r="A500">
        <v>499</v>
      </c>
      <c r="B500" s="1">
        <v>43406</v>
      </c>
      <c r="C500" s="2">
        <v>0.75</v>
      </c>
      <c r="D500" s="3">
        <v>43406.75</v>
      </c>
      <c r="E500">
        <v>29.4</v>
      </c>
      <c r="F500">
        <v>5</v>
      </c>
      <c r="G500">
        <v>12.21357499</v>
      </c>
      <c r="H500">
        <v>-14.2</v>
      </c>
      <c r="I500">
        <v>6.4</v>
      </c>
      <c r="J500">
        <f t="shared" si="82"/>
        <v>1.7777792000000003</v>
      </c>
      <c r="K500">
        <f t="shared" si="83"/>
        <v>0.49382755555555569</v>
      </c>
      <c r="L500" t="s">
        <v>37</v>
      </c>
      <c r="M500">
        <v>29.4</v>
      </c>
      <c r="N500">
        <v>27.2</v>
      </c>
      <c r="O500">
        <v>27.2</v>
      </c>
      <c r="P500">
        <v>28.6</v>
      </c>
      <c r="Q500">
        <v>0</v>
      </c>
      <c r="R500">
        <v>194</v>
      </c>
      <c r="S500">
        <v>29.4</v>
      </c>
      <c r="T500">
        <v>5</v>
      </c>
      <c r="U500">
        <v>1.7777777779999999</v>
      </c>
      <c r="V500">
        <v>424</v>
      </c>
      <c r="W500">
        <v>29.648218329999999</v>
      </c>
      <c r="X500">
        <v>7.6406221609999996</v>
      </c>
      <c r="Y500">
        <v>0.77829373300000004</v>
      </c>
      <c r="Z500">
        <v>203.9170785</v>
      </c>
    </row>
    <row r="501" spans="1:32" x14ac:dyDescent="0.2">
      <c r="A501">
        <v>500</v>
      </c>
      <c r="B501" s="1">
        <v>43406</v>
      </c>
      <c r="C501" s="2">
        <v>0.79166666666666663</v>
      </c>
      <c r="D501" s="3">
        <v>43406.791666666664</v>
      </c>
      <c r="E501">
        <v>27.9</v>
      </c>
      <c r="F501">
        <v>6</v>
      </c>
      <c r="G501">
        <v>13.500147589999999</v>
      </c>
      <c r="H501">
        <v>-13</v>
      </c>
      <c r="I501">
        <v>4.8</v>
      </c>
      <c r="J501">
        <f t="shared" si="82"/>
        <v>1.3333344</v>
      </c>
      <c r="K501">
        <f t="shared" si="83"/>
        <v>0.37037066666666668</v>
      </c>
      <c r="L501" t="s">
        <v>37</v>
      </c>
      <c r="M501">
        <v>27.9</v>
      </c>
      <c r="N501">
        <v>25.5</v>
      </c>
      <c r="O501">
        <v>25.5</v>
      </c>
      <c r="P501">
        <v>22.6</v>
      </c>
      <c r="Q501">
        <v>0</v>
      </c>
      <c r="R501">
        <v>10</v>
      </c>
      <c r="S501">
        <v>27.9</v>
      </c>
      <c r="T501">
        <v>6</v>
      </c>
      <c r="U501">
        <v>1.3333333329999999</v>
      </c>
      <c r="V501">
        <v>194</v>
      </c>
      <c r="W501">
        <v>21.473825340000001</v>
      </c>
      <c r="X501">
        <v>12.51623062</v>
      </c>
      <c r="Y501">
        <v>1.1922134799999999</v>
      </c>
      <c r="Z501">
        <v>0</v>
      </c>
    </row>
    <row r="502" spans="1:32" x14ac:dyDescent="0.2">
      <c r="A502">
        <v>501</v>
      </c>
      <c r="B502" s="1">
        <v>43406</v>
      </c>
      <c r="C502" s="2">
        <v>0.83333333333333337</v>
      </c>
      <c r="D502" s="3">
        <v>43406.833333333336</v>
      </c>
      <c r="E502">
        <v>22.4</v>
      </c>
      <c r="F502">
        <v>8</v>
      </c>
      <c r="G502">
        <v>13.209013369999999</v>
      </c>
      <c r="H502">
        <v>-13.5</v>
      </c>
      <c r="I502">
        <v>0</v>
      </c>
      <c r="J502">
        <f t="shared" si="82"/>
        <v>0</v>
      </c>
      <c r="K502">
        <f t="shared" si="83"/>
        <v>0</v>
      </c>
      <c r="L502" t="s">
        <v>24</v>
      </c>
      <c r="M502">
        <v>22.4</v>
      </c>
      <c r="N502">
        <v>19.8</v>
      </c>
      <c r="O502">
        <v>19.8</v>
      </c>
      <c r="P502">
        <v>16.7</v>
      </c>
      <c r="Q502">
        <v>0</v>
      </c>
      <c r="R502">
        <v>0</v>
      </c>
      <c r="S502">
        <v>22.4</v>
      </c>
      <c r="T502">
        <v>8</v>
      </c>
      <c r="U502">
        <v>0.1</v>
      </c>
      <c r="V502">
        <v>10</v>
      </c>
      <c r="W502">
        <v>19.584399090000002</v>
      </c>
      <c r="X502">
        <v>14.112124100000001</v>
      </c>
      <c r="Y502">
        <v>1.455307981</v>
      </c>
      <c r="Z502">
        <v>0</v>
      </c>
    </row>
    <row r="503" spans="1:32" x14ac:dyDescent="0.2">
      <c r="A503">
        <v>502</v>
      </c>
      <c r="B503" s="1">
        <v>43406</v>
      </c>
      <c r="C503" s="2">
        <v>0.875</v>
      </c>
      <c r="D503" s="3">
        <v>43406.875</v>
      </c>
      <c r="E503">
        <v>19.7</v>
      </c>
      <c r="F503">
        <v>9</v>
      </c>
      <c r="G503">
        <v>12.70333984</v>
      </c>
      <c r="H503">
        <v>-14.1</v>
      </c>
      <c r="I503">
        <v>0</v>
      </c>
      <c r="J503">
        <f t="shared" si="82"/>
        <v>0</v>
      </c>
      <c r="K503">
        <f t="shared" si="83"/>
        <v>0</v>
      </c>
      <c r="L503" t="s">
        <v>24</v>
      </c>
      <c r="M503">
        <v>19.7</v>
      </c>
      <c r="N503">
        <v>16.3</v>
      </c>
      <c r="O503">
        <v>16.3</v>
      </c>
      <c r="P503">
        <v>13.3</v>
      </c>
      <c r="Q503">
        <v>0</v>
      </c>
      <c r="R503">
        <v>0</v>
      </c>
      <c r="S503">
        <v>19.7</v>
      </c>
      <c r="T503">
        <v>9</v>
      </c>
      <c r="U503">
        <v>0.1</v>
      </c>
      <c r="V503">
        <v>0</v>
      </c>
      <c r="W503">
        <v>18.09834034</v>
      </c>
      <c r="X503">
        <v>15.420255839999999</v>
      </c>
      <c r="Y503">
        <v>1.51680156</v>
      </c>
      <c r="Z503">
        <v>0</v>
      </c>
    </row>
    <row r="504" spans="1:32" x14ac:dyDescent="0.2">
      <c r="A504">
        <v>503</v>
      </c>
      <c r="B504" s="1">
        <v>43406</v>
      </c>
      <c r="C504" s="2">
        <v>0.91666666666666663</v>
      </c>
      <c r="D504" s="3">
        <v>43406.916666666664</v>
      </c>
      <c r="E504">
        <v>17.899999999999999</v>
      </c>
      <c r="F504">
        <v>10</v>
      </c>
      <c r="G504">
        <v>12.69010426</v>
      </c>
      <c r="H504">
        <v>-14.2</v>
      </c>
      <c r="I504">
        <v>0</v>
      </c>
      <c r="J504">
        <f t="shared" si="82"/>
        <v>0</v>
      </c>
      <c r="K504">
        <f t="shared" si="83"/>
        <v>0</v>
      </c>
      <c r="L504" t="s">
        <v>24</v>
      </c>
      <c r="M504">
        <v>17.899999999999999</v>
      </c>
      <c r="N504">
        <v>14.8</v>
      </c>
      <c r="O504">
        <v>14.8</v>
      </c>
      <c r="P504">
        <v>11.7</v>
      </c>
      <c r="Q504">
        <v>0</v>
      </c>
      <c r="R504">
        <v>0</v>
      </c>
      <c r="S504">
        <v>17.899999999999999</v>
      </c>
      <c r="T504">
        <v>10</v>
      </c>
      <c r="U504">
        <v>0.1</v>
      </c>
      <c r="V504">
        <v>0</v>
      </c>
      <c r="W504">
        <v>17.071527190000001</v>
      </c>
      <c r="X504">
        <v>16.244712549999999</v>
      </c>
      <c r="Y504">
        <v>1.6910844270000001</v>
      </c>
      <c r="Z504">
        <v>0</v>
      </c>
    </row>
    <row r="505" spans="1:32" x14ac:dyDescent="0.2">
      <c r="A505">
        <v>504</v>
      </c>
      <c r="B505" s="1">
        <v>43406</v>
      </c>
      <c r="C505" s="2">
        <v>0.95833333333333337</v>
      </c>
      <c r="D505" s="3">
        <v>43406.958333333336</v>
      </c>
      <c r="E505">
        <v>17.2</v>
      </c>
      <c r="F505">
        <v>11</v>
      </c>
      <c r="G505">
        <v>13.38780549</v>
      </c>
      <c r="H505">
        <v>-13.6</v>
      </c>
      <c r="I505">
        <v>0</v>
      </c>
      <c r="J505">
        <f t="shared" si="82"/>
        <v>0</v>
      </c>
      <c r="K505">
        <f t="shared" si="83"/>
        <v>0</v>
      </c>
      <c r="L505" t="s">
        <v>24</v>
      </c>
      <c r="M505">
        <v>17.2</v>
      </c>
      <c r="N505">
        <v>14.1</v>
      </c>
      <c r="O505">
        <v>14.1</v>
      </c>
      <c r="P505">
        <v>11.1</v>
      </c>
      <c r="Q505">
        <v>0</v>
      </c>
      <c r="R505">
        <v>0</v>
      </c>
      <c r="S505">
        <v>17.2</v>
      </c>
      <c r="T505">
        <v>11</v>
      </c>
      <c r="U505">
        <v>0.1</v>
      </c>
      <c r="V505">
        <v>0</v>
      </c>
      <c r="W505">
        <v>16.368755610000001</v>
      </c>
      <c r="X505">
        <v>16.62100002</v>
      </c>
      <c r="Y505">
        <v>1.508215576</v>
      </c>
      <c r="Z505">
        <v>0</v>
      </c>
    </row>
    <row r="506" spans="1:32" x14ac:dyDescent="0.2">
      <c r="A506">
        <v>505</v>
      </c>
      <c r="B506" s="1">
        <v>43407</v>
      </c>
      <c r="C506" s="2">
        <v>0</v>
      </c>
      <c r="D506" s="3">
        <v>43407</v>
      </c>
      <c r="E506">
        <v>16.399999999999999</v>
      </c>
      <c r="F506">
        <v>12</v>
      </c>
      <c r="G506">
        <v>13.91981043</v>
      </c>
      <c r="H506">
        <v>-13.1</v>
      </c>
      <c r="I506">
        <v>0</v>
      </c>
      <c r="J506">
        <f t="shared" si="82"/>
        <v>0</v>
      </c>
      <c r="K506">
        <f t="shared" si="83"/>
        <v>0</v>
      </c>
      <c r="L506" t="s">
        <v>24</v>
      </c>
      <c r="M506">
        <v>16.399999999999999</v>
      </c>
      <c r="N506">
        <v>13.4</v>
      </c>
      <c r="O506">
        <v>13.4</v>
      </c>
      <c r="P506">
        <v>10.4</v>
      </c>
      <c r="Q506">
        <v>0</v>
      </c>
      <c r="R506">
        <v>0</v>
      </c>
      <c r="S506">
        <v>16.399999999999999</v>
      </c>
      <c r="T506">
        <v>12</v>
      </c>
      <c r="U506">
        <v>0.1</v>
      </c>
      <c r="V506">
        <v>0</v>
      </c>
      <c r="W506">
        <v>15.775473</v>
      </c>
      <c r="X506">
        <v>16.725610490000001</v>
      </c>
      <c r="Y506">
        <v>1.920234875</v>
      </c>
      <c r="Z506">
        <v>0</v>
      </c>
      <c r="AB506">
        <v>22</v>
      </c>
      <c r="AC506">
        <f t="shared" ref="AC506" si="92">MAX(E506:E529)</f>
        <v>36.799999999999997</v>
      </c>
      <c r="AD506">
        <f t="shared" ref="AD506" si="93">MAX(W506:W529)</f>
        <v>35.088586599999999</v>
      </c>
      <c r="AE506">
        <f t="shared" ref="AE506" si="94">MIN(E506:E529)</f>
        <v>13.3</v>
      </c>
      <c r="AF506">
        <f t="shared" ref="AF506" si="95">MIN(W506:W529)</f>
        <v>15.13141059</v>
      </c>
    </row>
    <row r="507" spans="1:32" x14ac:dyDescent="0.2">
      <c r="A507">
        <v>506</v>
      </c>
      <c r="B507" s="1">
        <v>43407</v>
      </c>
      <c r="C507" s="2">
        <v>4.1666666666666664E-2</v>
      </c>
      <c r="D507" s="3">
        <v>43407.041666666664</v>
      </c>
      <c r="E507">
        <v>15.6</v>
      </c>
      <c r="F507">
        <v>12</v>
      </c>
      <c r="G507">
        <v>13.262816430000001</v>
      </c>
      <c r="H507">
        <v>-13.8</v>
      </c>
      <c r="I507">
        <v>0</v>
      </c>
      <c r="J507">
        <f t="shared" si="82"/>
        <v>0</v>
      </c>
      <c r="K507">
        <f t="shared" si="83"/>
        <v>0</v>
      </c>
      <c r="L507" t="s">
        <v>24</v>
      </c>
      <c r="M507">
        <v>15.6</v>
      </c>
      <c r="N507">
        <v>12.7</v>
      </c>
      <c r="O507">
        <v>12.7</v>
      </c>
      <c r="P507">
        <v>9.6999999999999993</v>
      </c>
      <c r="Q507">
        <v>0</v>
      </c>
      <c r="R507">
        <v>0</v>
      </c>
      <c r="S507">
        <v>15.6</v>
      </c>
      <c r="T507">
        <v>12</v>
      </c>
      <c r="U507">
        <v>0.1</v>
      </c>
      <c r="V507">
        <v>0</v>
      </c>
      <c r="W507">
        <v>15.13141059</v>
      </c>
      <c r="X507">
        <v>16.703386439999999</v>
      </c>
      <c r="Y507">
        <v>2.5556703810000001</v>
      </c>
      <c r="Z507">
        <v>0</v>
      </c>
    </row>
    <row r="508" spans="1:32" x14ac:dyDescent="0.2">
      <c r="A508">
        <v>507</v>
      </c>
      <c r="B508" s="1">
        <v>43407</v>
      </c>
      <c r="C508" s="2">
        <v>8.3333333333333329E-2</v>
      </c>
      <c r="D508" s="3">
        <v>43407.083333333336</v>
      </c>
      <c r="E508">
        <v>13.9</v>
      </c>
      <c r="F508">
        <v>14</v>
      </c>
      <c r="G508">
        <v>13.948119220000001</v>
      </c>
      <c r="H508">
        <v>-13.2</v>
      </c>
      <c r="I508">
        <v>0</v>
      </c>
      <c r="J508">
        <f t="shared" si="82"/>
        <v>0</v>
      </c>
      <c r="K508">
        <f t="shared" si="83"/>
        <v>0</v>
      </c>
      <c r="L508" t="s">
        <v>24</v>
      </c>
      <c r="M508">
        <v>13.9</v>
      </c>
      <c r="N508">
        <v>11.5</v>
      </c>
      <c r="O508">
        <v>11.5</v>
      </c>
      <c r="P508">
        <v>8.5</v>
      </c>
      <c r="Q508">
        <v>0</v>
      </c>
      <c r="R508">
        <v>0</v>
      </c>
      <c r="S508">
        <v>13.9</v>
      </c>
      <c r="T508">
        <v>14</v>
      </c>
      <c r="U508">
        <v>0.1</v>
      </c>
      <c r="V508">
        <v>0</v>
      </c>
      <c r="W508">
        <v>19.63145373</v>
      </c>
      <c r="X508">
        <v>11.892264669999999</v>
      </c>
      <c r="Y508">
        <v>3.386738013</v>
      </c>
      <c r="Z508">
        <v>0</v>
      </c>
    </row>
    <row r="509" spans="1:32" x14ac:dyDescent="0.2">
      <c r="A509">
        <v>508</v>
      </c>
      <c r="B509" s="1">
        <v>43407</v>
      </c>
      <c r="C509" s="2">
        <v>0.125</v>
      </c>
      <c r="D509" s="3">
        <v>43407.125</v>
      </c>
      <c r="E509">
        <v>14.2</v>
      </c>
      <c r="F509">
        <v>14</v>
      </c>
      <c r="G509">
        <v>14.207353790000001</v>
      </c>
      <c r="H509">
        <v>-13</v>
      </c>
      <c r="I509">
        <v>0</v>
      </c>
      <c r="J509">
        <f t="shared" si="82"/>
        <v>0</v>
      </c>
      <c r="K509">
        <f t="shared" si="83"/>
        <v>0</v>
      </c>
      <c r="L509" t="s">
        <v>24</v>
      </c>
      <c r="M509">
        <v>14.2</v>
      </c>
      <c r="N509">
        <v>11.7</v>
      </c>
      <c r="O509">
        <v>11.7</v>
      </c>
      <c r="P509">
        <v>8.6999999999999993</v>
      </c>
      <c r="Q509">
        <v>0</v>
      </c>
      <c r="R509">
        <v>0</v>
      </c>
      <c r="S509">
        <v>14.2</v>
      </c>
      <c r="T509">
        <v>14</v>
      </c>
      <c r="U509">
        <v>0.1</v>
      </c>
      <c r="V509">
        <v>0</v>
      </c>
      <c r="W509">
        <v>18.96158445</v>
      </c>
      <c r="X509">
        <v>11.56244407</v>
      </c>
      <c r="Y509">
        <v>4.2990992959999996</v>
      </c>
      <c r="Z509">
        <v>0</v>
      </c>
    </row>
    <row r="510" spans="1:32" x14ac:dyDescent="0.2">
      <c r="A510">
        <v>509</v>
      </c>
      <c r="B510" s="1">
        <v>43407</v>
      </c>
      <c r="C510" s="2">
        <v>0.16666666666666666</v>
      </c>
      <c r="D510" s="3">
        <v>43407.166666666664</v>
      </c>
      <c r="E510">
        <v>14.1</v>
      </c>
      <c r="F510">
        <v>15</v>
      </c>
      <c r="G510">
        <v>15.129086470000001</v>
      </c>
      <c r="H510">
        <v>-12.2</v>
      </c>
      <c r="I510">
        <v>0</v>
      </c>
      <c r="J510">
        <f t="shared" si="82"/>
        <v>0</v>
      </c>
      <c r="K510">
        <f t="shared" si="83"/>
        <v>0</v>
      </c>
      <c r="L510" t="s">
        <v>24</v>
      </c>
      <c r="M510">
        <v>14.1</v>
      </c>
      <c r="N510">
        <v>11.7</v>
      </c>
      <c r="O510">
        <v>11.7</v>
      </c>
      <c r="P510">
        <v>8.6999999999999993</v>
      </c>
      <c r="Q510">
        <v>0</v>
      </c>
      <c r="R510">
        <v>0</v>
      </c>
      <c r="S510">
        <v>14.1</v>
      </c>
      <c r="T510">
        <v>15</v>
      </c>
      <c r="U510">
        <v>0.1</v>
      </c>
      <c r="V510">
        <v>0</v>
      </c>
      <c r="W510">
        <v>18.35865781</v>
      </c>
      <c r="X510">
        <v>11.04260644</v>
      </c>
      <c r="Y510">
        <v>5.0754794959999998</v>
      </c>
      <c r="Z510">
        <v>0</v>
      </c>
    </row>
    <row r="511" spans="1:32" x14ac:dyDescent="0.2">
      <c r="A511">
        <v>510</v>
      </c>
      <c r="B511" s="1">
        <v>43407</v>
      </c>
      <c r="C511" s="2">
        <v>0.20833333333333334</v>
      </c>
      <c r="D511" s="3">
        <v>43407.208333333336</v>
      </c>
      <c r="E511">
        <v>13.3</v>
      </c>
      <c r="F511">
        <v>16</v>
      </c>
      <c r="G511">
        <v>15.362245290000001</v>
      </c>
      <c r="H511">
        <v>-12.1</v>
      </c>
      <c r="I511">
        <v>0</v>
      </c>
      <c r="J511">
        <f t="shared" si="82"/>
        <v>0</v>
      </c>
      <c r="K511">
        <f t="shared" si="83"/>
        <v>0</v>
      </c>
      <c r="L511" t="s">
        <v>24</v>
      </c>
      <c r="M511">
        <v>13.3</v>
      </c>
      <c r="N511">
        <v>11.1</v>
      </c>
      <c r="O511">
        <v>11.1</v>
      </c>
      <c r="P511">
        <v>8.1</v>
      </c>
      <c r="Q511">
        <v>0</v>
      </c>
      <c r="R511">
        <v>0</v>
      </c>
      <c r="S511">
        <v>13.3</v>
      </c>
      <c r="T511">
        <v>16</v>
      </c>
      <c r="U511">
        <v>0.1</v>
      </c>
      <c r="V511">
        <v>0</v>
      </c>
      <c r="W511">
        <v>18.081806629999999</v>
      </c>
      <c r="X511">
        <v>10.20609329</v>
      </c>
      <c r="Y511">
        <v>5.1085709049999997</v>
      </c>
      <c r="Z511">
        <v>0</v>
      </c>
    </row>
    <row r="512" spans="1:32" x14ac:dyDescent="0.2">
      <c r="A512">
        <v>511</v>
      </c>
      <c r="B512" s="1">
        <v>43407</v>
      </c>
      <c r="C512" s="2">
        <v>0.25</v>
      </c>
      <c r="D512" s="3">
        <v>43407.25</v>
      </c>
      <c r="E512">
        <v>13.6</v>
      </c>
      <c r="F512">
        <v>16</v>
      </c>
      <c r="G512">
        <v>15.649151850000001</v>
      </c>
      <c r="H512">
        <v>-11.8</v>
      </c>
      <c r="I512">
        <v>0</v>
      </c>
      <c r="J512">
        <f t="shared" si="82"/>
        <v>0</v>
      </c>
      <c r="K512">
        <f t="shared" si="83"/>
        <v>0</v>
      </c>
      <c r="L512" t="s">
        <v>24</v>
      </c>
      <c r="M512">
        <v>13.6</v>
      </c>
      <c r="N512">
        <v>11.3</v>
      </c>
      <c r="O512">
        <v>11.3</v>
      </c>
      <c r="P512">
        <v>8.4</v>
      </c>
      <c r="Q512">
        <v>0</v>
      </c>
      <c r="R512">
        <v>8</v>
      </c>
      <c r="S512">
        <v>13.6</v>
      </c>
      <c r="T512">
        <v>16</v>
      </c>
      <c r="U512">
        <v>0.1</v>
      </c>
      <c r="V512">
        <v>0</v>
      </c>
      <c r="W512">
        <v>18.354072240000001</v>
      </c>
      <c r="X512">
        <v>9.0205345890000004</v>
      </c>
      <c r="Y512">
        <v>5.5506821359999998</v>
      </c>
      <c r="Z512">
        <v>0</v>
      </c>
    </row>
    <row r="513" spans="1:26" x14ac:dyDescent="0.2">
      <c r="A513">
        <v>512</v>
      </c>
      <c r="B513" s="1">
        <v>43407</v>
      </c>
      <c r="C513" s="2">
        <v>0.29166666666666669</v>
      </c>
      <c r="D513" s="3">
        <v>43407.291666666664</v>
      </c>
      <c r="E513">
        <v>17</v>
      </c>
      <c r="F513">
        <v>14</v>
      </c>
      <c r="G513">
        <v>16.836079990000002</v>
      </c>
      <c r="H513">
        <v>-10.7</v>
      </c>
      <c r="I513">
        <v>0</v>
      </c>
      <c r="J513">
        <f t="shared" si="82"/>
        <v>0</v>
      </c>
      <c r="K513">
        <f t="shared" si="83"/>
        <v>0</v>
      </c>
      <c r="L513" t="s">
        <v>24</v>
      </c>
      <c r="M513">
        <v>17</v>
      </c>
      <c r="N513">
        <v>14.1</v>
      </c>
      <c r="O513">
        <v>14.1</v>
      </c>
      <c r="P513">
        <v>13.1</v>
      </c>
      <c r="Q513">
        <v>0</v>
      </c>
      <c r="R513">
        <v>164</v>
      </c>
      <c r="S513">
        <v>17</v>
      </c>
      <c r="T513">
        <v>14</v>
      </c>
      <c r="U513">
        <v>0.1</v>
      </c>
      <c r="V513">
        <v>8</v>
      </c>
      <c r="W513">
        <v>24.837154859999998</v>
      </c>
      <c r="X513">
        <v>5.4194896300000002</v>
      </c>
      <c r="Y513">
        <v>5.7846007210000003</v>
      </c>
      <c r="Z513">
        <v>173.39386970000001</v>
      </c>
    </row>
    <row r="514" spans="1:26" x14ac:dyDescent="0.2">
      <c r="A514">
        <v>513</v>
      </c>
      <c r="B514" s="1">
        <v>43407</v>
      </c>
      <c r="C514" s="2">
        <v>0.33333333333333331</v>
      </c>
      <c r="D514" s="3">
        <v>43407.333333333336</v>
      </c>
      <c r="E514">
        <v>24.7</v>
      </c>
      <c r="F514">
        <v>9</v>
      </c>
      <c r="G514">
        <v>16.940335579999999</v>
      </c>
      <c r="H514">
        <v>-10.4</v>
      </c>
      <c r="I514">
        <v>8</v>
      </c>
      <c r="J514">
        <f t="shared" si="82"/>
        <v>2.2222240000000002</v>
      </c>
      <c r="K514">
        <f t="shared" si="83"/>
        <v>0.61728444444444452</v>
      </c>
      <c r="L514" t="s">
        <v>28</v>
      </c>
      <c r="M514">
        <v>24.7</v>
      </c>
      <c r="N514">
        <v>23.1</v>
      </c>
      <c r="O514">
        <v>23.1</v>
      </c>
      <c r="P514">
        <v>27.4</v>
      </c>
      <c r="Q514">
        <v>0</v>
      </c>
      <c r="R514">
        <v>347</v>
      </c>
      <c r="S514">
        <v>24.7</v>
      </c>
      <c r="T514">
        <v>9</v>
      </c>
      <c r="U514">
        <v>2.2222222220000001</v>
      </c>
      <c r="V514">
        <v>164</v>
      </c>
      <c r="W514">
        <v>26.090473200000002</v>
      </c>
      <c r="X514">
        <v>4.4893435430000004</v>
      </c>
      <c r="Y514">
        <v>5.7029126970000004</v>
      </c>
      <c r="Z514">
        <v>382.17742270000002</v>
      </c>
    </row>
    <row r="515" spans="1:26" x14ac:dyDescent="0.2">
      <c r="A515">
        <v>514</v>
      </c>
      <c r="B515" s="1">
        <v>43407</v>
      </c>
      <c r="C515" s="2">
        <v>0.375</v>
      </c>
      <c r="D515" s="3">
        <v>43407.375</v>
      </c>
      <c r="E515">
        <v>28.1</v>
      </c>
      <c r="F515">
        <v>7</v>
      </c>
      <c r="G515">
        <v>15.92454045</v>
      </c>
      <c r="H515">
        <v>-11</v>
      </c>
      <c r="I515">
        <v>25.7</v>
      </c>
      <c r="J515">
        <f t="shared" ref="J515:J578" si="96">I515*0.277778</f>
        <v>7.1388946000000004</v>
      </c>
      <c r="K515">
        <f t="shared" ref="K515:K578" si="97">J515*(5/18)</f>
        <v>1.9830262777777781</v>
      </c>
      <c r="L515" t="s">
        <v>37</v>
      </c>
      <c r="M515">
        <v>26.6</v>
      </c>
      <c r="N515">
        <v>25.7</v>
      </c>
      <c r="O515">
        <v>24.2</v>
      </c>
      <c r="P515">
        <v>27.8</v>
      </c>
      <c r="Q515">
        <v>0</v>
      </c>
      <c r="R515">
        <v>567</v>
      </c>
      <c r="S515">
        <v>28.1</v>
      </c>
      <c r="T515">
        <v>7</v>
      </c>
      <c r="U515">
        <v>7.1388888890000004</v>
      </c>
      <c r="V515">
        <v>347</v>
      </c>
      <c r="W515">
        <v>27.74963953</v>
      </c>
      <c r="X515">
        <v>3.6689265010000001</v>
      </c>
      <c r="Y515">
        <v>5.4083178280000004</v>
      </c>
      <c r="Z515">
        <v>611.87364709999997</v>
      </c>
    </row>
    <row r="516" spans="1:26" x14ac:dyDescent="0.2">
      <c r="A516">
        <v>515</v>
      </c>
      <c r="B516" s="1">
        <v>43407</v>
      </c>
      <c r="C516" s="2">
        <v>0.41666666666666669</v>
      </c>
      <c r="D516" s="3">
        <v>43407.416666666664</v>
      </c>
      <c r="E516">
        <v>30.4</v>
      </c>
      <c r="F516">
        <v>5</v>
      </c>
      <c r="G516">
        <v>12.89462797</v>
      </c>
      <c r="H516">
        <v>-13.5</v>
      </c>
      <c r="I516">
        <v>24.1</v>
      </c>
      <c r="J516">
        <f t="shared" si="96"/>
        <v>6.694449800000001</v>
      </c>
      <c r="K516">
        <f t="shared" si="97"/>
        <v>1.8595693888888893</v>
      </c>
      <c r="L516" t="s">
        <v>37</v>
      </c>
      <c r="M516">
        <v>29.6</v>
      </c>
      <c r="N516">
        <v>28</v>
      </c>
      <c r="O516">
        <v>27.1</v>
      </c>
      <c r="P516">
        <v>30.9</v>
      </c>
      <c r="Q516">
        <v>0</v>
      </c>
      <c r="R516">
        <v>790</v>
      </c>
      <c r="S516">
        <v>30.4</v>
      </c>
      <c r="T516">
        <v>5</v>
      </c>
      <c r="U516">
        <v>6.6944444440000002</v>
      </c>
      <c r="V516">
        <v>567</v>
      </c>
      <c r="W516">
        <v>29.678478680000001</v>
      </c>
      <c r="X516">
        <v>3.0455868750000001</v>
      </c>
      <c r="Y516">
        <v>4.6154103590000002</v>
      </c>
      <c r="Z516">
        <v>836.33184340000003</v>
      </c>
    </row>
    <row r="517" spans="1:26" x14ac:dyDescent="0.2">
      <c r="A517">
        <v>516</v>
      </c>
      <c r="B517" s="1">
        <v>43407</v>
      </c>
      <c r="C517" s="2">
        <v>0.45833333333333331</v>
      </c>
      <c r="D517" s="3">
        <v>43407.458333333336</v>
      </c>
      <c r="E517">
        <v>31.8</v>
      </c>
      <c r="F517">
        <v>4</v>
      </c>
      <c r="G517">
        <v>11.122285099999999</v>
      </c>
      <c r="H517">
        <v>-15.3</v>
      </c>
      <c r="I517">
        <v>22.5</v>
      </c>
      <c r="J517">
        <f t="shared" si="96"/>
        <v>6.2500050000000007</v>
      </c>
      <c r="K517">
        <f t="shared" si="97"/>
        <v>1.7361125000000002</v>
      </c>
      <c r="L517" t="s">
        <v>26</v>
      </c>
      <c r="M517">
        <v>31.3</v>
      </c>
      <c r="N517">
        <v>28.7</v>
      </c>
      <c r="O517">
        <v>28.2</v>
      </c>
      <c r="P517">
        <v>32</v>
      </c>
      <c r="Q517">
        <v>0</v>
      </c>
      <c r="R517">
        <v>960</v>
      </c>
      <c r="S517">
        <v>31.8</v>
      </c>
      <c r="T517">
        <v>4</v>
      </c>
      <c r="U517">
        <v>6.25</v>
      </c>
      <c r="V517">
        <v>790</v>
      </c>
      <c r="W517">
        <v>31.636163230000001</v>
      </c>
      <c r="X517">
        <v>2.6713063460000002</v>
      </c>
      <c r="Y517">
        <v>4.0351200120000001</v>
      </c>
      <c r="Z517">
        <v>1006.733422</v>
      </c>
    </row>
    <row r="518" spans="1:26" x14ac:dyDescent="0.2">
      <c r="A518">
        <v>517</v>
      </c>
      <c r="B518" s="1">
        <v>43407</v>
      </c>
      <c r="C518" s="2">
        <v>0.5</v>
      </c>
      <c r="D518" s="3">
        <v>43407.5</v>
      </c>
      <c r="E518">
        <v>31.9</v>
      </c>
      <c r="F518">
        <v>4</v>
      </c>
      <c r="G518">
        <v>11.18191663</v>
      </c>
      <c r="H518">
        <v>-15.2</v>
      </c>
      <c r="I518">
        <v>19.3</v>
      </c>
      <c r="J518">
        <f t="shared" si="96"/>
        <v>5.361115400000001</v>
      </c>
      <c r="K518">
        <f t="shared" si="97"/>
        <v>1.4891987222222225</v>
      </c>
      <c r="L518" t="s">
        <v>37</v>
      </c>
      <c r="M518">
        <v>31.7</v>
      </c>
      <c r="N518">
        <v>28.8</v>
      </c>
      <c r="O518">
        <v>28.6</v>
      </c>
      <c r="P518">
        <v>32.799999999999997</v>
      </c>
      <c r="Q518">
        <v>0</v>
      </c>
      <c r="R518">
        <v>767</v>
      </c>
      <c r="S518">
        <v>31.9</v>
      </c>
      <c r="T518">
        <v>4</v>
      </c>
      <c r="U518">
        <v>5.3611111109999996</v>
      </c>
      <c r="V518">
        <v>960</v>
      </c>
      <c r="W518">
        <v>33.24181316</v>
      </c>
      <c r="X518">
        <v>2.5791296589999999</v>
      </c>
      <c r="Y518">
        <v>3.47498328</v>
      </c>
      <c r="Z518">
        <v>1056.617667</v>
      </c>
    </row>
    <row r="519" spans="1:26" x14ac:dyDescent="0.2">
      <c r="A519">
        <v>518</v>
      </c>
      <c r="B519" s="1">
        <v>43407</v>
      </c>
      <c r="C519" s="2">
        <v>0.54166666666666663</v>
      </c>
      <c r="D519" s="3">
        <v>43407.541666666664</v>
      </c>
      <c r="E519">
        <v>33.6</v>
      </c>
      <c r="F519">
        <v>4</v>
      </c>
      <c r="G519">
        <v>12.238524269999999</v>
      </c>
      <c r="H519">
        <v>-14.1</v>
      </c>
      <c r="I519">
        <v>17.7</v>
      </c>
      <c r="J519">
        <f t="shared" si="96"/>
        <v>4.9166706000000007</v>
      </c>
      <c r="K519">
        <f t="shared" si="97"/>
        <v>1.3657418333333335</v>
      </c>
      <c r="L519" t="s">
        <v>26</v>
      </c>
      <c r="M519">
        <v>33.6</v>
      </c>
      <c r="N519">
        <v>30.1</v>
      </c>
      <c r="O519">
        <v>30.1</v>
      </c>
      <c r="P519">
        <v>34.1</v>
      </c>
      <c r="Q519">
        <v>0</v>
      </c>
      <c r="R519">
        <v>1092</v>
      </c>
      <c r="S519">
        <v>33.6</v>
      </c>
      <c r="T519">
        <v>4</v>
      </c>
      <c r="U519">
        <v>4.9166666670000003</v>
      </c>
      <c r="V519">
        <v>767</v>
      </c>
      <c r="W519">
        <v>34.404998679999999</v>
      </c>
      <c r="X519">
        <v>2.7613248029999999</v>
      </c>
      <c r="Y519">
        <v>3.065343446</v>
      </c>
      <c r="Z519">
        <v>1040.946119</v>
      </c>
    </row>
    <row r="520" spans="1:26" x14ac:dyDescent="0.2">
      <c r="A520">
        <v>519</v>
      </c>
      <c r="B520" s="1">
        <v>43407</v>
      </c>
      <c r="C520" s="2">
        <v>0.58333333333333337</v>
      </c>
      <c r="D520" s="3">
        <v>43407.583333333336</v>
      </c>
      <c r="E520">
        <v>34.4</v>
      </c>
      <c r="F520">
        <v>5</v>
      </c>
      <c r="G520">
        <v>15.955872340000001</v>
      </c>
      <c r="H520">
        <v>-10.7</v>
      </c>
      <c r="I520">
        <v>14.5</v>
      </c>
      <c r="J520">
        <f t="shared" si="96"/>
        <v>4.0277810000000001</v>
      </c>
      <c r="K520">
        <f t="shared" si="97"/>
        <v>1.1188280555555556</v>
      </c>
      <c r="L520" t="s">
        <v>28</v>
      </c>
      <c r="M520">
        <v>34.4</v>
      </c>
      <c r="N520">
        <v>30.9</v>
      </c>
      <c r="O520">
        <v>30.9</v>
      </c>
      <c r="P520">
        <v>35.299999999999997</v>
      </c>
      <c r="Q520">
        <v>0</v>
      </c>
      <c r="R520">
        <v>882</v>
      </c>
      <c r="S520">
        <v>34.4</v>
      </c>
      <c r="T520">
        <v>5</v>
      </c>
      <c r="U520">
        <v>4.0277777779999999</v>
      </c>
      <c r="V520">
        <v>1092</v>
      </c>
      <c r="W520">
        <v>35.037078510000001</v>
      </c>
      <c r="X520">
        <v>3.2431628680000002</v>
      </c>
      <c r="Y520">
        <v>2.5163941429999999</v>
      </c>
      <c r="Z520">
        <v>962.83492750000005</v>
      </c>
    </row>
    <row r="521" spans="1:26" x14ac:dyDescent="0.2">
      <c r="A521">
        <v>520</v>
      </c>
      <c r="B521" s="1">
        <v>43407</v>
      </c>
      <c r="C521" s="2">
        <v>0.625</v>
      </c>
      <c r="D521" s="3">
        <v>43407.625</v>
      </c>
      <c r="E521">
        <v>35.4</v>
      </c>
      <c r="F521">
        <v>5</v>
      </c>
      <c r="G521">
        <v>16.812021300000001</v>
      </c>
      <c r="H521">
        <v>-10</v>
      </c>
      <c r="I521">
        <v>12.9</v>
      </c>
      <c r="J521">
        <f t="shared" si="96"/>
        <v>3.5833362000000006</v>
      </c>
      <c r="K521">
        <f t="shared" si="97"/>
        <v>0.99537116666666692</v>
      </c>
      <c r="L521" t="s">
        <v>28</v>
      </c>
      <c r="M521">
        <v>35.4</v>
      </c>
      <c r="N521">
        <v>31.8</v>
      </c>
      <c r="O521">
        <v>31.8</v>
      </c>
      <c r="P521">
        <v>36.5</v>
      </c>
      <c r="Q521">
        <v>0</v>
      </c>
      <c r="R521">
        <v>747</v>
      </c>
      <c r="S521">
        <v>35.4</v>
      </c>
      <c r="T521">
        <v>5</v>
      </c>
      <c r="U521">
        <v>3.5833333330000001</v>
      </c>
      <c r="V521">
        <v>882</v>
      </c>
      <c r="W521">
        <v>35.088586599999999</v>
      </c>
      <c r="X521">
        <v>4.0728270069999999</v>
      </c>
      <c r="Y521">
        <v>2.296730632</v>
      </c>
      <c r="Z521">
        <v>831.09135560000004</v>
      </c>
    </row>
    <row r="522" spans="1:26" x14ac:dyDescent="0.2">
      <c r="A522">
        <v>521</v>
      </c>
      <c r="B522" s="1">
        <v>43407</v>
      </c>
      <c r="C522" s="2">
        <v>0.66666666666666663</v>
      </c>
      <c r="D522" s="3">
        <v>43407.666666666664</v>
      </c>
      <c r="E522">
        <v>36.1</v>
      </c>
      <c r="F522">
        <v>5</v>
      </c>
      <c r="G522">
        <v>17.434504220000001</v>
      </c>
      <c r="H522">
        <v>-9.5</v>
      </c>
      <c r="I522">
        <v>9.6999999999999993</v>
      </c>
      <c r="J522">
        <f t="shared" si="96"/>
        <v>2.6944466</v>
      </c>
      <c r="K522">
        <f t="shared" si="97"/>
        <v>0.74845738888888891</v>
      </c>
      <c r="L522" t="s">
        <v>26</v>
      </c>
      <c r="M522">
        <v>36.1</v>
      </c>
      <c r="N522">
        <v>32.4</v>
      </c>
      <c r="O522">
        <v>32.4</v>
      </c>
      <c r="P522">
        <v>37.200000000000003</v>
      </c>
      <c r="Q522">
        <v>0</v>
      </c>
      <c r="R522">
        <v>583</v>
      </c>
      <c r="S522">
        <v>36.1</v>
      </c>
      <c r="T522">
        <v>5</v>
      </c>
      <c r="U522">
        <v>2.6944444440000002</v>
      </c>
      <c r="V522">
        <v>747</v>
      </c>
      <c r="W522">
        <v>34.591001740000003</v>
      </c>
      <c r="X522">
        <v>5.26631377</v>
      </c>
      <c r="Y522">
        <v>2.1232211209999998</v>
      </c>
      <c r="Z522">
        <v>654.84677069999998</v>
      </c>
    </row>
    <row r="523" spans="1:26" x14ac:dyDescent="0.2">
      <c r="A523">
        <v>522</v>
      </c>
      <c r="B523" s="1">
        <v>43407</v>
      </c>
      <c r="C523" s="2">
        <v>0.70833333333333337</v>
      </c>
      <c r="D523" s="3">
        <v>43407.708333333336</v>
      </c>
      <c r="E523">
        <v>36.799999999999997</v>
      </c>
      <c r="F523">
        <v>5</v>
      </c>
      <c r="G523">
        <v>18.076640380000001</v>
      </c>
      <c r="H523">
        <v>-9</v>
      </c>
      <c r="I523">
        <v>9.6999999999999993</v>
      </c>
      <c r="J523">
        <f t="shared" si="96"/>
        <v>2.6944466</v>
      </c>
      <c r="K523">
        <f t="shared" si="97"/>
        <v>0.74845738888888891</v>
      </c>
      <c r="L523" t="s">
        <v>27</v>
      </c>
      <c r="M523">
        <v>36.799999999999997</v>
      </c>
      <c r="N523">
        <v>33</v>
      </c>
      <c r="O523">
        <v>33</v>
      </c>
      <c r="P523">
        <v>37.200000000000003</v>
      </c>
      <c r="Q523">
        <v>0</v>
      </c>
      <c r="R523">
        <v>442</v>
      </c>
      <c r="S523">
        <v>36.799999999999997</v>
      </c>
      <c r="T523">
        <v>5</v>
      </c>
      <c r="U523">
        <v>2.6944444440000002</v>
      </c>
      <c r="V523">
        <v>583</v>
      </c>
      <c r="W523">
        <v>33.57899201</v>
      </c>
      <c r="X523">
        <v>6.8676541389999999</v>
      </c>
      <c r="Y523">
        <v>2.038558965</v>
      </c>
      <c r="Z523">
        <v>439.33899220000001</v>
      </c>
    </row>
    <row r="524" spans="1:26" x14ac:dyDescent="0.2">
      <c r="A524">
        <v>523</v>
      </c>
      <c r="B524" s="1">
        <v>43407</v>
      </c>
      <c r="C524" s="2">
        <v>0.75</v>
      </c>
      <c r="D524" s="3">
        <v>43407.75</v>
      </c>
      <c r="E524">
        <v>35.299999999999997</v>
      </c>
      <c r="F524">
        <v>6</v>
      </c>
      <c r="G524">
        <v>20.06960462</v>
      </c>
      <c r="H524">
        <v>-7.8</v>
      </c>
      <c r="I524">
        <v>6.4</v>
      </c>
      <c r="J524">
        <f t="shared" si="96"/>
        <v>1.7777792000000003</v>
      </c>
      <c r="K524">
        <f t="shared" si="97"/>
        <v>0.49382755555555569</v>
      </c>
      <c r="L524" t="s">
        <v>28</v>
      </c>
      <c r="M524">
        <v>35.299999999999997</v>
      </c>
      <c r="N524">
        <v>31.8</v>
      </c>
      <c r="O524">
        <v>31.8</v>
      </c>
      <c r="P524">
        <v>32.4</v>
      </c>
      <c r="Q524">
        <v>0</v>
      </c>
      <c r="R524">
        <v>96</v>
      </c>
      <c r="S524">
        <v>35.299999999999997</v>
      </c>
      <c r="T524">
        <v>6</v>
      </c>
      <c r="U524">
        <v>1.7777777779999999</v>
      </c>
      <c r="V524">
        <v>442</v>
      </c>
      <c r="W524">
        <v>32.175409309999999</v>
      </c>
      <c r="X524">
        <v>8.9174424380000001</v>
      </c>
      <c r="Y524">
        <v>1.356733397</v>
      </c>
      <c r="Z524">
        <v>203.2503418</v>
      </c>
    </row>
    <row r="525" spans="1:26" x14ac:dyDescent="0.2">
      <c r="A525">
        <v>524</v>
      </c>
      <c r="B525" s="1">
        <v>43407</v>
      </c>
      <c r="C525" s="2">
        <v>0.79166666666666663</v>
      </c>
      <c r="D525" s="3">
        <v>43407.791666666664</v>
      </c>
      <c r="E525">
        <v>32</v>
      </c>
      <c r="F525">
        <v>18</v>
      </c>
      <c r="G525">
        <v>50.588202459999998</v>
      </c>
      <c r="H525">
        <v>4.7</v>
      </c>
      <c r="I525">
        <v>22.5</v>
      </c>
      <c r="J525">
        <f t="shared" si="96"/>
        <v>6.2500050000000007</v>
      </c>
      <c r="K525">
        <f t="shared" si="97"/>
        <v>1.7361125000000002</v>
      </c>
      <c r="L525" t="s">
        <v>28</v>
      </c>
      <c r="M525">
        <v>31.6</v>
      </c>
      <c r="N525">
        <v>29.9</v>
      </c>
      <c r="O525">
        <v>29.5</v>
      </c>
      <c r="P525">
        <v>28.1</v>
      </c>
      <c r="Q525">
        <v>0</v>
      </c>
      <c r="R525">
        <v>24</v>
      </c>
      <c r="S525">
        <v>32</v>
      </c>
      <c r="T525">
        <v>18</v>
      </c>
      <c r="U525">
        <v>6.25</v>
      </c>
      <c r="V525">
        <v>96</v>
      </c>
      <c r="W525">
        <v>25.78502409</v>
      </c>
      <c r="X525">
        <v>15.05589043</v>
      </c>
      <c r="Y525">
        <v>1.5434298550000001</v>
      </c>
      <c r="Z525">
        <v>0</v>
      </c>
    </row>
    <row r="526" spans="1:26" x14ac:dyDescent="0.2">
      <c r="A526">
        <v>525</v>
      </c>
      <c r="B526" s="1">
        <v>43407</v>
      </c>
      <c r="C526" s="2">
        <v>0.83333333333333337</v>
      </c>
      <c r="D526" s="3">
        <v>43407.833333333336</v>
      </c>
      <c r="E526">
        <v>24.9</v>
      </c>
      <c r="F526">
        <v>37</v>
      </c>
      <c r="G526">
        <v>70.433843769999996</v>
      </c>
      <c r="H526">
        <v>9.1999999999999993</v>
      </c>
      <c r="I526">
        <v>0</v>
      </c>
      <c r="J526">
        <f t="shared" si="96"/>
        <v>0</v>
      </c>
      <c r="K526">
        <f t="shared" si="97"/>
        <v>0</v>
      </c>
      <c r="L526" t="s">
        <v>24</v>
      </c>
      <c r="M526">
        <v>24.9</v>
      </c>
      <c r="N526">
        <v>24.4</v>
      </c>
      <c r="O526">
        <v>24.4</v>
      </c>
      <c r="P526">
        <v>22.5</v>
      </c>
      <c r="Q526">
        <v>0</v>
      </c>
      <c r="R526">
        <v>0</v>
      </c>
      <c r="S526">
        <v>24.9</v>
      </c>
      <c r="T526">
        <v>37</v>
      </c>
      <c r="U526">
        <v>0.1</v>
      </c>
      <c r="V526">
        <v>24</v>
      </c>
      <c r="W526">
        <v>24.472776209999999</v>
      </c>
      <c r="X526">
        <v>18.480417320000001</v>
      </c>
      <c r="Y526">
        <v>1.7765894550000001</v>
      </c>
      <c r="Z526">
        <v>0</v>
      </c>
    </row>
    <row r="527" spans="1:26" x14ac:dyDescent="0.2">
      <c r="A527">
        <v>526</v>
      </c>
      <c r="B527" s="1">
        <v>43407</v>
      </c>
      <c r="C527" s="2">
        <v>0.875</v>
      </c>
      <c r="D527" s="3">
        <v>43407.875</v>
      </c>
      <c r="E527">
        <v>23.6</v>
      </c>
      <c r="F527">
        <v>40</v>
      </c>
      <c r="G527">
        <v>70.738054439999999</v>
      </c>
      <c r="H527">
        <v>9.1999999999999993</v>
      </c>
      <c r="I527">
        <v>0</v>
      </c>
      <c r="J527">
        <f t="shared" si="96"/>
        <v>0</v>
      </c>
      <c r="K527">
        <f t="shared" si="97"/>
        <v>0</v>
      </c>
      <c r="L527" t="s">
        <v>24</v>
      </c>
      <c r="M527">
        <v>23.6</v>
      </c>
      <c r="N527">
        <v>23.1</v>
      </c>
      <c r="O527">
        <v>23.1</v>
      </c>
      <c r="P527">
        <v>21.1</v>
      </c>
      <c r="Q527">
        <v>0</v>
      </c>
      <c r="R527">
        <v>0</v>
      </c>
      <c r="S527">
        <v>23.6</v>
      </c>
      <c r="T527">
        <v>40</v>
      </c>
      <c r="U527">
        <v>0.1</v>
      </c>
      <c r="V527">
        <v>0</v>
      </c>
      <c r="W527">
        <v>23.50875748</v>
      </c>
      <c r="X527">
        <v>21.670691059999999</v>
      </c>
      <c r="Y527">
        <v>2.0273507140000002</v>
      </c>
      <c r="Z527">
        <v>0</v>
      </c>
    </row>
    <row r="528" spans="1:26" x14ac:dyDescent="0.2">
      <c r="A528">
        <v>527</v>
      </c>
      <c r="B528" s="1">
        <v>43407</v>
      </c>
      <c r="C528" s="2">
        <v>0.91666666666666663</v>
      </c>
      <c r="D528" s="3">
        <v>43407.916666666664</v>
      </c>
      <c r="E528">
        <v>21.8</v>
      </c>
      <c r="F528">
        <v>41</v>
      </c>
      <c r="G528">
        <v>65.396342700000005</v>
      </c>
      <c r="H528">
        <v>8</v>
      </c>
      <c r="I528">
        <v>0</v>
      </c>
      <c r="J528">
        <f t="shared" si="96"/>
        <v>0</v>
      </c>
      <c r="K528">
        <f t="shared" si="97"/>
        <v>0</v>
      </c>
      <c r="L528" t="s">
        <v>24</v>
      </c>
      <c r="M528">
        <v>21.8</v>
      </c>
      <c r="N528">
        <v>20.7</v>
      </c>
      <c r="O528">
        <v>20.7</v>
      </c>
      <c r="P528">
        <v>18.7</v>
      </c>
      <c r="Q528">
        <v>0</v>
      </c>
      <c r="R528">
        <v>0</v>
      </c>
      <c r="S528">
        <v>21.8</v>
      </c>
      <c r="T528">
        <v>41</v>
      </c>
      <c r="U528">
        <v>0.1</v>
      </c>
      <c r="V528">
        <v>0</v>
      </c>
      <c r="W528">
        <v>22.893479450000001</v>
      </c>
      <c r="X528">
        <v>24.409414349999999</v>
      </c>
      <c r="Y528">
        <v>2.2702534769999998</v>
      </c>
      <c r="Z528">
        <v>0</v>
      </c>
    </row>
    <row r="529" spans="1:32" x14ac:dyDescent="0.2">
      <c r="A529">
        <v>528</v>
      </c>
      <c r="B529" s="1">
        <v>43407</v>
      </c>
      <c r="C529" s="2">
        <v>0.95833333333333337</v>
      </c>
      <c r="D529" s="3">
        <v>43407.958333333336</v>
      </c>
      <c r="E529">
        <v>21</v>
      </c>
      <c r="F529">
        <v>44</v>
      </c>
      <c r="G529">
        <v>67.003660339999996</v>
      </c>
      <c r="H529">
        <v>8.3000000000000007</v>
      </c>
      <c r="I529">
        <v>0</v>
      </c>
      <c r="J529">
        <f t="shared" si="96"/>
        <v>0</v>
      </c>
      <c r="K529">
        <f t="shared" si="97"/>
        <v>0</v>
      </c>
      <c r="L529" t="s">
        <v>24</v>
      </c>
      <c r="M529">
        <v>21</v>
      </c>
      <c r="N529">
        <v>19.8</v>
      </c>
      <c r="O529">
        <v>19.8</v>
      </c>
      <c r="P529">
        <v>17.8</v>
      </c>
      <c r="Q529">
        <v>0</v>
      </c>
      <c r="R529">
        <v>0</v>
      </c>
      <c r="S529">
        <v>21</v>
      </c>
      <c r="T529">
        <v>44</v>
      </c>
      <c r="U529">
        <v>0.1</v>
      </c>
      <c r="V529">
        <v>0</v>
      </c>
      <c r="W529">
        <v>22.479497980000001</v>
      </c>
      <c r="X529">
        <v>26.77332371</v>
      </c>
      <c r="Y529">
        <v>2.487285725</v>
      </c>
      <c r="Z529">
        <v>0</v>
      </c>
    </row>
    <row r="530" spans="1:32" x14ac:dyDescent="0.2">
      <c r="A530">
        <v>529</v>
      </c>
      <c r="B530" s="1">
        <v>43408</v>
      </c>
      <c r="C530" s="2">
        <v>0</v>
      </c>
      <c r="D530" s="3">
        <v>43408</v>
      </c>
      <c r="E530">
        <v>18.8</v>
      </c>
      <c r="F530">
        <v>58</v>
      </c>
      <c r="G530">
        <v>77.639029910000005</v>
      </c>
      <c r="H530">
        <v>10.3</v>
      </c>
      <c r="I530">
        <v>0</v>
      </c>
      <c r="J530">
        <f t="shared" si="96"/>
        <v>0</v>
      </c>
      <c r="K530">
        <f t="shared" si="97"/>
        <v>0</v>
      </c>
      <c r="L530" t="s">
        <v>24</v>
      </c>
      <c r="M530">
        <v>18.8</v>
      </c>
      <c r="N530">
        <v>18.3</v>
      </c>
      <c r="O530">
        <v>18.3</v>
      </c>
      <c r="P530">
        <v>16.399999999999999</v>
      </c>
      <c r="Q530">
        <v>0</v>
      </c>
      <c r="R530">
        <v>0</v>
      </c>
      <c r="S530">
        <v>18.8</v>
      </c>
      <c r="T530">
        <v>58</v>
      </c>
      <c r="U530">
        <v>0.1</v>
      </c>
      <c r="V530">
        <v>0</v>
      </c>
      <c r="W530">
        <v>22.082014220000001</v>
      </c>
      <c r="X530">
        <v>29.019317600000001</v>
      </c>
      <c r="Y530">
        <v>2.666053078</v>
      </c>
      <c r="Z530">
        <v>0</v>
      </c>
      <c r="AB530">
        <v>23</v>
      </c>
      <c r="AC530">
        <f t="shared" ref="AC530" si="98">MAX(E530:E553)</f>
        <v>24.1</v>
      </c>
      <c r="AD530">
        <f t="shared" ref="AD530" si="99">MAX(W530:W553)</f>
        <v>25.9198661</v>
      </c>
      <c r="AE530">
        <f t="shared" ref="AE530" si="100">MIN(E530:E553)</f>
        <v>11.2</v>
      </c>
      <c r="AF530">
        <f t="shared" ref="AF530" si="101">MIN(W530:W553)</f>
        <v>14.53393704</v>
      </c>
    </row>
    <row r="531" spans="1:32" x14ac:dyDescent="0.2">
      <c r="A531">
        <v>530</v>
      </c>
      <c r="B531" s="1">
        <v>43408</v>
      </c>
      <c r="C531" s="2">
        <v>4.1666666666666664E-2</v>
      </c>
      <c r="D531" s="3">
        <v>43408.041666666664</v>
      </c>
      <c r="E531">
        <v>17.2</v>
      </c>
      <c r="F531">
        <v>68</v>
      </c>
      <c r="G531">
        <v>82.760979419999998</v>
      </c>
      <c r="H531">
        <v>11.2</v>
      </c>
      <c r="I531">
        <v>0</v>
      </c>
      <c r="J531">
        <f t="shared" si="96"/>
        <v>0</v>
      </c>
      <c r="K531">
        <f t="shared" si="97"/>
        <v>0</v>
      </c>
      <c r="L531" t="s">
        <v>24</v>
      </c>
      <c r="M531">
        <v>17.2</v>
      </c>
      <c r="N531">
        <v>16.899999999999999</v>
      </c>
      <c r="O531">
        <v>16.899999999999999</v>
      </c>
      <c r="P531">
        <v>15.1</v>
      </c>
      <c r="Q531">
        <v>0</v>
      </c>
      <c r="R531">
        <v>0</v>
      </c>
      <c r="S531">
        <v>17.2</v>
      </c>
      <c r="T531">
        <v>68</v>
      </c>
      <c r="U531">
        <v>0.1</v>
      </c>
      <c r="V531">
        <v>0</v>
      </c>
      <c r="W531">
        <v>21.586685240000001</v>
      </c>
      <c r="X531">
        <v>31.383400129999998</v>
      </c>
      <c r="Y531">
        <v>2.7979907900000001</v>
      </c>
      <c r="Z531">
        <v>0</v>
      </c>
    </row>
    <row r="532" spans="1:32" x14ac:dyDescent="0.2">
      <c r="A532">
        <v>531</v>
      </c>
      <c r="B532" s="1">
        <v>43408</v>
      </c>
      <c r="C532" s="2">
        <v>8.3333333333333329E-2</v>
      </c>
      <c r="D532" s="3">
        <v>43408.083333333336</v>
      </c>
      <c r="E532">
        <v>15.1</v>
      </c>
      <c r="F532">
        <v>77</v>
      </c>
      <c r="G532">
        <v>82.556962429999999</v>
      </c>
      <c r="H532">
        <v>11.1</v>
      </c>
      <c r="I532">
        <v>0</v>
      </c>
      <c r="J532">
        <f t="shared" si="96"/>
        <v>0</v>
      </c>
      <c r="K532">
        <f t="shared" si="97"/>
        <v>0</v>
      </c>
      <c r="L532" t="s">
        <v>24</v>
      </c>
      <c r="M532">
        <v>15.1</v>
      </c>
      <c r="N532">
        <v>14.9</v>
      </c>
      <c r="O532">
        <v>14.9</v>
      </c>
      <c r="P532">
        <v>13</v>
      </c>
      <c r="Q532">
        <v>0</v>
      </c>
      <c r="R532">
        <v>0</v>
      </c>
      <c r="S532">
        <v>15.1</v>
      </c>
      <c r="T532">
        <v>77</v>
      </c>
      <c r="U532">
        <v>0.1</v>
      </c>
      <c r="V532">
        <v>0</v>
      </c>
      <c r="W532">
        <v>15.826536839999999</v>
      </c>
      <c r="X532">
        <v>46.917402330000002</v>
      </c>
      <c r="Y532">
        <v>2.877870616</v>
      </c>
      <c r="Z532">
        <v>0</v>
      </c>
    </row>
    <row r="533" spans="1:32" x14ac:dyDescent="0.2">
      <c r="A533">
        <v>532</v>
      </c>
      <c r="B533" s="1">
        <v>43408</v>
      </c>
      <c r="C533" s="2">
        <v>0.125</v>
      </c>
      <c r="D533" s="3">
        <v>43408.125</v>
      </c>
      <c r="E533">
        <v>13.8</v>
      </c>
      <c r="F533">
        <v>75</v>
      </c>
      <c r="G533">
        <v>74.264071610000002</v>
      </c>
      <c r="H533">
        <v>9.5</v>
      </c>
      <c r="I533">
        <v>0</v>
      </c>
      <c r="J533">
        <f t="shared" si="96"/>
        <v>0</v>
      </c>
      <c r="K533">
        <f t="shared" si="97"/>
        <v>0</v>
      </c>
      <c r="L533" t="s">
        <v>24</v>
      </c>
      <c r="M533">
        <v>13.8</v>
      </c>
      <c r="N533">
        <v>13.6</v>
      </c>
      <c r="O533">
        <v>13.6</v>
      </c>
      <c r="P533">
        <v>11.6</v>
      </c>
      <c r="Q533">
        <v>0</v>
      </c>
      <c r="R533">
        <v>0</v>
      </c>
      <c r="S533">
        <v>13.8</v>
      </c>
      <c r="T533">
        <v>75</v>
      </c>
      <c r="U533">
        <v>0.1</v>
      </c>
      <c r="V533">
        <v>0</v>
      </c>
      <c r="W533">
        <v>15.266855339999999</v>
      </c>
      <c r="X533">
        <v>50.466433469999998</v>
      </c>
      <c r="Y533">
        <v>2.9080443229999999</v>
      </c>
      <c r="Z533">
        <v>0</v>
      </c>
    </row>
    <row r="534" spans="1:32" x14ac:dyDescent="0.2">
      <c r="A534">
        <v>533</v>
      </c>
      <c r="B534" s="1">
        <v>43408</v>
      </c>
      <c r="C534" s="2">
        <v>0.16666666666666666</v>
      </c>
      <c r="D534" s="3">
        <v>43408.166666666664</v>
      </c>
      <c r="E534">
        <v>12.7</v>
      </c>
      <c r="F534">
        <v>76</v>
      </c>
      <c r="G534">
        <v>70.310123700000005</v>
      </c>
      <c r="H534">
        <v>8.5</v>
      </c>
      <c r="I534">
        <v>0</v>
      </c>
      <c r="J534">
        <f t="shared" si="96"/>
        <v>0</v>
      </c>
      <c r="K534">
        <f t="shared" si="97"/>
        <v>0</v>
      </c>
      <c r="L534" t="s">
        <v>24</v>
      </c>
      <c r="M534">
        <v>12.7</v>
      </c>
      <c r="N534">
        <v>12.4</v>
      </c>
      <c r="O534">
        <v>12.4</v>
      </c>
      <c r="P534">
        <v>10.4</v>
      </c>
      <c r="Q534">
        <v>0</v>
      </c>
      <c r="R534">
        <v>0</v>
      </c>
      <c r="S534">
        <v>12.7</v>
      </c>
      <c r="T534">
        <v>76</v>
      </c>
      <c r="U534">
        <v>0.1</v>
      </c>
      <c r="V534">
        <v>0</v>
      </c>
      <c r="W534">
        <v>14.78682014</v>
      </c>
      <c r="X534">
        <v>53.743065829999999</v>
      </c>
      <c r="Y534">
        <v>2.9093440909999999</v>
      </c>
      <c r="Z534">
        <v>0</v>
      </c>
    </row>
    <row r="535" spans="1:32" x14ac:dyDescent="0.2">
      <c r="A535">
        <v>534</v>
      </c>
      <c r="B535" s="1">
        <v>43408</v>
      </c>
      <c r="C535" s="2">
        <v>0.20833333333333334</v>
      </c>
      <c r="D535" s="3">
        <v>43408.208333333336</v>
      </c>
      <c r="E535">
        <v>11.8</v>
      </c>
      <c r="F535">
        <v>73</v>
      </c>
      <c r="G535">
        <v>63.853523959999997</v>
      </c>
      <c r="H535">
        <v>7.1</v>
      </c>
      <c r="I535">
        <v>0</v>
      </c>
      <c r="J535">
        <f t="shared" si="96"/>
        <v>0</v>
      </c>
      <c r="K535">
        <f t="shared" si="97"/>
        <v>0</v>
      </c>
      <c r="L535" t="s">
        <v>24</v>
      </c>
      <c r="M535">
        <v>11.8</v>
      </c>
      <c r="N535">
        <v>11.4</v>
      </c>
      <c r="O535">
        <v>11.4</v>
      </c>
      <c r="P535">
        <v>9.4</v>
      </c>
      <c r="Q535">
        <v>0</v>
      </c>
      <c r="R535">
        <v>0</v>
      </c>
      <c r="S535">
        <v>11.8</v>
      </c>
      <c r="T535">
        <v>73</v>
      </c>
      <c r="U535">
        <v>0.1</v>
      </c>
      <c r="V535">
        <v>0</v>
      </c>
      <c r="W535">
        <v>14.53393704</v>
      </c>
      <c r="X535">
        <v>56.090535199999998</v>
      </c>
      <c r="Y535">
        <v>2.9067889240000002</v>
      </c>
      <c r="Z535">
        <v>0</v>
      </c>
    </row>
    <row r="536" spans="1:32" x14ac:dyDescent="0.2">
      <c r="A536">
        <v>535</v>
      </c>
      <c r="B536" s="1">
        <v>43408</v>
      </c>
      <c r="C536" s="2">
        <v>0.25</v>
      </c>
      <c r="D536" s="3">
        <v>43408.25</v>
      </c>
      <c r="E536">
        <v>11.2</v>
      </c>
      <c r="F536">
        <v>74</v>
      </c>
      <c r="G536">
        <v>62.340030810000002</v>
      </c>
      <c r="H536">
        <v>6.7</v>
      </c>
      <c r="I536">
        <v>0</v>
      </c>
      <c r="J536">
        <f t="shared" si="96"/>
        <v>0</v>
      </c>
      <c r="K536">
        <f t="shared" si="97"/>
        <v>0</v>
      </c>
      <c r="L536" t="s">
        <v>24</v>
      </c>
      <c r="M536">
        <v>11.2</v>
      </c>
      <c r="N536">
        <v>10.9</v>
      </c>
      <c r="O536">
        <v>10.9</v>
      </c>
      <c r="P536">
        <v>8.9</v>
      </c>
      <c r="Q536">
        <v>0</v>
      </c>
      <c r="R536">
        <v>4</v>
      </c>
      <c r="S536">
        <v>11.2</v>
      </c>
      <c r="T536">
        <v>74</v>
      </c>
      <c r="U536">
        <v>0.1</v>
      </c>
      <c r="V536">
        <v>0</v>
      </c>
      <c r="W536">
        <v>17.90471376</v>
      </c>
      <c r="X536">
        <v>46.169203230000001</v>
      </c>
      <c r="Y536">
        <v>2.9229919500000001</v>
      </c>
      <c r="Z536">
        <v>3.2455100000000002E-4</v>
      </c>
    </row>
    <row r="537" spans="1:32" x14ac:dyDescent="0.2">
      <c r="A537">
        <v>536</v>
      </c>
      <c r="B537" s="1">
        <v>43408</v>
      </c>
      <c r="C537" s="2">
        <v>0.29166666666666669</v>
      </c>
      <c r="D537" s="3">
        <v>43408.291666666664</v>
      </c>
      <c r="E537">
        <v>12.1</v>
      </c>
      <c r="F537">
        <v>71</v>
      </c>
      <c r="G537">
        <v>63.278195230000001</v>
      </c>
      <c r="H537">
        <v>7</v>
      </c>
      <c r="I537">
        <v>0</v>
      </c>
      <c r="J537">
        <f t="shared" si="96"/>
        <v>0</v>
      </c>
      <c r="K537">
        <f t="shared" si="97"/>
        <v>0</v>
      </c>
      <c r="L537" t="s">
        <v>24</v>
      </c>
      <c r="M537">
        <v>12.1</v>
      </c>
      <c r="N537">
        <v>11.7</v>
      </c>
      <c r="O537">
        <v>11.7</v>
      </c>
      <c r="P537">
        <v>10</v>
      </c>
      <c r="Q537">
        <v>0</v>
      </c>
      <c r="R537">
        <v>30</v>
      </c>
      <c r="S537">
        <v>12.1</v>
      </c>
      <c r="T537">
        <v>71</v>
      </c>
      <c r="U537">
        <v>0.1</v>
      </c>
      <c r="V537">
        <v>4</v>
      </c>
      <c r="W537">
        <v>18.473523579999998</v>
      </c>
      <c r="X537">
        <v>45.15638723</v>
      </c>
      <c r="Y537">
        <v>2.975735432</v>
      </c>
      <c r="Z537">
        <v>170.2990762</v>
      </c>
    </row>
    <row r="538" spans="1:32" x14ac:dyDescent="0.2">
      <c r="A538">
        <v>537</v>
      </c>
      <c r="B538" s="1">
        <v>43408</v>
      </c>
      <c r="C538" s="2">
        <v>0.33333333333333331</v>
      </c>
      <c r="D538" s="3">
        <v>43408.333333333336</v>
      </c>
      <c r="E538">
        <v>12.8</v>
      </c>
      <c r="F538">
        <v>68</v>
      </c>
      <c r="G538">
        <v>63.300479180000004</v>
      </c>
      <c r="H538">
        <v>7</v>
      </c>
      <c r="I538">
        <v>0</v>
      </c>
      <c r="J538">
        <f t="shared" si="96"/>
        <v>0</v>
      </c>
      <c r="K538">
        <f t="shared" si="97"/>
        <v>0</v>
      </c>
      <c r="L538" t="s">
        <v>24</v>
      </c>
      <c r="M538">
        <v>12.8</v>
      </c>
      <c r="N538">
        <v>12.3</v>
      </c>
      <c r="O538">
        <v>12.3</v>
      </c>
      <c r="P538">
        <v>14.2</v>
      </c>
      <c r="Q538">
        <v>0</v>
      </c>
      <c r="R538">
        <v>151</v>
      </c>
      <c r="S538">
        <v>12.8</v>
      </c>
      <c r="T538">
        <v>68</v>
      </c>
      <c r="U538">
        <v>0.1</v>
      </c>
      <c r="V538">
        <v>30</v>
      </c>
      <c r="W538">
        <v>19.387542069999999</v>
      </c>
      <c r="X538">
        <v>42.912313240000003</v>
      </c>
      <c r="Y538">
        <v>3.0767692900000001</v>
      </c>
      <c r="Z538">
        <v>375.8803825</v>
      </c>
    </row>
    <row r="539" spans="1:32" x14ac:dyDescent="0.2">
      <c r="A539">
        <v>538</v>
      </c>
      <c r="B539" s="1">
        <v>43408</v>
      </c>
      <c r="C539" s="2">
        <v>0.375</v>
      </c>
      <c r="D539" s="3">
        <v>43408.375</v>
      </c>
      <c r="E539">
        <v>14.3</v>
      </c>
      <c r="F539">
        <v>61</v>
      </c>
      <c r="G539">
        <v>62.284011659999997</v>
      </c>
      <c r="H539">
        <v>6.9</v>
      </c>
      <c r="I539">
        <v>0</v>
      </c>
      <c r="J539">
        <f t="shared" si="96"/>
        <v>0</v>
      </c>
      <c r="K539">
        <f t="shared" si="97"/>
        <v>0</v>
      </c>
      <c r="L539" t="s">
        <v>24</v>
      </c>
      <c r="M539">
        <v>14.3</v>
      </c>
      <c r="N539">
        <v>13.7</v>
      </c>
      <c r="O539">
        <v>13.7</v>
      </c>
      <c r="P539">
        <v>18.3</v>
      </c>
      <c r="Q539">
        <v>0</v>
      </c>
      <c r="R539">
        <v>401</v>
      </c>
      <c r="S539">
        <v>14.3</v>
      </c>
      <c r="T539">
        <v>61</v>
      </c>
      <c r="U539">
        <v>0.1</v>
      </c>
      <c r="V539">
        <v>151</v>
      </c>
      <c r="W539">
        <v>20.603230450000002</v>
      </c>
      <c r="X539">
        <v>39.73750252</v>
      </c>
      <c r="Y539">
        <v>3.2280181479999999</v>
      </c>
      <c r="Z539">
        <v>604.94448629999999</v>
      </c>
    </row>
    <row r="540" spans="1:32" x14ac:dyDescent="0.2">
      <c r="A540">
        <v>539</v>
      </c>
      <c r="B540" s="1">
        <v>43408</v>
      </c>
      <c r="C540" s="2">
        <v>0.41666666666666669</v>
      </c>
      <c r="D540" s="3">
        <v>43408.416666666664</v>
      </c>
      <c r="E540">
        <v>16.600000000000001</v>
      </c>
      <c r="F540">
        <v>52</v>
      </c>
      <c r="G540">
        <v>61.049764160000002</v>
      </c>
      <c r="H540">
        <v>6.7</v>
      </c>
      <c r="I540">
        <v>0</v>
      </c>
      <c r="J540">
        <f t="shared" si="96"/>
        <v>0</v>
      </c>
      <c r="K540">
        <f t="shared" si="97"/>
        <v>0</v>
      </c>
      <c r="L540" t="s">
        <v>24</v>
      </c>
      <c r="M540">
        <v>16.600000000000001</v>
      </c>
      <c r="N540">
        <v>15.6</v>
      </c>
      <c r="O540">
        <v>15.6</v>
      </c>
      <c r="P540">
        <v>20.9</v>
      </c>
      <c r="Q540">
        <v>0</v>
      </c>
      <c r="R540">
        <v>745</v>
      </c>
      <c r="S540">
        <v>16.600000000000001</v>
      </c>
      <c r="T540">
        <v>52</v>
      </c>
      <c r="U540">
        <v>0.1</v>
      </c>
      <c r="V540">
        <v>401</v>
      </c>
      <c r="W540">
        <v>22.013994610000001</v>
      </c>
      <c r="X540">
        <v>36.18028254</v>
      </c>
      <c r="Y540">
        <v>3.4108546400000002</v>
      </c>
      <c r="Z540">
        <v>832.34318280000002</v>
      </c>
    </row>
    <row r="541" spans="1:32" x14ac:dyDescent="0.2">
      <c r="A541">
        <v>540</v>
      </c>
      <c r="B541" s="1">
        <v>43408</v>
      </c>
      <c r="C541" s="2">
        <v>0.45833333333333331</v>
      </c>
      <c r="D541" s="3">
        <v>43408.458333333336</v>
      </c>
      <c r="E541">
        <v>17.8</v>
      </c>
      <c r="F541">
        <v>46</v>
      </c>
      <c r="G541">
        <v>58.02785591</v>
      </c>
      <c r="H541">
        <v>6</v>
      </c>
      <c r="I541">
        <v>0</v>
      </c>
      <c r="J541">
        <f t="shared" si="96"/>
        <v>0</v>
      </c>
      <c r="K541">
        <f t="shared" si="97"/>
        <v>0</v>
      </c>
      <c r="L541" t="s">
        <v>24</v>
      </c>
      <c r="M541">
        <v>17.8</v>
      </c>
      <c r="N541">
        <v>16.7</v>
      </c>
      <c r="O541">
        <v>16.7</v>
      </c>
      <c r="P541">
        <v>21.7</v>
      </c>
      <c r="Q541">
        <v>0</v>
      </c>
      <c r="R541">
        <v>883</v>
      </c>
      <c r="S541">
        <v>17.8</v>
      </c>
      <c r="T541">
        <v>46</v>
      </c>
      <c r="U541">
        <v>0.1</v>
      </c>
      <c r="V541">
        <v>745</v>
      </c>
      <c r="W541">
        <v>23.444938659999998</v>
      </c>
      <c r="X541">
        <v>32.825986909999997</v>
      </c>
      <c r="Y541">
        <v>3.6042301779999999</v>
      </c>
      <c r="Z541">
        <v>1008.6672160000001</v>
      </c>
    </row>
    <row r="542" spans="1:32" x14ac:dyDescent="0.2">
      <c r="A542">
        <v>541</v>
      </c>
      <c r="B542" s="1">
        <v>43408</v>
      </c>
      <c r="C542" s="2">
        <v>0.5</v>
      </c>
      <c r="D542" s="3">
        <v>43408.5</v>
      </c>
      <c r="E542">
        <v>19.8</v>
      </c>
      <c r="F542">
        <v>39</v>
      </c>
      <c r="G542">
        <v>55.371735090000001</v>
      </c>
      <c r="H542">
        <v>5.4</v>
      </c>
      <c r="I542">
        <v>0</v>
      </c>
      <c r="J542">
        <f t="shared" si="96"/>
        <v>0</v>
      </c>
      <c r="K542">
        <f t="shared" si="97"/>
        <v>0</v>
      </c>
      <c r="L542" t="s">
        <v>24</v>
      </c>
      <c r="M542">
        <v>19.8</v>
      </c>
      <c r="N542">
        <v>18.3</v>
      </c>
      <c r="O542">
        <v>18.3</v>
      </c>
      <c r="P542">
        <v>23.1</v>
      </c>
      <c r="Q542">
        <v>0</v>
      </c>
      <c r="R542">
        <v>965</v>
      </c>
      <c r="S542">
        <v>19.8</v>
      </c>
      <c r="T542">
        <v>39</v>
      </c>
      <c r="U542">
        <v>0.1</v>
      </c>
      <c r="V542">
        <v>883</v>
      </c>
      <c r="W542">
        <v>24.603315970000001</v>
      </c>
      <c r="X542">
        <v>30.278948230000001</v>
      </c>
      <c r="Y542">
        <v>3.789859914</v>
      </c>
      <c r="Z542">
        <v>1058.533318</v>
      </c>
    </row>
    <row r="543" spans="1:32" x14ac:dyDescent="0.2">
      <c r="A543">
        <v>542</v>
      </c>
      <c r="B543" s="1">
        <v>43408</v>
      </c>
      <c r="C543" s="2">
        <v>0.54166666666666663</v>
      </c>
      <c r="D543" s="3">
        <v>43408.541666666664</v>
      </c>
      <c r="E543">
        <v>21.6</v>
      </c>
      <c r="F543">
        <v>34</v>
      </c>
      <c r="G543">
        <v>53.607966920000003</v>
      </c>
      <c r="H543">
        <v>5</v>
      </c>
      <c r="I543">
        <v>0</v>
      </c>
      <c r="J543">
        <f t="shared" si="96"/>
        <v>0</v>
      </c>
      <c r="K543">
        <f t="shared" si="97"/>
        <v>0</v>
      </c>
      <c r="L543" t="s">
        <v>24</v>
      </c>
      <c r="M543">
        <v>21.6</v>
      </c>
      <c r="N543">
        <v>19.899999999999999</v>
      </c>
      <c r="O543">
        <v>19.899999999999999</v>
      </c>
      <c r="P543">
        <v>24.4</v>
      </c>
      <c r="Q543">
        <v>0</v>
      </c>
      <c r="R543">
        <v>979</v>
      </c>
      <c r="S543">
        <v>21.6</v>
      </c>
      <c r="T543">
        <v>34</v>
      </c>
      <c r="U543">
        <v>0.1</v>
      </c>
      <c r="V543">
        <v>965</v>
      </c>
      <c r="W543">
        <v>25.43804471</v>
      </c>
      <c r="X543">
        <v>28.54373073</v>
      </c>
      <c r="Y543">
        <v>3.9519009270000001</v>
      </c>
      <c r="Z543">
        <v>1042.9544450000001</v>
      </c>
    </row>
    <row r="544" spans="1:32" x14ac:dyDescent="0.2">
      <c r="A544">
        <v>543</v>
      </c>
      <c r="B544" s="1">
        <v>43408</v>
      </c>
      <c r="C544" s="2">
        <v>0.58333333333333337</v>
      </c>
      <c r="D544" s="3">
        <v>43408.583333333336</v>
      </c>
      <c r="E544">
        <v>22.9</v>
      </c>
      <c r="F544">
        <v>30</v>
      </c>
      <c r="G544">
        <v>50.975009710000002</v>
      </c>
      <c r="H544">
        <v>4.4000000000000004</v>
      </c>
      <c r="I544">
        <v>0</v>
      </c>
      <c r="J544">
        <f t="shared" si="96"/>
        <v>0</v>
      </c>
      <c r="K544">
        <f t="shared" si="97"/>
        <v>0</v>
      </c>
      <c r="L544" t="s">
        <v>24</v>
      </c>
      <c r="M544">
        <v>22.9</v>
      </c>
      <c r="N544">
        <v>21.7</v>
      </c>
      <c r="O544">
        <v>21.7</v>
      </c>
      <c r="P544">
        <v>26.3</v>
      </c>
      <c r="Q544">
        <v>0</v>
      </c>
      <c r="R544">
        <v>932</v>
      </c>
      <c r="S544">
        <v>22.9</v>
      </c>
      <c r="T544">
        <v>30</v>
      </c>
      <c r="U544">
        <v>0.1</v>
      </c>
      <c r="V544">
        <v>979</v>
      </c>
      <c r="W544">
        <v>25.884507020000001</v>
      </c>
      <c r="X544">
        <v>27.66994</v>
      </c>
      <c r="Y544">
        <v>4.0768089649999997</v>
      </c>
      <c r="Z544">
        <v>964.95076489999997</v>
      </c>
    </row>
    <row r="545" spans="1:32" x14ac:dyDescent="0.2">
      <c r="A545">
        <v>544</v>
      </c>
      <c r="B545" s="1">
        <v>43408</v>
      </c>
      <c r="C545" s="2">
        <v>0.625</v>
      </c>
      <c r="D545" s="3">
        <v>43408.625</v>
      </c>
      <c r="E545">
        <v>23.8</v>
      </c>
      <c r="F545">
        <v>25</v>
      </c>
      <c r="G545">
        <v>44.71724588</v>
      </c>
      <c r="H545">
        <v>2.6</v>
      </c>
      <c r="I545">
        <v>0</v>
      </c>
      <c r="J545">
        <f t="shared" si="96"/>
        <v>0</v>
      </c>
      <c r="K545">
        <f t="shared" si="97"/>
        <v>0</v>
      </c>
      <c r="L545" t="s">
        <v>24</v>
      </c>
      <c r="M545">
        <v>23.8</v>
      </c>
      <c r="N545">
        <v>22.6</v>
      </c>
      <c r="O545">
        <v>22.6</v>
      </c>
      <c r="P545">
        <v>27.5</v>
      </c>
      <c r="Q545">
        <v>0</v>
      </c>
      <c r="R545">
        <v>827</v>
      </c>
      <c r="S545">
        <v>23.8</v>
      </c>
      <c r="T545">
        <v>25</v>
      </c>
      <c r="U545">
        <v>0.1</v>
      </c>
      <c r="V545">
        <v>932</v>
      </c>
      <c r="W545">
        <v>25.9198661</v>
      </c>
      <c r="X545">
        <v>27.668648959999999</v>
      </c>
      <c r="Y545">
        <v>4.1552128850000001</v>
      </c>
      <c r="Z545">
        <v>833.37718419999999</v>
      </c>
    </row>
    <row r="546" spans="1:32" x14ac:dyDescent="0.2">
      <c r="A546">
        <v>545</v>
      </c>
      <c r="B546" s="1">
        <v>43408</v>
      </c>
      <c r="C546" s="2">
        <v>0.66666666666666663</v>
      </c>
      <c r="D546" s="3">
        <v>43408.666666666664</v>
      </c>
      <c r="E546">
        <v>24.1</v>
      </c>
      <c r="F546">
        <v>24</v>
      </c>
      <c r="G546">
        <v>43.666145569999998</v>
      </c>
      <c r="H546">
        <v>2.2000000000000002</v>
      </c>
      <c r="I546">
        <v>0</v>
      </c>
      <c r="J546">
        <f t="shared" si="96"/>
        <v>0</v>
      </c>
      <c r="K546">
        <f t="shared" si="97"/>
        <v>0</v>
      </c>
      <c r="L546" t="s">
        <v>24</v>
      </c>
      <c r="M546">
        <v>24.1</v>
      </c>
      <c r="N546">
        <v>22.9</v>
      </c>
      <c r="O546">
        <v>22.9</v>
      </c>
      <c r="P546">
        <v>28.8</v>
      </c>
      <c r="Q546">
        <v>0</v>
      </c>
      <c r="R546">
        <v>743</v>
      </c>
      <c r="S546">
        <v>24.1</v>
      </c>
      <c r="T546">
        <v>24</v>
      </c>
      <c r="U546">
        <v>0.1</v>
      </c>
      <c r="V546">
        <v>827</v>
      </c>
      <c r="W546">
        <v>25.564307920000001</v>
      </c>
      <c r="X546">
        <v>28.477313989999999</v>
      </c>
      <c r="Y546">
        <v>4.1852988010000001</v>
      </c>
      <c r="Z546">
        <v>657.35394150000002</v>
      </c>
    </row>
    <row r="547" spans="1:32" x14ac:dyDescent="0.2">
      <c r="A547">
        <v>546</v>
      </c>
      <c r="B547" s="1">
        <v>43408</v>
      </c>
      <c r="C547" s="2">
        <v>0.70833333333333337</v>
      </c>
      <c r="D547" s="3">
        <v>43408.708333333336</v>
      </c>
      <c r="E547">
        <v>23.9</v>
      </c>
      <c r="F547">
        <v>26</v>
      </c>
      <c r="G547">
        <v>46.770981540000001</v>
      </c>
      <c r="H547">
        <v>3.2</v>
      </c>
      <c r="I547">
        <v>0</v>
      </c>
      <c r="J547">
        <f t="shared" si="96"/>
        <v>0</v>
      </c>
      <c r="K547">
        <f t="shared" si="97"/>
        <v>0</v>
      </c>
      <c r="L547" t="s">
        <v>24</v>
      </c>
      <c r="M547">
        <v>23.9</v>
      </c>
      <c r="N547">
        <v>22.8</v>
      </c>
      <c r="O547">
        <v>22.8</v>
      </c>
      <c r="P547">
        <v>27.8</v>
      </c>
      <c r="Q547">
        <v>0</v>
      </c>
      <c r="R547">
        <v>475</v>
      </c>
      <c r="S547">
        <v>23.9</v>
      </c>
      <c r="T547">
        <v>26</v>
      </c>
      <c r="U547">
        <v>0.1</v>
      </c>
      <c r="V547">
        <v>743</v>
      </c>
      <c r="W547">
        <v>24.858095859999999</v>
      </c>
      <c r="X547">
        <v>30.048206929999999</v>
      </c>
      <c r="Y547">
        <v>4.1642497220000001</v>
      </c>
      <c r="Z547">
        <v>445.87136450000003</v>
      </c>
    </row>
    <row r="548" spans="1:32" x14ac:dyDescent="0.2">
      <c r="A548">
        <v>547</v>
      </c>
      <c r="B548" s="1">
        <v>43408</v>
      </c>
      <c r="C548" s="2">
        <v>0.75</v>
      </c>
      <c r="D548" s="3">
        <v>43408.75</v>
      </c>
      <c r="E548">
        <v>23.1</v>
      </c>
      <c r="F548">
        <v>27</v>
      </c>
      <c r="G548">
        <v>46.405407310000001</v>
      </c>
      <c r="H548">
        <v>3</v>
      </c>
      <c r="I548">
        <v>0</v>
      </c>
      <c r="J548">
        <f t="shared" si="96"/>
        <v>0</v>
      </c>
      <c r="K548">
        <f t="shared" si="97"/>
        <v>0</v>
      </c>
      <c r="L548" t="s">
        <v>24</v>
      </c>
      <c r="M548">
        <v>23.1</v>
      </c>
      <c r="N548">
        <v>21.8</v>
      </c>
      <c r="O548">
        <v>21.8</v>
      </c>
      <c r="P548">
        <v>25.8</v>
      </c>
      <c r="Q548">
        <v>0</v>
      </c>
      <c r="R548">
        <v>282</v>
      </c>
      <c r="S548">
        <v>23.1</v>
      </c>
      <c r="T548">
        <v>27</v>
      </c>
      <c r="U548">
        <v>0.1</v>
      </c>
      <c r="V548">
        <v>475</v>
      </c>
      <c r="W548">
        <v>23.814110979999999</v>
      </c>
      <c r="X548">
        <v>32.434042650000002</v>
      </c>
      <c r="Y548">
        <v>4.0854039289999999</v>
      </c>
      <c r="Z548">
        <v>205.13303350000001</v>
      </c>
    </row>
    <row r="549" spans="1:32" x14ac:dyDescent="0.2">
      <c r="A549">
        <v>548</v>
      </c>
      <c r="B549" s="1">
        <v>43408</v>
      </c>
      <c r="C549" s="2">
        <v>0.79166666666666663</v>
      </c>
      <c r="D549" s="3">
        <v>43408.791666666664</v>
      </c>
      <c r="E549">
        <v>21.2</v>
      </c>
      <c r="F549">
        <v>33</v>
      </c>
      <c r="G549">
        <v>50.83964409</v>
      </c>
      <c r="H549">
        <v>4.2</v>
      </c>
      <c r="I549">
        <v>0</v>
      </c>
      <c r="J549">
        <f t="shared" si="96"/>
        <v>0</v>
      </c>
      <c r="K549">
        <f t="shared" si="97"/>
        <v>0</v>
      </c>
      <c r="L549" t="s">
        <v>24</v>
      </c>
      <c r="M549">
        <v>21.2</v>
      </c>
      <c r="N549">
        <v>19.3</v>
      </c>
      <c r="O549">
        <v>19.3</v>
      </c>
      <c r="P549">
        <v>17.600000000000001</v>
      </c>
      <c r="Q549">
        <v>0</v>
      </c>
      <c r="R549">
        <v>30</v>
      </c>
      <c r="S549">
        <v>21.2</v>
      </c>
      <c r="T549">
        <v>33</v>
      </c>
      <c r="U549">
        <v>0.1</v>
      </c>
      <c r="V549">
        <v>282</v>
      </c>
      <c r="W549">
        <v>19.114688340000001</v>
      </c>
      <c r="X549">
        <v>43.87236987</v>
      </c>
      <c r="Y549">
        <v>3.9380979460000001</v>
      </c>
      <c r="Z549">
        <v>0</v>
      </c>
    </row>
    <row r="550" spans="1:32" x14ac:dyDescent="0.2">
      <c r="A550">
        <v>549</v>
      </c>
      <c r="B550" s="1">
        <v>43408</v>
      </c>
      <c r="C550" s="2">
        <v>0.83333333333333337</v>
      </c>
      <c r="D550" s="3">
        <v>43408.833333333336</v>
      </c>
      <c r="E550">
        <v>18.600000000000001</v>
      </c>
      <c r="F550">
        <v>44</v>
      </c>
      <c r="G550">
        <v>58.205809649999999</v>
      </c>
      <c r="H550">
        <v>6.1</v>
      </c>
      <c r="I550">
        <v>0</v>
      </c>
      <c r="J550">
        <f t="shared" si="96"/>
        <v>0</v>
      </c>
      <c r="K550">
        <f t="shared" si="97"/>
        <v>0</v>
      </c>
      <c r="L550" t="s">
        <v>24</v>
      </c>
      <c r="M550">
        <v>18.600000000000001</v>
      </c>
      <c r="N550">
        <v>17.399999999999999</v>
      </c>
      <c r="O550">
        <v>17.399999999999999</v>
      </c>
      <c r="P550">
        <v>15.3</v>
      </c>
      <c r="Q550">
        <v>0</v>
      </c>
      <c r="R550">
        <v>0</v>
      </c>
      <c r="S550">
        <v>18.600000000000001</v>
      </c>
      <c r="T550">
        <v>44</v>
      </c>
      <c r="U550">
        <v>0.1</v>
      </c>
      <c r="V550">
        <v>30</v>
      </c>
      <c r="W550">
        <v>17.994224679999999</v>
      </c>
      <c r="X550">
        <v>47.692757460000003</v>
      </c>
      <c r="Y550">
        <v>3.7079768780000002</v>
      </c>
      <c r="Z550">
        <v>0</v>
      </c>
    </row>
    <row r="551" spans="1:32" x14ac:dyDescent="0.2">
      <c r="A551">
        <v>550</v>
      </c>
      <c r="B551" s="1">
        <v>43408</v>
      </c>
      <c r="C551" s="2">
        <v>0.875</v>
      </c>
      <c r="D551" s="3">
        <v>43408.875</v>
      </c>
      <c r="E551">
        <v>16.100000000000001</v>
      </c>
      <c r="F551">
        <v>54</v>
      </c>
      <c r="G551">
        <v>61.515901509999999</v>
      </c>
      <c r="H551">
        <v>6.7</v>
      </c>
      <c r="I551">
        <v>0</v>
      </c>
      <c r="J551">
        <f t="shared" si="96"/>
        <v>0</v>
      </c>
      <c r="K551">
        <f t="shared" si="97"/>
        <v>0</v>
      </c>
      <c r="L551" t="s">
        <v>24</v>
      </c>
      <c r="M551">
        <v>16.100000000000001</v>
      </c>
      <c r="N551">
        <v>15.1</v>
      </c>
      <c r="O551">
        <v>15.1</v>
      </c>
      <c r="P551">
        <v>13.1</v>
      </c>
      <c r="Q551">
        <v>0</v>
      </c>
      <c r="R551">
        <v>0</v>
      </c>
      <c r="S551">
        <v>16.100000000000001</v>
      </c>
      <c r="T551">
        <v>54</v>
      </c>
      <c r="U551">
        <v>0.1</v>
      </c>
      <c r="V551">
        <v>0</v>
      </c>
      <c r="W551">
        <v>17.068777099999998</v>
      </c>
      <c r="X551">
        <v>51.125019100000003</v>
      </c>
      <c r="Y551">
        <v>3.3856873030000001</v>
      </c>
      <c r="Z551">
        <v>0</v>
      </c>
    </row>
    <row r="552" spans="1:32" x14ac:dyDescent="0.2">
      <c r="A552">
        <v>551</v>
      </c>
      <c r="B552" s="1">
        <v>43408</v>
      </c>
      <c r="C552" s="2">
        <v>0.91666666666666663</v>
      </c>
      <c r="D552" s="3">
        <v>43408.916666666664</v>
      </c>
      <c r="E552">
        <v>14.2</v>
      </c>
      <c r="F552">
        <v>64</v>
      </c>
      <c r="G552">
        <v>64.947903060000002</v>
      </c>
      <c r="H552">
        <v>7.5</v>
      </c>
      <c r="I552">
        <v>0</v>
      </c>
      <c r="J552">
        <f t="shared" si="96"/>
        <v>0</v>
      </c>
      <c r="K552">
        <f t="shared" si="97"/>
        <v>0</v>
      </c>
      <c r="L552" t="s">
        <v>24</v>
      </c>
      <c r="M552">
        <v>14.2</v>
      </c>
      <c r="N552">
        <v>13.6</v>
      </c>
      <c r="O552">
        <v>13.6</v>
      </c>
      <c r="P552">
        <v>11.6</v>
      </c>
      <c r="Q552">
        <v>0</v>
      </c>
      <c r="R552">
        <v>0</v>
      </c>
      <c r="S552">
        <v>14.2</v>
      </c>
      <c r="T552">
        <v>64</v>
      </c>
      <c r="U552">
        <v>0.1</v>
      </c>
      <c r="V552">
        <v>0</v>
      </c>
      <c r="W552">
        <v>16.439221710000002</v>
      </c>
      <c r="X552">
        <v>53.69581848</v>
      </c>
      <c r="Y552">
        <v>2.9931878709999999</v>
      </c>
      <c r="Z552">
        <v>0</v>
      </c>
    </row>
    <row r="553" spans="1:32" x14ac:dyDescent="0.2">
      <c r="A553">
        <v>552</v>
      </c>
      <c r="B553" s="1">
        <v>43408</v>
      </c>
      <c r="C553" s="2">
        <v>0.95833333333333337</v>
      </c>
      <c r="D553" s="3">
        <v>43408.958333333336</v>
      </c>
      <c r="E553">
        <v>13.2</v>
      </c>
      <c r="F553">
        <v>67</v>
      </c>
      <c r="G553">
        <v>63.933209609999999</v>
      </c>
      <c r="H553">
        <v>7.2</v>
      </c>
      <c r="I553">
        <v>0</v>
      </c>
      <c r="J553">
        <f t="shared" si="96"/>
        <v>0</v>
      </c>
      <c r="K553">
        <f t="shared" si="97"/>
        <v>0</v>
      </c>
      <c r="L553" t="s">
        <v>24</v>
      </c>
      <c r="M553">
        <v>13.2</v>
      </c>
      <c r="N553">
        <v>12.7</v>
      </c>
      <c r="O553">
        <v>12.7</v>
      </c>
      <c r="P553">
        <v>10.7</v>
      </c>
      <c r="Q553">
        <v>0</v>
      </c>
      <c r="R553">
        <v>0</v>
      </c>
      <c r="S553">
        <v>13.2</v>
      </c>
      <c r="T553">
        <v>67</v>
      </c>
      <c r="U553">
        <v>0.1</v>
      </c>
      <c r="V553">
        <v>0</v>
      </c>
      <c r="W553">
        <v>16.084848730000001</v>
      </c>
      <c r="X553">
        <v>55.345163820000003</v>
      </c>
      <c r="Y553">
        <v>2.5616399219999999</v>
      </c>
      <c r="Z553">
        <v>0</v>
      </c>
    </row>
    <row r="554" spans="1:32" x14ac:dyDescent="0.2">
      <c r="A554">
        <v>553</v>
      </c>
      <c r="B554" s="1">
        <v>43409</v>
      </c>
      <c r="C554" s="2">
        <v>0</v>
      </c>
      <c r="D554" s="3">
        <v>43409</v>
      </c>
      <c r="E554">
        <v>12.5</v>
      </c>
      <c r="F554">
        <v>69</v>
      </c>
      <c r="G554">
        <v>63.046244209999998</v>
      </c>
      <c r="H554">
        <v>7</v>
      </c>
      <c r="I554">
        <v>0</v>
      </c>
      <c r="J554">
        <f t="shared" si="96"/>
        <v>0</v>
      </c>
      <c r="K554">
        <f t="shared" si="97"/>
        <v>0</v>
      </c>
      <c r="L554" t="s">
        <v>24</v>
      </c>
      <c r="M554">
        <v>12.5</v>
      </c>
      <c r="N554">
        <v>12.1</v>
      </c>
      <c r="O554">
        <v>12.1</v>
      </c>
      <c r="P554">
        <v>10.1</v>
      </c>
      <c r="Q554">
        <v>0</v>
      </c>
      <c r="R554">
        <v>0</v>
      </c>
      <c r="S554">
        <v>12.5</v>
      </c>
      <c r="T554">
        <v>69</v>
      </c>
      <c r="U554">
        <v>0.1</v>
      </c>
      <c r="V554">
        <v>0</v>
      </c>
      <c r="W554">
        <v>15.921462200000001</v>
      </c>
      <c r="X554">
        <v>56.30760944</v>
      </c>
      <c r="Y554">
        <v>2.1228420479999999</v>
      </c>
      <c r="Z554">
        <v>0</v>
      </c>
      <c r="AB554">
        <v>24</v>
      </c>
      <c r="AC554">
        <f t="shared" ref="AC554" si="102">MAX(E554:E577)</f>
        <v>21.8</v>
      </c>
      <c r="AD554">
        <f t="shared" ref="AD554" si="103">MAX(W554:W577)</f>
        <v>18.089608380000001</v>
      </c>
      <c r="AE554">
        <f t="shared" ref="AE554" si="104">MIN(E554:E577)</f>
        <v>8.3000000000000007</v>
      </c>
      <c r="AF554">
        <f t="shared" ref="AF554" si="105">MIN(W554:W577)</f>
        <v>8.473347167</v>
      </c>
    </row>
    <row r="555" spans="1:32" x14ac:dyDescent="0.2">
      <c r="A555">
        <v>554</v>
      </c>
      <c r="B555" s="1">
        <v>43409</v>
      </c>
      <c r="C555" s="2">
        <v>4.1666666666666664E-2</v>
      </c>
      <c r="D555" s="3">
        <v>43409.041666666664</v>
      </c>
      <c r="E555">
        <v>11.7</v>
      </c>
      <c r="F555">
        <v>72</v>
      </c>
      <c r="G555">
        <v>62.586243179999997</v>
      </c>
      <c r="H555">
        <v>6.8</v>
      </c>
      <c r="I555">
        <v>0</v>
      </c>
      <c r="J555">
        <f t="shared" si="96"/>
        <v>0</v>
      </c>
      <c r="K555">
        <f t="shared" si="97"/>
        <v>0</v>
      </c>
      <c r="L555" t="s">
        <v>24</v>
      </c>
      <c r="M555">
        <v>11.7</v>
      </c>
      <c r="N555">
        <v>11.4</v>
      </c>
      <c r="O555">
        <v>11.4</v>
      </c>
      <c r="P555">
        <v>9.4</v>
      </c>
      <c r="Q555">
        <v>0</v>
      </c>
      <c r="R555">
        <v>0</v>
      </c>
      <c r="S555">
        <v>11.7</v>
      </c>
      <c r="T555">
        <v>72</v>
      </c>
      <c r="U555">
        <v>0.1</v>
      </c>
      <c r="V555">
        <v>0</v>
      </c>
      <c r="W555">
        <v>15.84128698</v>
      </c>
      <c r="X555">
        <v>56.965360599999997</v>
      </c>
      <c r="Y555">
        <v>1.7079619319999999</v>
      </c>
      <c r="Z555">
        <v>0</v>
      </c>
    </row>
    <row r="556" spans="1:32" x14ac:dyDescent="0.2">
      <c r="A556">
        <v>555</v>
      </c>
      <c r="B556" s="1">
        <v>43409</v>
      </c>
      <c r="C556" s="2">
        <v>8.3333333333333329E-2</v>
      </c>
      <c r="D556" s="3">
        <v>43409.083333333336</v>
      </c>
      <c r="E556">
        <v>10.7</v>
      </c>
      <c r="F556">
        <v>75</v>
      </c>
      <c r="G556">
        <v>61.22520651</v>
      </c>
      <c r="H556">
        <v>6.5</v>
      </c>
      <c r="I556">
        <v>0</v>
      </c>
      <c r="J556">
        <f t="shared" si="96"/>
        <v>0</v>
      </c>
      <c r="K556">
        <f t="shared" si="97"/>
        <v>0</v>
      </c>
      <c r="L556" t="s">
        <v>24</v>
      </c>
      <c r="M556">
        <v>10.7</v>
      </c>
      <c r="N556">
        <v>10.6</v>
      </c>
      <c r="O556">
        <v>10.6</v>
      </c>
      <c r="P556">
        <v>8.5</v>
      </c>
      <c r="Q556">
        <v>0</v>
      </c>
      <c r="R556">
        <v>0</v>
      </c>
      <c r="S556">
        <v>10.7</v>
      </c>
      <c r="T556">
        <v>75</v>
      </c>
      <c r="U556">
        <v>0.1</v>
      </c>
      <c r="V556">
        <v>0</v>
      </c>
      <c r="W556">
        <v>8.6410474910000001</v>
      </c>
      <c r="X556">
        <v>92.121704699999995</v>
      </c>
      <c r="Y556">
        <v>1.344643641</v>
      </c>
      <c r="Z556">
        <v>0</v>
      </c>
    </row>
    <row r="557" spans="1:32" x14ac:dyDescent="0.2">
      <c r="A557">
        <v>556</v>
      </c>
      <c r="B557" s="1">
        <v>43409</v>
      </c>
      <c r="C557" s="2">
        <v>0.125</v>
      </c>
      <c r="D557" s="3">
        <v>43409.125</v>
      </c>
      <c r="E557">
        <v>10.6</v>
      </c>
      <c r="F557">
        <v>76</v>
      </c>
      <c r="G557">
        <v>61.651361880000003</v>
      </c>
      <c r="H557">
        <v>6.5</v>
      </c>
      <c r="I557">
        <v>0</v>
      </c>
      <c r="J557">
        <f t="shared" si="96"/>
        <v>0</v>
      </c>
      <c r="K557">
        <f t="shared" si="97"/>
        <v>0</v>
      </c>
      <c r="L557" t="s">
        <v>24</v>
      </c>
      <c r="M557">
        <v>10.6</v>
      </c>
      <c r="N557">
        <v>10.4</v>
      </c>
      <c r="O557">
        <v>10.4</v>
      </c>
      <c r="P557">
        <v>8.3000000000000007</v>
      </c>
      <c r="Q557">
        <v>0</v>
      </c>
      <c r="R557">
        <v>0</v>
      </c>
      <c r="S557">
        <v>10.6</v>
      </c>
      <c r="T557">
        <v>76</v>
      </c>
      <c r="U557">
        <v>0.1</v>
      </c>
      <c r="V557">
        <v>0</v>
      </c>
      <c r="W557">
        <v>8.5346727760000007</v>
      </c>
      <c r="X557">
        <v>93.450520339999997</v>
      </c>
      <c r="Y557">
        <v>1.049419068</v>
      </c>
      <c r="Z557">
        <v>0</v>
      </c>
    </row>
    <row r="558" spans="1:32" x14ac:dyDescent="0.2">
      <c r="A558">
        <v>557</v>
      </c>
      <c r="B558" s="1">
        <v>43409</v>
      </c>
      <c r="C558" s="2">
        <v>0.16666666666666666</v>
      </c>
      <c r="D558" s="3">
        <v>43409.166666666664</v>
      </c>
      <c r="E558">
        <v>9.6</v>
      </c>
      <c r="F558">
        <v>78</v>
      </c>
      <c r="G558">
        <v>59.388423760000002</v>
      </c>
      <c r="H558">
        <v>6</v>
      </c>
      <c r="I558">
        <v>0</v>
      </c>
      <c r="J558">
        <f t="shared" si="96"/>
        <v>0</v>
      </c>
      <c r="K558">
        <f t="shared" si="97"/>
        <v>0</v>
      </c>
      <c r="L558" t="s">
        <v>24</v>
      </c>
      <c r="M558">
        <v>9.6</v>
      </c>
      <c r="N558">
        <v>9.5</v>
      </c>
      <c r="O558">
        <v>9.5</v>
      </c>
      <c r="P558">
        <v>7.4</v>
      </c>
      <c r="Q558">
        <v>0</v>
      </c>
      <c r="R558">
        <v>0</v>
      </c>
      <c r="S558">
        <v>9.6</v>
      </c>
      <c r="T558">
        <v>78</v>
      </c>
      <c r="U558">
        <v>0.1</v>
      </c>
      <c r="V558">
        <v>0</v>
      </c>
      <c r="W558">
        <v>8.473347167</v>
      </c>
      <c r="X558">
        <v>94.44426661</v>
      </c>
      <c r="Y558">
        <v>1.47372656</v>
      </c>
      <c r="Z558">
        <v>0</v>
      </c>
    </row>
    <row r="559" spans="1:32" x14ac:dyDescent="0.2">
      <c r="A559">
        <v>558</v>
      </c>
      <c r="B559" s="1">
        <v>43409</v>
      </c>
      <c r="C559" s="2">
        <v>0.20833333333333334</v>
      </c>
      <c r="D559" s="3">
        <v>43409.208333333336</v>
      </c>
      <c r="E559">
        <v>9.8000000000000007</v>
      </c>
      <c r="F559">
        <v>79</v>
      </c>
      <c r="G559">
        <v>60.919535639999999</v>
      </c>
      <c r="H559">
        <v>6.3</v>
      </c>
      <c r="I559">
        <v>0</v>
      </c>
      <c r="J559">
        <f t="shared" si="96"/>
        <v>0</v>
      </c>
      <c r="K559">
        <f t="shared" si="97"/>
        <v>0</v>
      </c>
      <c r="L559" t="s">
        <v>24</v>
      </c>
      <c r="M559">
        <v>9.8000000000000007</v>
      </c>
      <c r="N559">
        <v>9.6999999999999993</v>
      </c>
      <c r="O559">
        <v>9.6999999999999993</v>
      </c>
      <c r="P559">
        <v>7.7</v>
      </c>
      <c r="Q559">
        <v>0</v>
      </c>
      <c r="R559">
        <v>0</v>
      </c>
      <c r="S559">
        <v>9.8000000000000007</v>
      </c>
      <c r="T559">
        <v>79</v>
      </c>
      <c r="U559">
        <v>0.1</v>
      </c>
      <c r="V559">
        <v>0</v>
      </c>
      <c r="W559">
        <v>8.5138046319999994</v>
      </c>
      <c r="X559">
        <v>94.593637459999997</v>
      </c>
      <c r="Y559">
        <v>1.058665467</v>
      </c>
      <c r="Z559">
        <v>0</v>
      </c>
    </row>
    <row r="560" spans="1:32" x14ac:dyDescent="0.2">
      <c r="A560">
        <v>559</v>
      </c>
      <c r="B560" s="1">
        <v>43409</v>
      </c>
      <c r="C560" s="2">
        <v>0.25</v>
      </c>
      <c r="D560" s="3">
        <v>43409.25</v>
      </c>
      <c r="E560">
        <v>9.8000000000000007</v>
      </c>
      <c r="F560">
        <v>82</v>
      </c>
      <c r="G560">
        <v>63.232935730000001</v>
      </c>
      <c r="H560">
        <v>6.9</v>
      </c>
      <c r="I560">
        <v>0</v>
      </c>
      <c r="J560">
        <f t="shared" si="96"/>
        <v>0</v>
      </c>
      <c r="K560">
        <f t="shared" si="97"/>
        <v>0</v>
      </c>
      <c r="L560" t="s">
        <v>24</v>
      </c>
      <c r="M560">
        <v>9.8000000000000007</v>
      </c>
      <c r="N560">
        <v>9.8000000000000007</v>
      </c>
      <c r="O560">
        <v>9.8000000000000007</v>
      </c>
      <c r="P560">
        <v>7.9</v>
      </c>
      <c r="Q560">
        <v>0</v>
      </c>
      <c r="R560">
        <v>5</v>
      </c>
      <c r="S560">
        <v>9.8000000000000007</v>
      </c>
      <c r="T560">
        <v>82</v>
      </c>
      <c r="U560">
        <v>0.1</v>
      </c>
      <c r="V560">
        <v>0</v>
      </c>
      <c r="W560">
        <v>10.7688314</v>
      </c>
      <c r="X560">
        <v>81.359607550000007</v>
      </c>
      <c r="Y560">
        <v>0.95162800299999994</v>
      </c>
      <c r="Z560">
        <v>0.17007333499999999</v>
      </c>
    </row>
    <row r="561" spans="1:26" x14ac:dyDescent="0.2">
      <c r="A561">
        <v>560</v>
      </c>
      <c r="B561" s="1">
        <v>43409</v>
      </c>
      <c r="C561" s="2">
        <v>0.29166666666666669</v>
      </c>
      <c r="D561" s="3">
        <v>43409.291666666664</v>
      </c>
      <c r="E561">
        <v>10.7</v>
      </c>
      <c r="F561">
        <v>79</v>
      </c>
      <c r="G561">
        <v>64.490550859999999</v>
      </c>
      <c r="H561">
        <v>7.2</v>
      </c>
      <c r="I561">
        <v>0</v>
      </c>
      <c r="J561">
        <f t="shared" si="96"/>
        <v>0</v>
      </c>
      <c r="K561">
        <f t="shared" si="97"/>
        <v>0</v>
      </c>
      <c r="L561" t="s">
        <v>24</v>
      </c>
      <c r="M561">
        <v>10.7</v>
      </c>
      <c r="N561">
        <v>10.6</v>
      </c>
      <c r="O561">
        <v>10.6</v>
      </c>
      <c r="P561">
        <v>9.6999999999999993</v>
      </c>
      <c r="Q561">
        <v>0</v>
      </c>
      <c r="R561">
        <v>97</v>
      </c>
      <c r="S561">
        <v>10.7</v>
      </c>
      <c r="T561">
        <v>79</v>
      </c>
      <c r="U561">
        <v>0.1</v>
      </c>
      <c r="V561">
        <v>5</v>
      </c>
      <c r="W561">
        <v>11.249297049999999</v>
      </c>
      <c r="X561">
        <v>78.483618620000001</v>
      </c>
      <c r="Y561">
        <v>0.49145371799999998</v>
      </c>
      <c r="Z561">
        <v>142.16851629999999</v>
      </c>
    </row>
    <row r="562" spans="1:26" x14ac:dyDescent="0.2">
      <c r="A562">
        <v>561</v>
      </c>
      <c r="B562" s="1">
        <v>43409</v>
      </c>
      <c r="C562" s="2">
        <v>0.33333333333333331</v>
      </c>
      <c r="D562" s="3">
        <v>43409.333333333336</v>
      </c>
      <c r="E562">
        <v>12.8</v>
      </c>
      <c r="F562">
        <v>68</v>
      </c>
      <c r="G562">
        <v>63.300479180000004</v>
      </c>
      <c r="H562">
        <v>7</v>
      </c>
      <c r="I562">
        <v>0</v>
      </c>
      <c r="J562">
        <f t="shared" si="96"/>
        <v>0</v>
      </c>
      <c r="K562">
        <f t="shared" si="97"/>
        <v>0</v>
      </c>
      <c r="L562" t="s">
        <v>24</v>
      </c>
      <c r="M562">
        <v>12.8</v>
      </c>
      <c r="N562">
        <v>12.3</v>
      </c>
      <c r="O562">
        <v>12.3</v>
      </c>
      <c r="P562">
        <v>16.2</v>
      </c>
      <c r="Q562">
        <v>0</v>
      </c>
      <c r="R562">
        <v>299</v>
      </c>
      <c r="S562">
        <v>12.8</v>
      </c>
      <c r="T562">
        <v>68</v>
      </c>
      <c r="U562">
        <v>0.1</v>
      </c>
      <c r="V562">
        <v>97</v>
      </c>
      <c r="W562">
        <v>12.068179840000001</v>
      </c>
      <c r="X562">
        <v>73.574572520000004</v>
      </c>
      <c r="Y562">
        <v>0.60456515899999996</v>
      </c>
      <c r="Z562">
        <v>331.47194910000002</v>
      </c>
    </row>
    <row r="563" spans="1:26" x14ac:dyDescent="0.2">
      <c r="A563">
        <v>562</v>
      </c>
      <c r="B563" s="1">
        <v>43409</v>
      </c>
      <c r="C563" s="2">
        <v>0.375</v>
      </c>
      <c r="D563" s="3">
        <v>43409.375</v>
      </c>
      <c r="E563">
        <v>14.1</v>
      </c>
      <c r="F563">
        <v>62</v>
      </c>
      <c r="G563">
        <v>62.533557420000001</v>
      </c>
      <c r="H563">
        <v>6.9</v>
      </c>
      <c r="I563">
        <v>0</v>
      </c>
      <c r="J563">
        <f t="shared" si="96"/>
        <v>0</v>
      </c>
      <c r="K563">
        <f t="shared" si="97"/>
        <v>0</v>
      </c>
      <c r="L563" t="s">
        <v>24</v>
      </c>
      <c r="M563">
        <v>14.1</v>
      </c>
      <c r="N563">
        <v>13.4</v>
      </c>
      <c r="O563">
        <v>13.4</v>
      </c>
      <c r="P563">
        <v>19.399999999999999</v>
      </c>
      <c r="Q563">
        <v>0</v>
      </c>
      <c r="R563">
        <v>593</v>
      </c>
      <c r="S563">
        <v>14.1</v>
      </c>
      <c r="T563">
        <v>62</v>
      </c>
      <c r="U563">
        <v>0.1</v>
      </c>
      <c r="V563">
        <v>299</v>
      </c>
      <c r="W563">
        <v>13.18526026</v>
      </c>
      <c r="X563">
        <v>67.1638667</v>
      </c>
      <c r="Y563">
        <v>0.89211272900000005</v>
      </c>
      <c r="Z563">
        <v>558.46538720000001</v>
      </c>
    </row>
    <row r="564" spans="1:26" x14ac:dyDescent="0.2">
      <c r="A564">
        <v>563</v>
      </c>
      <c r="B564" s="1">
        <v>43409</v>
      </c>
      <c r="C564" s="2">
        <v>0.41666666666666669</v>
      </c>
      <c r="D564" s="3">
        <v>43409.416666666664</v>
      </c>
      <c r="E564">
        <v>16.3</v>
      </c>
      <c r="F564">
        <v>54</v>
      </c>
      <c r="G564">
        <v>62.262769460000001</v>
      </c>
      <c r="H564">
        <v>7</v>
      </c>
      <c r="I564">
        <v>0</v>
      </c>
      <c r="J564">
        <f t="shared" si="96"/>
        <v>0</v>
      </c>
      <c r="K564">
        <f t="shared" si="97"/>
        <v>0</v>
      </c>
      <c r="L564" t="s">
        <v>24</v>
      </c>
      <c r="M564">
        <v>16.3</v>
      </c>
      <c r="N564">
        <v>15.4</v>
      </c>
      <c r="O564">
        <v>15.4</v>
      </c>
      <c r="P564">
        <v>21.6</v>
      </c>
      <c r="Q564">
        <v>0</v>
      </c>
      <c r="R564">
        <v>817</v>
      </c>
      <c r="S564">
        <v>16.3</v>
      </c>
      <c r="T564">
        <v>54</v>
      </c>
      <c r="U564">
        <v>0.1</v>
      </c>
      <c r="V564">
        <v>593</v>
      </c>
      <c r="W564">
        <v>14.4946036</v>
      </c>
      <c r="X564">
        <v>60.222500009999997</v>
      </c>
      <c r="Y564">
        <v>1.298048815</v>
      </c>
      <c r="Z564">
        <v>796.4328802</v>
      </c>
    </row>
    <row r="565" spans="1:26" x14ac:dyDescent="0.2">
      <c r="A565">
        <v>564</v>
      </c>
      <c r="B565" s="1">
        <v>43409</v>
      </c>
      <c r="C565" s="2">
        <v>0.45833333333333331</v>
      </c>
      <c r="D565" s="3">
        <v>43409.458333333336</v>
      </c>
      <c r="E565">
        <v>18.8</v>
      </c>
      <c r="F565">
        <v>44</v>
      </c>
      <c r="G565">
        <v>58.898574410000002</v>
      </c>
      <c r="H565">
        <v>6.3</v>
      </c>
      <c r="I565">
        <v>0</v>
      </c>
      <c r="J565">
        <f t="shared" si="96"/>
        <v>0</v>
      </c>
      <c r="K565">
        <f t="shared" si="97"/>
        <v>0</v>
      </c>
      <c r="L565" t="s">
        <v>24</v>
      </c>
      <c r="M565">
        <v>18.8</v>
      </c>
      <c r="N565">
        <v>17.600000000000001</v>
      </c>
      <c r="O565">
        <v>17.600000000000001</v>
      </c>
      <c r="P565">
        <v>24.3</v>
      </c>
      <c r="Q565">
        <v>0</v>
      </c>
      <c r="R565">
        <v>1079</v>
      </c>
      <c r="S565">
        <v>18.8</v>
      </c>
      <c r="T565">
        <v>44</v>
      </c>
      <c r="U565">
        <v>0.1</v>
      </c>
      <c r="V565">
        <v>817</v>
      </c>
      <c r="W565">
        <v>15.825040189999999</v>
      </c>
      <c r="X565">
        <v>53.747320129999999</v>
      </c>
      <c r="Y565">
        <v>1.767448028</v>
      </c>
      <c r="Z565">
        <v>987.85171209999999</v>
      </c>
    </row>
    <row r="566" spans="1:26" x14ac:dyDescent="0.2">
      <c r="A566">
        <v>565</v>
      </c>
      <c r="B566" s="1">
        <v>43409</v>
      </c>
      <c r="C566" s="2">
        <v>0.5</v>
      </c>
      <c r="D566" s="3">
        <v>43409.5</v>
      </c>
      <c r="E566">
        <v>20.3</v>
      </c>
      <c r="F566">
        <v>43</v>
      </c>
      <c r="G566">
        <v>62.864094899999998</v>
      </c>
      <c r="H566">
        <v>7.3</v>
      </c>
      <c r="I566">
        <v>0</v>
      </c>
      <c r="J566">
        <f t="shared" si="96"/>
        <v>0</v>
      </c>
      <c r="K566">
        <f t="shared" si="97"/>
        <v>0</v>
      </c>
      <c r="L566" t="s">
        <v>24</v>
      </c>
      <c r="M566">
        <v>20.3</v>
      </c>
      <c r="N566">
        <v>19.100000000000001</v>
      </c>
      <c r="O566">
        <v>19.100000000000001</v>
      </c>
      <c r="P566">
        <v>24.6</v>
      </c>
      <c r="Q566">
        <v>0</v>
      </c>
      <c r="R566">
        <v>1065</v>
      </c>
      <c r="S566">
        <v>20.3</v>
      </c>
      <c r="T566">
        <v>43</v>
      </c>
      <c r="U566">
        <v>0.1</v>
      </c>
      <c r="V566">
        <v>1079</v>
      </c>
      <c r="W566">
        <v>16.919710540000001</v>
      </c>
      <c r="X566">
        <v>48.631962000000001</v>
      </c>
      <c r="Y566">
        <v>2.2567067650000001</v>
      </c>
      <c r="Z566">
        <v>1060.3863719999999</v>
      </c>
    </row>
    <row r="567" spans="1:26" x14ac:dyDescent="0.2">
      <c r="A567">
        <v>566</v>
      </c>
      <c r="B567" s="1">
        <v>43409</v>
      </c>
      <c r="C567" s="2">
        <v>0.54166666666666663</v>
      </c>
      <c r="D567" s="3">
        <v>43409.541666666664</v>
      </c>
      <c r="E567">
        <v>21.4</v>
      </c>
      <c r="F567">
        <v>38</v>
      </c>
      <c r="G567">
        <v>59.225264410000001</v>
      </c>
      <c r="H567">
        <v>6.5</v>
      </c>
      <c r="I567">
        <v>0</v>
      </c>
      <c r="J567">
        <f t="shared" si="96"/>
        <v>0</v>
      </c>
      <c r="K567">
        <f t="shared" si="97"/>
        <v>0</v>
      </c>
      <c r="L567" t="s">
        <v>24</v>
      </c>
      <c r="M567">
        <v>21.4</v>
      </c>
      <c r="N567">
        <v>19.899999999999999</v>
      </c>
      <c r="O567">
        <v>19.899999999999999</v>
      </c>
      <c r="P567">
        <v>24.6</v>
      </c>
      <c r="Q567">
        <v>0</v>
      </c>
      <c r="R567">
        <v>1001</v>
      </c>
      <c r="S567">
        <v>21.4</v>
      </c>
      <c r="T567">
        <v>38</v>
      </c>
      <c r="U567">
        <v>0.1</v>
      </c>
      <c r="V567">
        <v>1065</v>
      </c>
      <c r="W567">
        <v>17.6761923</v>
      </c>
      <c r="X567">
        <v>44.988162449999997</v>
      </c>
      <c r="Y567">
        <v>2.7266476819999999</v>
      </c>
      <c r="Z567">
        <v>1044.9136100000001</v>
      </c>
    </row>
    <row r="568" spans="1:26" x14ac:dyDescent="0.2">
      <c r="A568">
        <v>567</v>
      </c>
      <c r="B568" s="1">
        <v>43409</v>
      </c>
      <c r="C568" s="2">
        <v>0.58333333333333337</v>
      </c>
      <c r="D568" s="3">
        <v>43409.583333333336</v>
      </c>
      <c r="E568">
        <v>21.8</v>
      </c>
      <c r="F568">
        <v>34</v>
      </c>
      <c r="G568">
        <v>54.231113460000003</v>
      </c>
      <c r="H568">
        <v>5.2</v>
      </c>
      <c r="I568">
        <v>0</v>
      </c>
      <c r="J568">
        <f t="shared" si="96"/>
        <v>0</v>
      </c>
      <c r="K568">
        <f t="shared" si="97"/>
        <v>0</v>
      </c>
      <c r="L568" t="s">
        <v>24</v>
      </c>
      <c r="M568">
        <v>21.8</v>
      </c>
      <c r="N568">
        <v>20.2</v>
      </c>
      <c r="O568">
        <v>20.2</v>
      </c>
      <c r="P568">
        <v>25.1</v>
      </c>
      <c r="Q568">
        <v>0</v>
      </c>
      <c r="R568">
        <v>956</v>
      </c>
      <c r="S568">
        <v>21.8</v>
      </c>
      <c r="T568">
        <v>34</v>
      </c>
      <c r="U568">
        <v>0.1</v>
      </c>
      <c r="V568">
        <v>1001</v>
      </c>
      <c r="W568">
        <v>18.07219297</v>
      </c>
      <c r="X568">
        <v>42.703232360000001</v>
      </c>
      <c r="Y568">
        <v>3.14021069</v>
      </c>
      <c r="Z568">
        <v>967.03348719999997</v>
      </c>
    </row>
    <row r="569" spans="1:26" x14ac:dyDescent="0.2">
      <c r="A569">
        <v>568</v>
      </c>
      <c r="B569" s="1">
        <v>43409</v>
      </c>
      <c r="C569" s="2">
        <v>0.625</v>
      </c>
      <c r="D569" s="3">
        <v>43409.625</v>
      </c>
      <c r="E569">
        <v>21</v>
      </c>
      <c r="F569">
        <v>36</v>
      </c>
      <c r="G569">
        <v>54.821176639999997</v>
      </c>
      <c r="H569">
        <v>5.3</v>
      </c>
      <c r="I569">
        <v>0</v>
      </c>
      <c r="J569">
        <f t="shared" si="96"/>
        <v>0</v>
      </c>
      <c r="K569">
        <f t="shared" si="97"/>
        <v>0</v>
      </c>
      <c r="L569" t="s">
        <v>24</v>
      </c>
      <c r="M569">
        <v>21</v>
      </c>
      <c r="N569">
        <v>19.3</v>
      </c>
      <c r="O569">
        <v>19.3</v>
      </c>
      <c r="P569">
        <v>24.3</v>
      </c>
      <c r="Q569">
        <v>0</v>
      </c>
      <c r="R569">
        <v>830</v>
      </c>
      <c r="S569">
        <v>21</v>
      </c>
      <c r="T569">
        <v>36</v>
      </c>
      <c r="U569">
        <v>0.1</v>
      </c>
      <c r="V569">
        <v>956</v>
      </c>
      <c r="W569">
        <v>18.089608380000001</v>
      </c>
      <c r="X569">
        <v>41.72368092</v>
      </c>
      <c r="Y569">
        <v>3.468834185</v>
      </c>
      <c r="Z569">
        <v>835.6454923</v>
      </c>
    </row>
    <row r="570" spans="1:26" x14ac:dyDescent="0.2">
      <c r="A570">
        <v>569</v>
      </c>
      <c r="B570" s="1">
        <v>43409</v>
      </c>
      <c r="C570" s="2">
        <v>0.66666666666666663</v>
      </c>
      <c r="D570" s="3">
        <v>43409.666666666664</v>
      </c>
      <c r="E570">
        <v>19.8</v>
      </c>
      <c r="F570">
        <v>36</v>
      </c>
      <c r="G570">
        <v>51.112370849999998</v>
      </c>
      <c r="H570">
        <v>4.3</v>
      </c>
      <c r="I570">
        <v>0</v>
      </c>
      <c r="J570">
        <f t="shared" si="96"/>
        <v>0</v>
      </c>
      <c r="K570">
        <f t="shared" si="97"/>
        <v>0</v>
      </c>
      <c r="L570" t="s">
        <v>24</v>
      </c>
      <c r="M570">
        <v>19.8</v>
      </c>
      <c r="N570">
        <v>18.2</v>
      </c>
      <c r="O570">
        <v>18.2</v>
      </c>
      <c r="P570">
        <v>23.3</v>
      </c>
      <c r="Q570">
        <v>0</v>
      </c>
      <c r="R570">
        <v>661</v>
      </c>
      <c r="S570">
        <v>19.8</v>
      </c>
      <c r="T570">
        <v>36</v>
      </c>
      <c r="U570">
        <v>0.1</v>
      </c>
      <c r="V570">
        <v>830</v>
      </c>
      <c r="W570">
        <v>17.7462512</v>
      </c>
      <c r="X570">
        <v>41.906958150000001</v>
      </c>
      <c r="Y570">
        <v>3.7115751700000001</v>
      </c>
      <c r="Z570">
        <v>659.85770100000002</v>
      </c>
    </row>
    <row r="571" spans="1:26" x14ac:dyDescent="0.2">
      <c r="A571">
        <v>570</v>
      </c>
      <c r="B571" s="1">
        <v>43409</v>
      </c>
      <c r="C571" s="2">
        <v>0.70833333333333337</v>
      </c>
      <c r="D571" s="3">
        <v>43409.708333333336</v>
      </c>
      <c r="E571">
        <v>18.399999999999999</v>
      </c>
      <c r="F571">
        <v>38</v>
      </c>
      <c r="G571">
        <v>49.676467780000003</v>
      </c>
      <c r="H571">
        <v>3.9</v>
      </c>
      <c r="I571">
        <v>0</v>
      </c>
      <c r="J571">
        <f t="shared" si="96"/>
        <v>0</v>
      </c>
      <c r="K571">
        <f t="shared" si="97"/>
        <v>0</v>
      </c>
      <c r="L571" t="s">
        <v>24</v>
      </c>
      <c r="M571">
        <v>18.399999999999999</v>
      </c>
      <c r="N571">
        <v>16.899999999999999</v>
      </c>
      <c r="O571">
        <v>16.899999999999999</v>
      </c>
      <c r="P571">
        <v>20.3</v>
      </c>
      <c r="Q571">
        <v>0</v>
      </c>
      <c r="R571">
        <v>281</v>
      </c>
      <c r="S571">
        <v>18.399999999999999</v>
      </c>
      <c r="T571">
        <v>38</v>
      </c>
      <c r="U571">
        <v>0.1</v>
      </c>
      <c r="V571">
        <v>661</v>
      </c>
      <c r="W571">
        <v>17.0312801</v>
      </c>
      <c r="X571">
        <v>43.265560389999997</v>
      </c>
      <c r="Y571">
        <v>3.8735775590000001</v>
      </c>
      <c r="Z571">
        <v>437.90159740000001</v>
      </c>
    </row>
    <row r="572" spans="1:26" x14ac:dyDescent="0.2">
      <c r="A572">
        <v>571</v>
      </c>
      <c r="B572" s="1">
        <v>43409</v>
      </c>
      <c r="C572" s="2">
        <v>0.75</v>
      </c>
      <c r="D572" s="3">
        <v>43409.75</v>
      </c>
      <c r="E572">
        <v>16.8</v>
      </c>
      <c r="F572">
        <v>41</v>
      </c>
      <c r="G572">
        <v>48.717476820000002</v>
      </c>
      <c r="H572">
        <v>3.5</v>
      </c>
      <c r="I572">
        <v>0</v>
      </c>
      <c r="J572">
        <f t="shared" si="96"/>
        <v>0</v>
      </c>
      <c r="K572">
        <f t="shared" si="97"/>
        <v>0</v>
      </c>
      <c r="L572" t="s">
        <v>24</v>
      </c>
      <c r="M572">
        <v>16.8</v>
      </c>
      <c r="N572">
        <v>15.4</v>
      </c>
      <c r="O572">
        <v>15.4</v>
      </c>
      <c r="P572">
        <v>18.600000000000001</v>
      </c>
      <c r="Q572">
        <v>0</v>
      </c>
      <c r="R572">
        <v>243</v>
      </c>
      <c r="S572">
        <v>16.8</v>
      </c>
      <c r="T572">
        <v>41</v>
      </c>
      <c r="U572">
        <v>0.1</v>
      </c>
      <c r="V572">
        <v>281</v>
      </c>
      <c r="W572">
        <v>16.082356489999999</v>
      </c>
      <c r="X572">
        <v>45.483402429999998</v>
      </c>
      <c r="Y572">
        <v>3.9589260149999999</v>
      </c>
      <c r="Z572">
        <v>205.30598699999999</v>
      </c>
    </row>
    <row r="573" spans="1:26" x14ac:dyDescent="0.2">
      <c r="A573">
        <v>572</v>
      </c>
      <c r="B573" s="1">
        <v>43409</v>
      </c>
      <c r="C573" s="2">
        <v>0.79166666666666663</v>
      </c>
      <c r="D573" s="3">
        <v>43409.791666666664</v>
      </c>
      <c r="E573">
        <v>14.1</v>
      </c>
      <c r="F573">
        <v>48</v>
      </c>
      <c r="G573">
        <v>48.413076709999999</v>
      </c>
      <c r="H573">
        <v>3.3</v>
      </c>
      <c r="I573">
        <v>0</v>
      </c>
      <c r="J573">
        <f t="shared" si="96"/>
        <v>0</v>
      </c>
      <c r="K573">
        <f t="shared" si="97"/>
        <v>0</v>
      </c>
      <c r="L573" t="s">
        <v>24</v>
      </c>
      <c r="M573">
        <v>14.1</v>
      </c>
      <c r="N573">
        <v>12.9</v>
      </c>
      <c r="O573">
        <v>12.9</v>
      </c>
      <c r="P573">
        <v>10.7</v>
      </c>
      <c r="Q573">
        <v>0</v>
      </c>
      <c r="R573">
        <v>20</v>
      </c>
      <c r="S573">
        <v>14.1</v>
      </c>
      <c r="T573">
        <v>48</v>
      </c>
      <c r="U573">
        <v>0.1</v>
      </c>
      <c r="V573">
        <v>243</v>
      </c>
      <c r="W573">
        <v>11.797620009999999</v>
      </c>
      <c r="X573">
        <v>59.56042927</v>
      </c>
      <c r="Y573">
        <v>3.970466424</v>
      </c>
      <c r="Z573">
        <v>0</v>
      </c>
    </row>
    <row r="574" spans="1:26" x14ac:dyDescent="0.2">
      <c r="A574">
        <v>573</v>
      </c>
      <c r="B574" s="1">
        <v>43409</v>
      </c>
      <c r="C574" s="2">
        <v>0.83333333333333337</v>
      </c>
      <c r="D574" s="3">
        <v>43409.833333333336</v>
      </c>
      <c r="E574">
        <v>12</v>
      </c>
      <c r="F574">
        <v>55</v>
      </c>
      <c r="G574">
        <v>48.713504149999999</v>
      </c>
      <c r="H574">
        <v>3.2</v>
      </c>
      <c r="I574">
        <v>0</v>
      </c>
      <c r="J574">
        <f t="shared" si="96"/>
        <v>0</v>
      </c>
      <c r="K574">
        <f t="shared" si="97"/>
        <v>0</v>
      </c>
      <c r="L574" t="s">
        <v>24</v>
      </c>
      <c r="M574">
        <v>12</v>
      </c>
      <c r="N574">
        <v>11.2</v>
      </c>
      <c r="O574">
        <v>11.2</v>
      </c>
      <c r="P574">
        <v>8.8000000000000007</v>
      </c>
      <c r="Q574">
        <v>0</v>
      </c>
      <c r="R574">
        <v>0</v>
      </c>
      <c r="S574">
        <v>12</v>
      </c>
      <c r="T574">
        <v>55</v>
      </c>
      <c r="U574">
        <v>0.1</v>
      </c>
      <c r="V574">
        <v>20</v>
      </c>
      <c r="W574">
        <v>10.753349119999999</v>
      </c>
      <c r="X574">
        <v>63.326538159999998</v>
      </c>
      <c r="Y574">
        <v>3.9097348219999999</v>
      </c>
      <c r="Z574">
        <v>0</v>
      </c>
    </row>
    <row r="575" spans="1:26" x14ac:dyDescent="0.2">
      <c r="A575">
        <v>574</v>
      </c>
      <c r="B575" s="1">
        <v>43409</v>
      </c>
      <c r="C575" s="2">
        <v>0.875</v>
      </c>
      <c r="D575" s="3">
        <v>43409.875</v>
      </c>
      <c r="E575">
        <v>10</v>
      </c>
      <c r="F575">
        <v>56</v>
      </c>
      <c r="G575">
        <v>43.735171680000001</v>
      </c>
      <c r="H575">
        <v>1.6</v>
      </c>
      <c r="I575">
        <v>0</v>
      </c>
      <c r="J575">
        <f t="shared" si="96"/>
        <v>0</v>
      </c>
      <c r="K575">
        <f t="shared" si="97"/>
        <v>0</v>
      </c>
      <c r="L575" t="s">
        <v>24</v>
      </c>
      <c r="M575">
        <v>10</v>
      </c>
      <c r="N575">
        <v>9.4</v>
      </c>
      <c r="O575">
        <v>9.4</v>
      </c>
      <c r="P575">
        <v>6.9</v>
      </c>
      <c r="Q575">
        <v>0</v>
      </c>
      <c r="R575">
        <v>0</v>
      </c>
      <c r="S575">
        <v>10</v>
      </c>
      <c r="T575">
        <v>56</v>
      </c>
      <c r="U575">
        <v>0.1</v>
      </c>
      <c r="V575">
        <v>0</v>
      </c>
      <c r="W575">
        <v>9.8383896760000003</v>
      </c>
      <c r="X575">
        <v>66.752517859999998</v>
      </c>
      <c r="Y575">
        <v>3.779971921</v>
      </c>
      <c r="Z575">
        <v>0</v>
      </c>
    </row>
    <row r="576" spans="1:26" x14ac:dyDescent="0.2">
      <c r="A576">
        <v>575</v>
      </c>
      <c r="B576" s="1">
        <v>43409</v>
      </c>
      <c r="C576" s="2">
        <v>0.91666666666666663</v>
      </c>
      <c r="D576" s="3">
        <v>43409.916666666664</v>
      </c>
      <c r="E576">
        <v>8.8000000000000007</v>
      </c>
      <c r="F576">
        <v>63</v>
      </c>
      <c r="G576">
        <v>45.579369560000004</v>
      </c>
      <c r="H576">
        <v>2.2000000000000002</v>
      </c>
      <c r="I576">
        <v>0</v>
      </c>
      <c r="J576">
        <f t="shared" si="96"/>
        <v>0</v>
      </c>
      <c r="K576">
        <f t="shared" si="97"/>
        <v>0</v>
      </c>
      <c r="L576" t="s">
        <v>24</v>
      </c>
      <c r="M576">
        <v>8.8000000000000007</v>
      </c>
      <c r="N576">
        <v>8.4</v>
      </c>
      <c r="O576">
        <v>8.4</v>
      </c>
      <c r="P576">
        <v>5.9</v>
      </c>
      <c r="Q576">
        <v>0</v>
      </c>
      <c r="R576">
        <v>0</v>
      </c>
      <c r="S576">
        <v>8.8000000000000007</v>
      </c>
      <c r="T576">
        <v>63</v>
      </c>
      <c r="U576">
        <v>0.1</v>
      </c>
      <c r="V576">
        <v>0</v>
      </c>
      <c r="W576">
        <v>9.1369100529999994</v>
      </c>
      <c r="X576">
        <v>69.288333510000001</v>
      </c>
      <c r="Y576">
        <v>3.5956418659999998</v>
      </c>
      <c r="Z576">
        <v>0</v>
      </c>
    </row>
    <row r="577" spans="1:32" x14ac:dyDescent="0.2">
      <c r="A577">
        <v>576</v>
      </c>
      <c r="B577" s="1">
        <v>43409</v>
      </c>
      <c r="C577" s="2">
        <v>0.95833333333333337</v>
      </c>
      <c r="D577" s="3">
        <v>43409.958333333336</v>
      </c>
      <c r="E577">
        <v>8.3000000000000007</v>
      </c>
      <c r="F577">
        <v>61</v>
      </c>
      <c r="G577">
        <v>42.738737639999997</v>
      </c>
      <c r="H577">
        <v>1.2</v>
      </c>
      <c r="I577">
        <v>0</v>
      </c>
      <c r="J577">
        <f t="shared" si="96"/>
        <v>0</v>
      </c>
      <c r="K577">
        <f t="shared" si="97"/>
        <v>0</v>
      </c>
      <c r="L577" t="s">
        <v>24</v>
      </c>
      <c r="M577">
        <v>8.3000000000000007</v>
      </c>
      <c r="N577">
        <v>7.9</v>
      </c>
      <c r="O577">
        <v>7.9</v>
      </c>
      <c r="P577">
        <v>5.4</v>
      </c>
      <c r="Q577">
        <v>0</v>
      </c>
      <c r="R577">
        <v>0</v>
      </c>
      <c r="S577">
        <v>8.3000000000000007</v>
      </c>
      <c r="T577">
        <v>61</v>
      </c>
      <c r="U577">
        <v>0.1</v>
      </c>
      <c r="V577">
        <v>0</v>
      </c>
      <c r="W577">
        <v>8.6258412839999998</v>
      </c>
      <c r="X577">
        <v>70.852209889999997</v>
      </c>
      <c r="Y577">
        <v>3.3741280489999999</v>
      </c>
      <c r="Z577">
        <v>0</v>
      </c>
    </row>
    <row r="578" spans="1:32" x14ac:dyDescent="0.2">
      <c r="A578">
        <v>577</v>
      </c>
      <c r="B578" s="1">
        <v>43410</v>
      </c>
      <c r="C578" s="2">
        <v>0</v>
      </c>
      <c r="D578" s="3">
        <v>43410</v>
      </c>
      <c r="E578">
        <v>7.1</v>
      </c>
      <c r="F578">
        <v>63</v>
      </c>
      <c r="G578">
        <v>40.846268260000002</v>
      </c>
      <c r="H578">
        <v>0.5</v>
      </c>
      <c r="I578">
        <v>0</v>
      </c>
      <c r="J578">
        <f t="shared" si="96"/>
        <v>0</v>
      </c>
      <c r="K578">
        <f t="shared" si="97"/>
        <v>0</v>
      </c>
      <c r="L578" t="s">
        <v>24</v>
      </c>
      <c r="M578">
        <v>7.1</v>
      </c>
      <c r="N578">
        <v>6.7</v>
      </c>
      <c r="O578">
        <v>6.7</v>
      </c>
      <c r="P578">
        <v>4.0999999999999996</v>
      </c>
      <c r="Q578">
        <v>0</v>
      </c>
      <c r="R578">
        <v>0</v>
      </c>
      <c r="S578">
        <v>7.1</v>
      </c>
      <c r="T578">
        <v>63</v>
      </c>
      <c r="U578">
        <v>0.1</v>
      </c>
      <c r="V578">
        <v>0</v>
      </c>
      <c r="W578">
        <v>8.2274777320000005</v>
      </c>
      <c r="X578">
        <v>71.674133449999999</v>
      </c>
      <c r="Y578">
        <v>3.1324124609999999</v>
      </c>
      <c r="Z578">
        <v>0</v>
      </c>
      <c r="AB578">
        <v>25</v>
      </c>
      <c r="AC578">
        <f t="shared" ref="AC578" si="106">MAX(E578:E601)</f>
        <v>21.9</v>
      </c>
      <c r="AD578">
        <f t="shared" ref="AD578" si="107">MAX(W578:W601)</f>
        <v>21.288097860000001</v>
      </c>
      <c r="AE578">
        <f t="shared" ref="AE578" si="108">MIN(E578:E601)</f>
        <v>4.5</v>
      </c>
      <c r="AF578">
        <f t="shared" ref="AF578" si="109">MIN(W578:W601)</f>
        <v>4.8400678560000001</v>
      </c>
    </row>
    <row r="579" spans="1:32" x14ac:dyDescent="0.2">
      <c r="A579">
        <v>578</v>
      </c>
      <c r="B579" s="1">
        <v>43410</v>
      </c>
      <c r="C579" s="2">
        <v>4.1666666666666664E-2</v>
      </c>
      <c r="D579" s="3">
        <v>43410.041666666664</v>
      </c>
      <c r="E579">
        <v>6.1</v>
      </c>
      <c r="F579">
        <v>65</v>
      </c>
      <c r="G579">
        <v>39.482402970000003</v>
      </c>
      <c r="H579">
        <v>0</v>
      </c>
      <c r="I579">
        <v>0</v>
      </c>
      <c r="J579">
        <f t="shared" ref="J579:J642" si="110">I579*0.277778</f>
        <v>0</v>
      </c>
      <c r="K579">
        <f t="shared" ref="K579:K642" si="111">J579*(5/18)</f>
        <v>0</v>
      </c>
      <c r="L579" t="s">
        <v>24</v>
      </c>
      <c r="M579">
        <v>6.1</v>
      </c>
      <c r="N579">
        <v>5.7</v>
      </c>
      <c r="O579">
        <v>5.7</v>
      </c>
      <c r="P579">
        <v>3.1</v>
      </c>
      <c r="Q579">
        <v>0</v>
      </c>
      <c r="R579">
        <v>0</v>
      </c>
      <c r="S579">
        <v>6.1</v>
      </c>
      <c r="T579">
        <v>65</v>
      </c>
      <c r="U579">
        <v>0.1</v>
      </c>
      <c r="V579">
        <v>0</v>
      </c>
      <c r="W579">
        <v>7.8523532119999997</v>
      </c>
      <c r="X579">
        <v>72.0866702</v>
      </c>
      <c r="Y579">
        <v>5.1833698960000003</v>
      </c>
      <c r="Z579">
        <v>0</v>
      </c>
    </row>
    <row r="580" spans="1:32" x14ac:dyDescent="0.2">
      <c r="A580">
        <v>579</v>
      </c>
      <c r="B580" s="1">
        <v>43410</v>
      </c>
      <c r="C580" s="2">
        <v>8.3333333333333329E-2</v>
      </c>
      <c r="D580" s="3">
        <v>43410.083333333336</v>
      </c>
      <c r="E580">
        <v>5.8</v>
      </c>
      <c r="F580">
        <v>68</v>
      </c>
      <c r="G580">
        <v>40.500184150000003</v>
      </c>
      <c r="H580">
        <v>0.3</v>
      </c>
      <c r="I580">
        <v>0</v>
      </c>
      <c r="J580">
        <f t="shared" si="110"/>
        <v>0</v>
      </c>
      <c r="K580">
        <f t="shared" si="111"/>
        <v>0</v>
      </c>
      <c r="L580" t="s">
        <v>24</v>
      </c>
      <c r="M580">
        <v>5.8</v>
      </c>
      <c r="N580">
        <v>5.4</v>
      </c>
      <c r="O580">
        <v>5.4</v>
      </c>
      <c r="P580">
        <v>2.9</v>
      </c>
      <c r="Q580">
        <v>0</v>
      </c>
      <c r="R580">
        <v>0</v>
      </c>
      <c r="S580">
        <v>5.8</v>
      </c>
      <c r="T580">
        <v>68</v>
      </c>
      <c r="U580">
        <v>0.1</v>
      </c>
      <c r="V580">
        <v>0</v>
      </c>
      <c r="W580">
        <v>5.9282614699999998</v>
      </c>
      <c r="X580">
        <v>80.225530849999998</v>
      </c>
      <c r="Y580">
        <v>4.7575971770000001</v>
      </c>
      <c r="Z580">
        <v>0</v>
      </c>
    </row>
    <row r="581" spans="1:32" x14ac:dyDescent="0.2">
      <c r="A581">
        <v>580</v>
      </c>
      <c r="B581" s="1">
        <v>43410</v>
      </c>
      <c r="C581" s="2">
        <v>0.125</v>
      </c>
      <c r="D581" s="3">
        <v>43410.125</v>
      </c>
      <c r="E581">
        <v>5.2</v>
      </c>
      <c r="F581">
        <v>73</v>
      </c>
      <c r="G581">
        <v>41.79487013</v>
      </c>
      <c r="H581">
        <v>0.8</v>
      </c>
      <c r="I581">
        <v>0</v>
      </c>
      <c r="J581">
        <f t="shared" si="110"/>
        <v>0</v>
      </c>
      <c r="K581">
        <f t="shared" si="111"/>
        <v>0</v>
      </c>
      <c r="L581" t="s">
        <v>24</v>
      </c>
      <c r="M581">
        <v>5.2</v>
      </c>
      <c r="N581">
        <v>4.9000000000000004</v>
      </c>
      <c r="O581">
        <v>4.9000000000000004</v>
      </c>
      <c r="P581">
        <v>2.4</v>
      </c>
      <c r="Q581">
        <v>0</v>
      </c>
      <c r="R581">
        <v>0</v>
      </c>
      <c r="S581">
        <v>5.2</v>
      </c>
      <c r="T581">
        <v>73</v>
      </c>
      <c r="U581">
        <v>0.1</v>
      </c>
      <c r="V581">
        <v>0</v>
      </c>
      <c r="W581">
        <v>5.3520207319999997</v>
      </c>
      <c r="X581">
        <v>80.912959259999994</v>
      </c>
      <c r="Y581">
        <v>3.966417361</v>
      </c>
      <c r="Z581">
        <v>0</v>
      </c>
    </row>
    <row r="582" spans="1:32" x14ac:dyDescent="0.2">
      <c r="A582">
        <v>581</v>
      </c>
      <c r="B582" s="1">
        <v>43410</v>
      </c>
      <c r="C582" s="2">
        <v>0.16666666666666666</v>
      </c>
      <c r="D582" s="3">
        <v>43410.166666666664</v>
      </c>
      <c r="E582">
        <v>4.9000000000000004</v>
      </c>
      <c r="F582">
        <v>75</v>
      </c>
      <c r="G582">
        <v>42.097411989999998</v>
      </c>
      <c r="H582">
        <v>0.8</v>
      </c>
      <c r="I582">
        <v>0</v>
      </c>
      <c r="J582">
        <f t="shared" si="110"/>
        <v>0</v>
      </c>
      <c r="K582">
        <f t="shared" si="111"/>
        <v>0</v>
      </c>
      <c r="L582" t="s">
        <v>24</v>
      </c>
      <c r="M582">
        <v>4.9000000000000004</v>
      </c>
      <c r="N582">
        <v>4.7</v>
      </c>
      <c r="O582">
        <v>4.7</v>
      </c>
      <c r="P582">
        <v>2.2000000000000002</v>
      </c>
      <c r="Q582">
        <v>0</v>
      </c>
      <c r="R582">
        <v>0</v>
      </c>
      <c r="S582">
        <v>4.9000000000000004</v>
      </c>
      <c r="T582">
        <v>75</v>
      </c>
      <c r="U582">
        <v>0.1</v>
      </c>
      <c r="V582">
        <v>0</v>
      </c>
      <c r="W582">
        <v>4.9235869919999997</v>
      </c>
      <c r="X582">
        <v>80.419315999999995</v>
      </c>
      <c r="Y582">
        <v>3.6002623140000001</v>
      </c>
      <c r="Z582">
        <v>0</v>
      </c>
    </row>
    <row r="583" spans="1:32" x14ac:dyDescent="0.2">
      <c r="A583">
        <v>582</v>
      </c>
      <c r="B583" s="1">
        <v>43410</v>
      </c>
      <c r="C583" s="2">
        <v>0.20833333333333334</v>
      </c>
      <c r="D583" s="3">
        <v>43410.208333333336</v>
      </c>
      <c r="E583">
        <v>4.7</v>
      </c>
      <c r="F583">
        <v>76</v>
      </c>
      <c r="G583">
        <v>42.097712389999998</v>
      </c>
      <c r="H583">
        <v>0.8</v>
      </c>
      <c r="I583">
        <v>0</v>
      </c>
      <c r="J583">
        <f t="shared" si="110"/>
        <v>0</v>
      </c>
      <c r="K583">
        <f t="shared" si="111"/>
        <v>0</v>
      </c>
      <c r="L583" t="s">
        <v>24</v>
      </c>
      <c r="M583">
        <v>4.7</v>
      </c>
      <c r="N583">
        <v>4.4000000000000004</v>
      </c>
      <c r="O583">
        <v>4.4000000000000004</v>
      </c>
      <c r="P583">
        <v>1.9</v>
      </c>
      <c r="Q583">
        <v>0</v>
      </c>
      <c r="R583">
        <v>0</v>
      </c>
      <c r="S583">
        <v>4.7</v>
      </c>
      <c r="T583">
        <v>76</v>
      </c>
      <c r="U583">
        <v>0.1</v>
      </c>
      <c r="V583">
        <v>0</v>
      </c>
      <c r="W583">
        <v>4.8400678560000001</v>
      </c>
      <c r="X583">
        <v>77.882316869999997</v>
      </c>
      <c r="Y583">
        <v>3.3590081930000002</v>
      </c>
      <c r="Z583">
        <v>0</v>
      </c>
    </row>
    <row r="584" spans="1:32" x14ac:dyDescent="0.2">
      <c r="A584">
        <v>583</v>
      </c>
      <c r="B584" s="1">
        <v>43410</v>
      </c>
      <c r="C584" s="2">
        <v>0.25</v>
      </c>
      <c r="D584" s="3">
        <v>43410.25</v>
      </c>
      <c r="E584">
        <v>4.5</v>
      </c>
      <c r="F584">
        <v>77</v>
      </c>
      <c r="G584">
        <v>42.089798620000003</v>
      </c>
      <c r="H584">
        <v>0.8</v>
      </c>
      <c r="I584">
        <v>0</v>
      </c>
      <c r="J584">
        <f t="shared" si="110"/>
        <v>0</v>
      </c>
      <c r="K584">
        <f t="shared" si="111"/>
        <v>0</v>
      </c>
      <c r="L584" t="s">
        <v>24</v>
      </c>
      <c r="M584">
        <v>4.5</v>
      </c>
      <c r="N584">
        <v>4.3</v>
      </c>
      <c r="O584">
        <v>4.3</v>
      </c>
      <c r="P584">
        <v>1.8</v>
      </c>
      <c r="Q584">
        <v>0</v>
      </c>
      <c r="R584">
        <v>8</v>
      </c>
      <c r="S584">
        <v>4.5</v>
      </c>
      <c r="T584">
        <v>77</v>
      </c>
      <c r="U584">
        <v>0.1</v>
      </c>
      <c r="V584">
        <v>0</v>
      </c>
      <c r="W584">
        <v>10.47235994</v>
      </c>
      <c r="X584">
        <v>51.097585799999997</v>
      </c>
      <c r="Y584">
        <v>3.4161226679999999</v>
      </c>
      <c r="Z584">
        <v>0.83579014600000001</v>
      </c>
    </row>
    <row r="585" spans="1:32" x14ac:dyDescent="0.2">
      <c r="A585">
        <v>584</v>
      </c>
      <c r="B585" s="1">
        <v>43410</v>
      </c>
      <c r="C585" s="2">
        <v>0.29166666666666669</v>
      </c>
      <c r="D585" s="3">
        <v>43410.291666666664</v>
      </c>
      <c r="E585">
        <v>6.2</v>
      </c>
      <c r="F585">
        <v>72</v>
      </c>
      <c r="G585">
        <v>44.021556660000002</v>
      </c>
      <c r="H585">
        <v>1.5</v>
      </c>
      <c r="I585">
        <v>0</v>
      </c>
      <c r="J585">
        <f t="shared" si="110"/>
        <v>0</v>
      </c>
      <c r="K585">
        <f t="shared" si="111"/>
        <v>0</v>
      </c>
      <c r="L585" t="s">
        <v>24</v>
      </c>
      <c r="M585">
        <v>6.2</v>
      </c>
      <c r="N585">
        <v>5.9</v>
      </c>
      <c r="O585">
        <v>5.9</v>
      </c>
      <c r="P585">
        <v>5.2</v>
      </c>
      <c r="Q585">
        <v>0</v>
      </c>
      <c r="R585">
        <v>143</v>
      </c>
      <c r="S585">
        <v>6.2</v>
      </c>
      <c r="T585">
        <v>72</v>
      </c>
      <c r="U585">
        <v>0.1</v>
      </c>
      <c r="V585">
        <v>8</v>
      </c>
      <c r="W585">
        <v>11.268405359999999</v>
      </c>
      <c r="X585">
        <v>46.934386570000001</v>
      </c>
      <c r="Y585">
        <v>3.2646473660000002</v>
      </c>
      <c r="Z585">
        <v>180.4701766</v>
      </c>
    </row>
    <row r="586" spans="1:32" x14ac:dyDescent="0.2">
      <c r="A586">
        <v>585</v>
      </c>
      <c r="B586" s="1">
        <v>43410</v>
      </c>
      <c r="C586" s="2">
        <v>0.33333333333333331</v>
      </c>
      <c r="D586" s="3">
        <v>43410.333333333336</v>
      </c>
      <c r="E586">
        <v>8.3000000000000007</v>
      </c>
      <c r="F586">
        <v>61</v>
      </c>
      <c r="G586">
        <v>42.738737639999997</v>
      </c>
      <c r="H586">
        <v>1.2</v>
      </c>
      <c r="I586">
        <v>0</v>
      </c>
      <c r="J586">
        <f t="shared" si="110"/>
        <v>0</v>
      </c>
      <c r="K586">
        <f t="shared" si="111"/>
        <v>0</v>
      </c>
      <c r="L586" t="s">
        <v>24</v>
      </c>
      <c r="M586">
        <v>8.3000000000000007</v>
      </c>
      <c r="N586">
        <v>7.8</v>
      </c>
      <c r="O586">
        <v>7.8</v>
      </c>
      <c r="P586">
        <v>12.9</v>
      </c>
      <c r="Q586">
        <v>0</v>
      </c>
      <c r="R586">
        <v>368</v>
      </c>
      <c r="S586">
        <v>8.3000000000000007</v>
      </c>
      <c r="T586">
        <v>61</v>
      </c>
      <c r="U586">
        <v>0.1</v>
      </c>
      <c r="V586">
        <v>143</v>
      </c>
      <c r="W586">
        <v>12.512102629999999</v>
      </c>
      <c r="X586">
        <v>42.23885533</v>
      </c>
      <c r="Y586">
        <v>3.272769099</v>
      </c>
      <c r="Z586">
        <v>389.62896050000001</v>
      </c>
    </row>
    <row r="587" spans="1:32" x14ac:dyDescent="0.2">
      <c r="A587">
        <v>586</v>
      </c>
      <c r="B587" s="1">
        <v>43410</v>
      </c>
      <c r="C587" s="2">
        <v>0.375</v>
      </c>
      <c r="D587" s="3">
        <v>43410.375</v>
      </c>
      <c r="E587">
        <v>10.1</v>
      </c>
      <c r="F587">
        <v>50</v>
      </c>
      <c r="G587">
        <v>39.297607399999997</v>
      </c>
      <c r="H587">
        <v>0.1</v>
      </c>
      <c r="I587">
        <v>0</v>
      </c>
      <c r="J587">
        <f t="shared" si="110"/>
        <v>0</v>
      </c>
      <c r="K587">
        <f t="shared" si="111"/>
        <v>0</v>
      </c>
      <c r="L587" t="s">
        <v>24</v>
      </c>
      <c r="M587">
        <v>10.1</v>
      </c>
      <c r="N587">
        <v>9.4</v>
      </c>
      <c r="O587">
        <v>9.4</v>
      </c>
      <c r="P587">
        <v>14.8</v>
      </c>
      <c r="Q587">
        <v>0</v>
      </c>
      <c r="R587">
        <v>574</v>
      </c>
      <c r="S587">
        <v>10.1</v>
      </c>
      <c r="T587">
        <v>50</v>
      </c>
      <c r="U587">
        <v>0.1</v>
      </c>
      <c r="V587">
        <v>368</v>
      </c>
      <c r="W587">
        <v>14.15745562</v>
      </c>
      <c r="X587">
        <v>37.504801909999998</v>
      </c>
      <c r="Y587">
        <v>3.0763457289999998</v>
      </c>
      <c r="Z587">
        <v>618.91185910000002</v>
      </c>
    </row>
    <row r="588" spans="1:32" x14ac:dyDescent="0.2">
      <c r="A588">
        <v>587</v>
      </c>
      <c r="B588" s="1">
        <v>43410</v>
      </c>
      <c r="C588" s="2">
        <v>0.41666666666666669</v>
      </c>
      <c r="D588" s="3">
        <v>43410.416666666664</v>
      </c>
      <c r="E588">
        <v>12.3</v>
      </c>
      <c r="F588">
        <v>38</v>
      </c>
      <c r="G588">
        <v>34.291847830000002</v>
      </c>
      <c r="H588">
        <v>-1.7</v>
      </c>
      <c r="I588">
        <v>0</v>
      </c>
      <c r="J588">
        <f t="shared" si="110"/>
        <v>0</v>
      </c>
      <c r="K588">
        <f t="shared" si="111"/>
        <v>0</v>
      </c>
      <c r="L588" t="s">
        <v>24</v>
      </c>
      <c r="M588">
        <v>12.3</v>
      </c>
      <c r="N588">
        <v>11</v>
      </c>
      <c r="O588">
        <v>11</v>
      </c>
      <c r="P588">
        <v>16.100000000000001</v>
      </c>
      <c r="Q588">
        <v>0</v>
      </c>
      <c r="R588">
        <v>756</v>
      </c>
      <c r="S588">
        <v>12.3</v>
      </c>
      <c r="T588">
        <v>38</v>
      </c>
      <c r="U588">
        <v>0.1</v>
      </c>
      <c r="V588">
        <v>574</v>
      </c>
      <c r="W588">
        <v>16.05306375</v>
      </c>
      <c r="X588">
        <v>33.166557769999997</v>
      </c>
      <c r="Y588">
        <v>3.0624512400000001</v>
      </c>
      <c r="Z588">
        <v>842.3533281</v>
      </c>
    </row>
    <row r="589" spans="1:32" x14ac:dyDescent="0.2">
      <c r="A589">
        <v>588</v>
      </c>
      <c r="B589" s="1">
        <v>43410</v>
      </c>
      <c r="C589" s="2">
        <v>0.45833333333333331</v>
      </c>
      <c r="D589" s="3">
        <v>43410.458333333336</v>
      </c>
      <c r="E589">
        <v>14.8</v>
      </c>
      <c r="F589">
        <v>29</v>
      </c>
      <c r="G589">
        <v>30.52957601</v>
      </c>
      <c r="H589">
        <v>-3.1</v>
      </c>
      <c r="I589">
        <v>0</v>
      </c>
      <c r="J589">
        <f t="shared" si="110"/>
        <v>0</v>
      </c>
      <c r="K589">
        <f t="shared" si="111"/>
        <v>0</v>
      </c>
      <c r="L589" t="s">
        <v>24</v>
      </c>
      <c r="M589">
        <v>14.8</v>
      </c>
      <c r="N589">
        <v>12.8</v>
      </c>
      <c r="O589">
        <v>12.8</v>
      </c>
      <c r="P589">
        <v>17.600000000000001</v>
      </c>
      <c r="Q589">
        <v>0</v>
      </c>
      <c r="R589">
        <v>896</v>
      </c>
      <c r="S589">
        <v>14.8</v>
      </c>
      <c r="T589">
        <v>29</v>
      </c>
      <c r="U589">
        <v>0.1</v>
      </c>
      <c r="V589">
        <v>756</v>
      </c>
      <c r="W589">
        <v>17.971669210000002</v>
      </c>
      <c r="X589">
        <v>29.572756080000001</v>
      </c>
      <c r="Y589">
        <v>2.911501871</v>
      </c>
      <c r="Z589">
        <v>1012.307332</v>
      </c>
    </row>
    <row r="590" spans="1:32" x14ac:dyDescent="0.2">
      <c r="A590">
        <v>589</v>
      </c>
      <c r="B590" s="1">
        <v>43410</v>
      </c>
      <c r="C590" s="2">
        <v>0.5</v>
      </c>
      <c r="D590" s="3">
        <v>43410.5</v>
      </c>
      <c r="E590">
        <v>16.8</v>
      </c>
      <c r="F590">
        <v>24</v>
      </c>
      <c r="G590">
        <v>28.517547409999999</v>
      </c>
      <c r="H590">
        <v>-3.9</v>
      </c>
      <c r="I590">
        <v>0</v>
      </c>
      <c r="J590">
        <f t="shared" si="110"/>
        <v>0</v>
      </c>
      <c r="K590">
        <f t="shared" si="111"/>
        <v>0</v>
      </c>
      <c r="L590" t="s">
        <v>24</v>
      </c>
      <c r="M590">
        <v>16.8</v>
      </c>
      <c r="N590">
        <v>14.3</v>
      </c>
      <c r="O590">
        <v>14.3</v>
      </c>
      <c r="P590">
        <v>18.7</v>
      </c>
      <c r="Q590">
        <v>0</v>
      </c>
      <c r="R590">
        <v>978</v>
      </c>
      <c r="S590">
        <v>16.8</v>
      </c>
      <c r="T590">
        <v>24</v>
      </c>
      <c r="U590">
        <v>0.1</v>
      </c>
      <c r="V590">
        <v>896</v>
      </c>
      <c r="W590">
        <v>19.527167169999998</v>
      </c>
      <c r="X590">
        <v>27.1547792</v>
      </c>
      <c r="Y590">
        <v>3.1190916729999998</v>
      </c>
      <c r="Z590">
        <v>1062.177428</v>
      </c>
    </row>
    <row r="591" spans="1:32" x14ac:dyDescent="0.2">
      <c r="A591">
        <v>590</v>
      </c>
      <c r="B591" s="1">
        <v>43410</v>
      </c>
      <c r="C591" s="2">
        <v>0.54166666666666663</v>
      </c>
      <c r="D591" s="3">
        <v>43410.541666666664</v>
      </c>
      <c r="E591">
        <v>18.2</v>
      </c>
      <c r="F591">
        <v>19</v>
      </c>
      <c r="G591">
        <v>24.545170219999999</v>
      </c>
      <c r="H591">
        <v>-5.8</v>
      </c>
      <c r="I591">
        <v>0</v>
      </c>
      <c r="J591">
        <f t="shared" si="110"/>
        <v>0</v>
      </c>
      <c r="K591">
        <f t="shared" si="111"/>
        <v>0</v>
      </c>
      <c r="L591" t="s">
        <v>24</v>
      </c>
      <c r="M591">
        <v>18.2</v>
      </c>
      <c r="N591">
        <v>15.4</v>
      </c>
      <c r="O591">
        <v>15.4</v>
      </c>
      <c r="P591">
        <v>19.600000000000001</v>
      </c>
      <c r="Q591">
        <v>0</v>
      </c>
      <c r="R591">
        <v>999</v>
      </c>
      <c r="S591">
        <v>18.2</v>
      </c>
      <c r="T591">
        <v>19</v>
      </c>
      <c r="U591">
        <v>0.1</v>
      </c>
      <c r="V591">
        <v>978</v>
      </c>
      <c r="W591">
        <v>20.64829696</v>
      </c>
      <c r="X591">
        <v>25.697204930000002</v>
      </c>
      <c r="Y591">
        <v>3.3517102059999999</v>
      </c>
      <c r="Z591">
        <v>1046.8241929999999</v>
      </c>
    </row>
    <row r="592" spans="1:32" x14ac:dyDescent="0.2">
      <c r="A592">
        <v>591</v>
      </c>
      <c r="B592" s="1">
        <v>43410</v>
      </c>
      <c r="C592" s="2">
        <v>0.58333333333333337</v>
      </c>
      <c r="D592" s="3">
        <v>43410.583333333336</v>
      </c>
      <c r="E592">
        <v>19.7</v>
      </c>
      <c r="F592">
        <v>17</v>
      </c>
      <c r="G592">
        <v>23.995197480000002</v>
      </c>
      <c r="H592">
        <v>-6.1</v>
      </c>
      <c r="I592">
        <v>0</v>
      </c>
      <c r="J592">
        <f t="shared" si="110"/>
        <v>0</v>
      </c>
      <c r="K592">
        <f t="shared" si="111"/>
        <v>0</v>
      </c>
      <c r="L592" t="s">
        <v>24</v>
      </c>
      <c r="M592">
        <v>19.7</v>
      </c>
      <c r="N592">
        <v>16.8</v>
      </c>
      <c r="O592">
        <v>16.8</v>
      </c>
      <c r="P592">
        <v>21.2</v>
      </c>
      <c r="Q592">
        <v>0</v>
      </c>
      <c r="R592">
        <v>954</v>
      </c>
      <c r="S592">
        <v>19.7</v>
      </c>
      <c r="T592">
        <v>17</v>
      </c>
      <c r="U592">
        <v>0.1</v>
      </c>
      <c r="V592">
        <v>999</v>
      </c>
      <c r="W592">
        <v>21.237365350000001</v>
      </c>
      <c r="X592">
        <v>25.127399499999999</v>
      </c>
      <c r="Y592">
        <v>3.988768748</v>
      </c>
      <c r="Z592">
        <v>969.08345829999996</v>
      </c>
    </row>
    <row r="593" spans="1:32" x14ac:dyDescent="0.2">
      <c r="A593">
        <v>592</v>
      </c>
      <c r="B593" s="1">
        <v>43410</v>
      </c>
      <c r="C593" s="2">
        <v>0.625</v>
      </c>
      <c r="D593" s="3">
        <v>43410.625</v>
      </c>
      <c r="E593">
        <v>20.7</v>
      </c>
      <c r="F593">
        <v>16</v>
      </c>
      <c r="G593">
        <v>23.943464639999998</v>
      </c>
      <c r="H593">
        <v>-6</v>
      </c>
      <c r="I593">
        <v>0</v>
      </c>
      <c r="J593">
        <f t="shared" si="110"/>
        <v>0</v>
      </c>
      <c r="K593">
        <f t="shared" si="111"/>
        <v>0</v>
      </c>
      <c r="L593" t="s">
        <v>24</v>
      </c>
      <c r="M593">
        <v>20.7</v>
      </c>
      <c r="N593">
        <v>17.899999999999999</v>
      </c>
      <c r="O593">
        <v>17.899999999999999</v>
      </c>
      <c r="P593">
        <v>22.6</v>
      </c>
      <c r="Q593">
        <v>0</v>
      </c>
      <c r="R593">
        <v>844</v>
      </c>
      <c r="S593">
        <v>20.7</v>
      </c>
      <c r="T593">
        <v>16</v>
      </c>
      <c r="U593">
        <v>0.1</v>
      </c>
      <c r="V593">
        <v>954</v>
      </c>
      <c r="W593">
        <v>21.288097860000001</v>
      </c>
      <c r="X593">
        <v>25.336741100000001</v>
      </c>
      <c r="Y593">
        <v>4.2824135830000003</v>
      </c>
      <c r="Z593">
        <v>837.8963493</v>
      </c>
    </row>
    <row r="594" spans="1:32" x14ac:dyDescent="0.2">
      <c r="A594">
        <v>593</v>
      </c>
      <c r="B594" s="1">
        <v>43410</v>
      </c>
      <c r="C594" s="2">
        <v>0.66666666666666663</v>
      </c>
      <c r="D594" s="3">
        <v>43410.666666666664</v>
      </c>
      <c r="E594">
        <v>21.6</v>
      </c>
      <c r="F594">
        <v>16</v>
      </c>
      <c r="G594">
        <v>25.227278550000001</v>
      </c>
      <c r="H594">
        <v>-5.3</v>
      </c>
      <c r="I594">
        <v>0</v>
      </c>
      <c r="J594">
        <f t="shared" si="110"/>
        <v>0</v>
      </c>
      <c r="K594">
        <f t="shared" si="111"/>
        <v>0</v>
      </c>
      <c r="L594" t="s">
        <v>28</v>
      </c>
      <c r="M594">
        <v>21.6</v>
      </c>
      <c r="N594">
        <v>19.100000000000001</v>
      </c>
      <c r="O594">
        <v>19.100000000000001</v>
      </c>
      <c r="P594">
        <v>23.9</v>
      </c>
      <c r="Q594">
        <v>0</v>
      </c>
      <c r="R594">
        <v>679</v>
      </c>
      <c r="S594">
        <v>21.6</v>
      </c>
      <c r="T594">
        <v>16</v>
      </c>
      <c r="U594">
        <v>0.1</v>
      </c>
      <c r="V594">
        <v>844</v>
      </c>
      <c r="W594">
        <v>20.81896545</v>
      </c>
      <c r="X594">
        <v>26.321083659999999</v>
      </c>
      <c r="Y594">
        <v>4.534678821</v>
      </c>
      <c r="Z594">
        <v>662.35776620000001</v>
      </c>
    </row>
    <row r="595" spans="1:32" x14ac:dyDescent="0.2">
      <c r="A595">
        <v>594</v>
      </c>
      <c r="B595" s="1">
        <v>43410</v>
      </c>
      <c r="C595" s="2">
        <v>0.70833333333333337</v>
      </c>
      <c r="D595" s="3">
        <v>43410.708333333336</v>
      </c>
      <c r="E595">
        <v>21.8</v>
      </c>
      <c r="F595">
        <v>17</v>
      </c>
      <c r="G595">
        <v>27.115556730000002</v>
      </c>
      <c r="H595">
        <v>-4.3</v>
      </c>
      <c r="I595">
        <v>0</v>
      </c>
      <c r="J595">
        <f t="shared" si="110"/>
        <v>0</v>
      </c>
      <c r="K595">
        <f t="shared" si="111"/>
        <v>0</v>
      </c>
      <c r="L595" t="s">
        <v>24</v>
      </c>
      <c r="M595">
        <v>21.8</v>
      </c>
      <c r="N595">
        <v>19.399999999999999</v>
      </c>
      <c r="O595">
        <v>19.399999999999999</v>
      </c>
      <c r="P595">
        <v>24.1</v>
      </c>
      <c r="Q595">
        <v>0</v>
      </c>
      <c r="R595">
        <v>475</v>
      </c>
      <c r="S595">
        <v>21.8</v>
      </c>
      <c r="T595">
        <v>17</v>
      </c>
      <c r="U595">
        <v>0.1</v>
      </c>
      <c r="V595">
        <v>679</v>
      </c>
      <c r="W595">
        <v>19.903406560000001</v>
      </c>
      <c r="X595">
        <v>28.074962469999999</v>
      </c>
      <c r="Y595">
        <v>4.7195951330000003</v>
      </c>
      <c r="Z595">
        <v>454.08775910000003</v>
      </c>
    </row>
    <row r="596" spans="1:32" x14ac:dyDescent="0.2">
      <c r="A596">
        <v>595</v>
      </c>
      <c r="B596" s="1">
        <v>43410</v>
      </c>
      <c r="C596" s="2">
        <v>0.75</v>
      </c>
      <c r="D596" s="3">
        <v>43410.75</v>
      </c>
      <c r="E596">
        <v>21.9</v>
      </c>
      <c r="F596">
        <v>17</v>
      </c>
      <c r="G596">
        <v>27.272515009999999</v>
      </c>
      <c r="H596">
        <v>-4.2</v>
      </c>
      <c r="I596">
        <v>11.3</v>
      </c>
      <c r="J596">
        <f t="shared" si="110"/>
        <v>3.1388914000000003</v>
      </c>
      <c r="K596">
        <f t="shared" si="111"/>
        <v>0.87191427777777786</v>
      </c>
      <c r="L596" t="s">
        <v>32</v>
      </c>
      <c r="M596">
        <v>21.9</v>
      </c>
      <c r="N596">
        <v>19.600000000000001</v>
      </c>
      <c r="O596">
        <v>19.600000000000001</v>
      </c>
      <c r="P596">
        <v>22.6</v>
      </c>
      <c r="Q596">
        <v>0</v>
      </c>
      <c r="R596">
        <v>256</v>
      </c>
      <c r="S596">
        <v>21.9</v>
      </c>
      <c r="T596">
        <v>17</v>
      </c>
      <c r="U596">
        <v>3.138888889</v>
      </c>
      <c r="V596">
        <v>475</v>
      </c>
      <c r="W596">
        <v>18.555914399999999</v>
      </c>
      <c r="X596">
        <v>30.759694159999999</v>
      </c>
      <c r="Y596">
        <v>4.8177346500000002</v>
      </c>
      <c r="Z596">
        <v>216.04658599999999</v>
      </c>
    </row>
    <row r="597" spans="1:32" x14ac:dyDescent="0.2">
      <c r="A597">
        <v>596</v>
      </c>
      <c r="B597" s="1">
        <v>43410</v>
      </c>
      <c r="C597" s="2">
        <v>0.79166666666666663</v>
      </c>
      <c r="D597" s="3">
        <v>43410.791666666664</v>
      </c>
      <c r="E597">
        <v>20.9</v>
      </c>
      <c r="F597">
        <v>18</v>
      </c>
      <c r="G597">
        <v>27.25172822</v>
      </c>
      <c r="H597">
        <v>-4.3</v>
      </c>
      <c r="I597">
        <v>0</v>
      </c>
      <c r="J597">
        <f t="shared" si="110"/>
        <v>0</v>
      </c>
      <c r="K597">
        <f t="shared" si="111"/>
        <v>0</v>
      </c>
      <c r="L597" t="s">
        <v>24</v>
      </c>
      <c r="M597">
        <v>20.9</v>
      </c>
      <c r="N597">
        <v>18.2</v>
      </c>
      <c r="O597">
        <v>18.2</v>
      </c>
      <c r="P597">
        <v>15.8</v>
      </c>
      <c r="Q597">
        <v>0</v>
      </c>
      <c r="R597">
        <v>25</v>
      </c>
      <c r="S597">
        <v>20.9</v>
      </c>
      <c r="T597">
        <v>18</v>
      </c>
      <c r="U597">
        <v>0.1</v>
      </c>
      <c r="V597">
        <v>256</v>
      </c>
      <c r="W597">
        <v>12.002918129999999</v>
      </c>
      <c r="X597">
        <v>47.217994609999998</v>
      </c>
      <c r="Y597">
        <v>4.8146474489999997</v>
      </c>
      <c r="Z597">
        <v>0</v>
      </c>
    </row>
    <row r="598" spans="1:32" x14ac:dyDescent="0.2">
      <c r="A598">
        <v>597</v>
      </c>
      <c r="B598" s="1">
        <v>43410</v>
      </c>
      <c r="C598" s="2">
        <v>0.83333333333333337</v>
      </c>
      <c r="D598" s="3">
        <v>43410.833333333336</v>
      </c>
      <c r="E598">
        <v>19.3</v>
      </c>
      <c r="F598">
        <v>20</v>
      </c>
      <c r="G598">
        <v>27.573564730000001</v>
      </c>
      <c r="H598">
        <v>-4.3</v>
      </c>
      <c r="I598">
        <v>0</v>
      </c>
      <c r="J598">
        <f t="shared" si="110"/>
        <v>0</v>
      </c>
      <c r="K598">
        <f t="shared" si="111"/>
        <v>0</v>
      </c>
      <c r="L598" t="s">
        <v>24</v>
      </c>
      <c r="M598">
        <v>19.3</v>
      </c>
      <c r="N598">
        <v>16.399999999999999</v>
      </c>
      <c r="O598">
        <v>16.399999999999999</v>
      </c>
      <c r="P598">
        <v>13.7</v>
      </c>
      <c r="Q598">
        <v>0</v>
      </c>
      <c r="R598">
        <v>0</v>
      </c>
      <c r="S598">
        <v>19.3</v>
      </c>
      <c r="T598">
        <v>20</v>
      </c>
      <c r="U598">
        <v>0.1</v>
      </c>
      <c r="V598">
        <v>25</v>
      </c>
      <c r="W598">
        <v>10.417471770000001</v>
      </c>
      <c r="X598">
        <v>52.897366869999999</v>
      </c>
      <c r="Y598">
        <v>4.26978115</v>
      </c>
      <c r="Z598">
        <v>0</v>
      </c>
    </row>
    <row r="599" spans="1:32" x14ac:dyDescent="0.2">
      <c r="A599">
        <v>598</v>
      </c>
      <c r="B599" s="1">
        <v>43410</v>
      </c>
      <c r="C599" s="2">
        <v>0.875</v>
      </c>
      <c r="D599" s="3">
        <v>43410.875</v>
      </c>
      <c r="E599">
        <v>17.8</v>
      </c>
      <c r="F599">
        <v>25</v>
      </c>
      <c r="G599">
        <v>31.536878210000001</v>
      </c>
      <c r="H599">
        <v>-2.5</v>
      </c>
      <c r="I599">
        <v>0</v>
      </c>
      <c r="J599">
        <f t="shared" si="110"/>
        <v>0</v>
      </c>
      <c r="K599">
        <f t="shared" si="111"/>
        <v>0</v>
      </c>
      <c r="L599" t="s">
        <v>24</v>
      </c>
      <c r="M599">
        <v>17.8</v>
      </c>
      <c r="N599">
        <v>15.3</v>
      </c>
      <c r="O599">
        <v>15.3</v>
      </c>
      <c r="P599">
        <v>12.6</v>
      </c>
      <c r="Q599">
        <v>0</v>
      </c>
      <c r="R599">
        <v>0</v>
      </c>
      <c r="S599">
        <v>17.8</v>
      </c>
      <c r="T599">
        <v>25</v>
      </c>
      <c r="U599">
        <v>0.1</v>
      </c>
      <c r="V599">
        <v>0</v>
      </c>
      <c r="W599">
        <v>9.0645229359999995</v>
      </c>
      <c r="X599">
        <v>58.479022610000001</v>
      </c>
      <c r="Y599">
        <v>4.0741360389999999</v>
      </c>
      <c r="Z599">
        <v>0</v>
      </c>
    </row>
    <row r="600" spans="1:32" x14ac:dyDescent="0.2">
      <c r="A600">
        <v>599</v>
      </c>
      <c r="B600" s="1">
        <v>43410</v>
      </c>
      <c r="C600" s="2">
        <v>0.91666666666666663</v>
      </c>
      <c r="D600" s="3">
        <v>43410.916666666664</v>
      </c>
      <c r="E600">
        <v>17.100000000000001</v>
      </c>
      <c r="F600">
        <v>32</v>
      </c>
      <c r="G600">
        <v>38.713802950000002</v>
      </c>
      <c r="H600">
        <v>0.2</v>
      </c>
      <c r="I600">
        <v>0</v>
      </c>
      <c r="J600">
        <f t="shared" si="110"/>
        <v>0</v>
      </c>
      <c r="K600">
        <f t="shared" si="111"/>
        <v>0</v>
      </c>
      <c r="L600" t="s">
        <v>24</v>
      </c>
      <c r="M600">
        <v>17.100000000000001</v>
      </c>
      <c r="N600">
        <v>15.1</v>
      </c>
      <c r="O600">
        <v>15.1</v>
      </c>
      <c r="P600">
        <v>12.6</v>
      </c>
      <c r="Q600">
        <v>0</v>
      </c>
      <c r="R600">
        <v>0</v>
      </c>
      <c r="S600">
        <v>17.100000000000001</v>
      </c>
      <c r="T600">
        <v>32</v>
      </c>
      <c r="U600">
        <v>0.1</v>
      </c>
      <c r="V600">
        <v>0</v>
      </c>
      <c r="W600">
        <v>8.0805742869999992</v>
      </c>
      <c r="X600">
        <v>63.093397529999997</v>
      </c>
      <c r="Y600">
        <v>3.7745218459999998</v>
      </c>
      <c r="Z600">
        <v>0</v>
      </c>
    </row>
    <row r="601" spans="1:32" x14ac:dyDescent="0.2">
      <c r="A601">
        <v>600</v>
      </c>
      <c r="B601" s="1">
        <v>43410</v>
      </c>
      <c r="C601" s="2">
        <v>0.95833333333333337</v>
      </c>
      <c r="D601" s="3">
        <v>43410.958333333336</v>
      </c>
      <c r="E601">
        <v>15.1</v>
      </c>
      <c r="F601">
        <v>43</v>
      </c>
      <c r="G601">
        <v>46.103238760000004</v>
      </c>
      <c r="H601">
        <v>2.6</v>
      </c>
      <c r="I601">
        <v>0</v>
      </c>
      <c r="J601">
        <f t="shared" si="110"/>
        <v>0</v>
      </c>
      <c r="K601">
        <f t="shared" si="111"/>
        <v>0</v>
      </c>
      <c r="L601" t="s">
        <v>24</v>
      </c>
      <c r="M601">
        <v>15.1</v>
      </c>
      <c r="N601">
        <v>13.7</v>
      </c>
      <c r="O601">
        <v>13.7</v>
      </c>
      <c r="P601">
        <v>11.2</v>
      </c>
      <c r="Q601">
        <v>0</v>
      </c>
      <c r="R601">
        <v>0</v>
      </c>
      <c r="S601">
        <v>15.1</v>
      </c>
      <c r="T601">
        <v>43</v>
      </c>
      <c r="U601">
        <v>0.1</v>
      </c>
      <c r="V601">
        <v>0</v>
      </c>
      <c r="W601">
        <v>7.4154611069999996</v>
      </c>
      <c r="X601">
        <v>66.512191670000007</v>
      </c>
      <c r="Y601">
        <v>3.848567622</v>
      </c>
      <c r="Z601">
        <v>0</v>
      </c>
    </row>
    <row r="602" spans="1:32" x14ac:dyDescent="0.2">
      <c r="A602">
        <v>601</v>
      </c>
      <c r="B602" s="1">
        <v>43411</v>
      </c>
      <c r="C602" s="2">
        <v>0</v>
      </c>
      <c r="D602" s="3">
        <v>43411</v>
      </c>
      <c r="E602">
        <v>13.6</v>
      </c>
      <c r="F602">
        <v>50</v>
      </c>
      <c r="G602">
        <v>48.903599530000001</v>
      </c>
      <c r="H602">
        <v>3.4</v>
      </c>
      <c r="I602">
        <v>0</v>
      </c>
      <c r="J602">
        <f t="shared" si="110"/>
        <v>0</v>
      </c>
      <c r="K602">
        <f t="shared" si="111"/>
        <v>0</v>
      </c>
      <c r="L602" t="s">
        <v>24</v>
      </c>
      <c r="M602">
        <v>13.6</v>
      </c>
      <c r="N602">
        <v>12.6</v>
      </c>
      <c r="O602">
        <v>12.6</v>
      </c>
      <c r="P602">
        <v>10.199999999999999</v>
      </c>
      <c r="Q602">
        <v>0</v>
      </c>
      <c r="R602">
        <v>0</v>
      </c>
      <c r="S602">
        <v>13.6</v>
      </c>
      <c r="T602">
        <v>50</v>
      </c>
      <c r="U602">
        <v>0.1</v>
      </c>
      <c r="V602">
        <v>0</v>
      </c>
      <c r="W602">
        <v>6.9269812909999997</v>
      </c>
      <c r="X602">
        <v>69.046499789999999</v>
      </c>
      <c r="Y602">
        <v>3.8960326689999998</v>
      </c>
      <c r="Z602">
        <v>0</v>
      </c>
      <c r="AB602">
        <v>26</v>
      </c>
      <c r="AC602">
        <f t="shared" ref="AC602" si="112">MAX(E602:E625)</f>
        <v>27.1</v>
      </c>
      <c r="AD602">
        <f t="shared" ref="AD602" si="113">MAX(W602:W625)</f>
        <v>28.870170989999998</v>
      </c>
      <c r="AE602">
        <f t="shared" ref="AE602" si="114">MIN(E602:E625)</f>
        <v>9.1999999999999993</v>
      </c>
      <c r="AF602">
        <f t="shared" ref="AF602" si="115">MIN(W602:W625)</f>
        <v>6.48567275</v>
      </c>
    </row>
    <row r="603" spans="1:32" x14ac:dyDescent="0.2">
      <c r="A603">
        <v>602</v>
      </c>
      <c r="B603" s="1">
        <v>43411</v>
      </c>
      <c r="C603" s="2">
        <v>4.1666666666666664E-2</v>
      </c>
      <c r="D603" s="3">
        <v>43411.041666666664</v>
      </c>
      <c r="E603">
        <v>12.1</v>
      </c>
      <c r="F603">
        <v>55</v>
      </c>
      <c r="G603">
        <v>49.018320250000002</v>
      </c>
      <c r="H603">
        <v>3.3</v>
      </c>
      <c r="I603">
        <v>0</v>
      </c>
      <c r="J603">
        <f t="shared" si="110"/>
        <v>0</v>
      </c>
      <c r="K603">
        <f t="shared" si="111"/>
        <v>0</v>
      </c>
      <c r="L603" t="s">
        <v>24</v>
      </c>
      <c r="M603">
        <v>12.1</v>
      </c>
      <c r="N603">
        <v>11.3</v>
      </c>
      <c r="O603">
        <v>11.3</v>
      </c>
      <c r="P603">
        <v>8.8000000000000007</v>
      </c>
      <c r="Q603">
        <v>0</v>
      </c>
      <c r="R603">
        <v>0</v>
      </c>
      <c r="S603">
        <v>12.1</v>
      </c>
      <c r="T603">
        <v>55</v>
      </c>
      <c r="U603">
        <v>0.1</v>
      </c>
      <c r="V603">
        <v>0</v>
      </c>
      <c r="W603">
        <v>6.48567275</v>
      </c>
      <c r="X603">
        <v>71.091649020000006</v>
      </c>
      <c r="Y603">
        <v>3.6790474770000001</v>
      </c>
      <c r="Z603">
        <v>0</v>
      </c>
    </row>
    <row r="604" spans="1:32" x14ac:dyDescent="0.2">
      <c r="A604">
        <v>603</v>
      </c>
      <c r="B604" s="1">
        <v>43411</v>
      </c>
      <c r="C604" s="2">
        <v>8.3333333333333329E-2</v>
      </c>
      <c r="D604" s="3">
        <v>43411.083333333336</v>
      </c>
      <c r="E604">
        <v>11.1</v>
      </c>
      <c r="F604">
        <v>57</v>
      </c>
      <c r="G604">
        <v>47.717899240000001</v>
      </c>
      <c r="H604">
        <v>2.9</v>
      </c>
      <c r="I604">
        <v>0</v>
      </c>
      <c r="J604">
        <f t="shared" si="110"/>
        <v>0</v>
      </c>
      <c r="K604">
        <f t="shared" si="111"/>
        <v>0</v>
      </c>
      <c r="L604" t="s">
        <v>24</v>
      </c>
      <c r="M604">
        <v>11.1</v>
      </c>
      <c r="N604">
        <v>10.5</v>
      </c>
      <c r="O604">
        <v>10.5</v>
      </c>
      <c r="P604">
        <v>8.1</v>
      </c>
      <c r="Q604">
        <v>0</v>
      </c>
      <c r="R604">
        <v>0</v>
      </c>
      <c r="S604">
        <v>11.1</v>
      </c>
      <c r="T604">
        <v>57</v>
      </c>
      <c r="U604">
        <v>0.1</v>
      </c>
      <c r="V604">
        <v>0</v>
      </c>
      <c r="W604">
        <v>13.322176320000001</v>
      </c>
      <c r="X604">
        <v>44.587449700000001</v>
      </c>
      <c r="Y604">
        <v>3.6973267989999998</v>
      </c>
      <c r="Z604">
        <v>0</v>
      </c>
    </row>
    <row r="605" spans="1:32" x14ac:dyDescent="0.2">
      <c r="A605">
        <v>604</v>
      </c>
      <c r="B605" s="1">
        <v>43411</v>
      </c>
      <c r="C605" s="2">
        <v>0.125</v>
      </c>
      <c r="D605" s="3">
        <v>43411.125</v>
      </c>
      <c r="E605">
        <v>10.5</v>
      </c>
      <c r="F605">
        <v>58</v>
      </c>
      <c r="G605">
        <v>46.75358731</v>
      </c>
      <c r="H605">
        <v>2.6</v>
      </c>
      <c r="I605">
        <v>0</v>
      </c>
      <c r="J605">
        <f t="shared" si="110"/>
        <v>0</v>
      </c>
      <c r="K605">
        <f t="shared" si="111"/>
        <v>0</v>
      </c>
      <c r="L605" t="s">
        <v>24</v>
      </c>
      <c r="M605">
        <v>10.5</v>
      </c>
      <c r="N605">
        <v>9.9</v>
      </c>
      <c r="O605">
        <v>9.9</v>
      </c>
      <c r="P605">
        <v>7.5</v>
      </c>
      <c r="Q605">
        <v>0</v>
      </c>
      <c r="R605">
        <v>0</v>
      </c>
      <c r="S605">
        <v>10.5</v>
      </c>
      <c r="T605">
        <v>58</v>
      </c>
      <c r="U605">
        <v>0.1</v>
      </c>
      <c r="V605">
        <v>0</v>
      </c>
      <c r="W605">
        <v>12.86575809</v>
      </c>
      <c r="X605">
        <v>45.20753758</v>
      </c>
      <c r="Y605">
        <v>4.0704010420000003</v>
      </c>
      <c r="Z605">
        <v>0</v>
      </c>
    </row>
    <row r="606" spans="1:32" x14ac:dyDescent="0.2">
      <c r="A606">
        <v>605</v>
      </c>
      <c r="B606" s="1">
        <v>43411</v>
      </c>
      <c r="C606" s="2">
        <v>0.16666666666666666</v>
      </c>
      <c r="D606" s="3">
        <v>43411.166666666664</v>
      </c>
      <c r="E606">
        <v>9.1999999999999993</v>
      </c>
      <c r="F606">
        <v>61</v>
      </c>
      <c r="G606">
        <v>45.275724359999998</v>
      </c>
      <c r="H606">
        <v>2</v>
      </c>
      <c r="I606">
        <v>0</v>
      </c>
      <c r="J606">
        <f t="shared" si="110"/>
        <v>0</v>
      </c>
      <c r="K606">
        <f t="shared" si="111"/>
        <v>0</v>
      </c>
      <c r="L606" t="s">
        <v>24</v>
      </c>
      <c r="M606">
        <v>9.1999999999999993</v>
      </c>
      <c r="N606">
        <v>8.6999999999999993</v>
      </c>
      <c r="O606">
        <v>8.6999999999999993</v>
      </c>
      <c r="P606">
        <v>6.2</v>
      </c>
      <c r="Q606">
        <v>0</v>
      </c>
      <c r="R606">
        <v>0</v>
      </c>
      <c r="S606">
        <v>9.1999999999999993</v>
      </c>
      <c r="T606">
        <v>61</v>
      </c>
      <c r="U606">
        <v>0.1</v>
      </c>
      <c r="V606">
        <v>0</v>
      </c>
      <c r="W606">
        <v>12.479232509999999</v>
      </c>
      <c r="X606">
        <v>45.299856239999997</v>
      </c>
      <c r="Y606">
        <v>5.0588327639999999</v>
      </c>
      <c r="Z606">
        <v>0</v>
      </c>
    </row>
    <row r="607" spans="1:32" x14ac:dyDescent="0.2">
      <c r="A607">
        <v>606</v>
      </c>
      <c r="B607" s="1">
        <v>43411</v>
      </c>
      <c r="C607" s="2">
        <v>0.20833333333333334</v>
      </c>
      <c r="D607" s="3">
        <v>43411.208333333336</v>
      </c>
      <c r="E607">
        <v>9.6</v>
      </c>
      <c r="F607">
        <v>55</v>
      </c>
      <c r="G607">
        <v>41.876452649999997</v>
      </c>
      <c r="H607">
        <v>0.9</v>
      </c>
      <c r="I607">
        <v>0</v>
      </c>
      <c r="J607">
        <f t="shared" si="110"/>
        <v>0</v>
      </c>
      <c r="K607">
        <f t="shared" si="111"/>
        <v>0</v>
      </c>
      <c r="L607" t="s">
        <v>24</v>
      </c>
      <c r="M607">
        <v>9.6</v>
      </c>
      <c r="N607">
        <v>9</v>
      </c>
      <c r="O607">
        <v>9</v>
      </c>
      <c r="P607">
        <v>6.5</v>
      </c>
      <c r="Q607">
        <v>0</v>
      </c>
      <c r="R607">
        <v>0</v>
      </c>
      <c r="S607">
        <v>9.6</v>
      </c>
      <c r="T607">
        <v>55</v>
      </c>
      <c r="U607">
        <v>0.1</v>
      </c>
      <c r="V607">
        <v>0</v>
      </c>
      <c r="W607">
        <v>12.39890314</v>
      </c>
      <c r="X607">
        <v>44.22454347</v>
      </c>
      <c r="Y607">
        <v>5.5404201339999997</v>
      </c>
      <c r="Z607">
        <v>0</v>
      </c>
    </row>
    <row r="608" spans="1:32" x14ac:dyDescent="0.2">
      <c r="A608">
        <v>607</v>
      </c>
      <c r="B608" s="1">
        <v>43411</v>
      </c>
      <c r="C608" s="2">
        <v>0.25</v>
      </c>
      <c r="D608" s="3">
        <v>43411.25</v>
      </c>
      <c r="E608">
        <v>12.3</v>
      </c>
      <c r="F608">
        <v>46</v>
      </c>
      <c r="G608">
        <v>41.511184210000003</v>
      </c>
      <c r="H608">
        <v>1</v>
      </c>
      <c r="I608">
        <v>0</v>
      </c>
      <c r="J608">
        <f t="shared" si="110"/>
        <v>0</v>
      </c>
      <c r="K608">
        <f t="shared" si="111"/>
        <v>0</v>
      </c>
      <c r="L608" t="s">
        <v>24</v>
      </c>
      <c r="M608">
        <v>12.3</v>
      </c>
      <c r="N608">
        <v>11.2</v>
      </c>
      <c r="O608">
        <v>11.2</v>
      </c>
      <c r="P608">
        <v>8.8000000000000007</v>
      </c>
      <c r="Q608">
        <v>0</v>
      </c>
      <c r="R608">
        <v>8</v>
      </c>
      <c r="S608">
        <v>12.3</v>
      </c>
      <c r="T608">
        <v>46</v>
      </c>
      <c r="U608">
        <v>0.1</v>
      </c>
      <c r="V608">
        <v>0</v>
      </c>
      <c r="W608">
        <v>17.904781310000001</v>
      </c>
      <c r="X608">
        <v>30.001961340000001</v>
      </c>
      <c r="Y608">
        <v>5.9073483329999998</v>
      </c>
      <c r="Z608">
        <v>1.736513057</v>
      </c>
    </row>
    <row r="609" spans="1:26" x14ac:dyDescent="0.2">
      <c r="A609">
        <v>608</v>
      </c>
      <c r="B609" s="1">
        <v>43411</v>
      </c>
      <c r="C609" s="2">
        <v>0.29166666666666669</v>
      </c>
      <c r="D609" s="3">
        <v>43411.291666666664</v>
      </c>
      <c r="E609">
        <v>13.7</v>
      </c>
      <c r="F609">
        <v>43</v>
      </c>
      <c r="G609">
        <v>42.316884379999998</v>
      </c>
      <c r="H609">
        <v>1.3</v>
      </c>
      <c r="I609">
        <v>0</v>
      </c>
      <c r="J609">
        <f t="shared" si="110"/>
        <v>0</v>
      </c>
      <c r="K609">
        <f t="shared" si="111"/>
        <v>0</v>
      </c>
      <c r="L609" t="s">
        <v>24</v>
      </c>
      <c r="M609">
        <v>13.7</v>
      </c>
      <c r="N609">
        <v>12.4</v>
      </c>
      <c r="O609">
        <v>12.4</v>
      </c>
      <c r="P609">
        <v>11.6</v>
      </c>
      <c r="Q609">
        <v>0</v>
      </c>
      <c r="R609">
        <v>147</v>
      </c>
      <c r="S609">
        <v>13.7</v>
      </c>
      <c r="T609">
        <v>43</v>
      </c>
      <c r="U609">
        <v>0.1</v>
      </c>
      <c r="V609">
        <v>8</v>
      </c>
      <c r="W609">
        <v>18.69512293</v>
      </c>
      <c r="X609">
        <v>27.51281479</v>
      </c>
      <c r="Y609">
        <v>6.4938955869999999</v>
      </c>
      <c r="Z609">
        <v>181.41518930000001</v>
      </c>
    </row>
    <row r="610" spans="1:26" x14ac:dyDescent="0.2">
      <c r="A610">
        <v>609</v>
      </c>
      <c r="B610" s="1">
        <v>43411</v>
      </c>
      <c r="C610" s="2">
        <v>0.33333333333333331</v>
      </c>
      <c r="D610" s="3">
        <v>43411.333333333336</v>
      </c>
      <c r="E610">
        <v>16.399999999999999</v>
      </c>
      <c r="F610">
        <v>34</v>
      </c>
      <c r="G610">
        <v>39.439462890000001</v>
      </c>
      <c r="H610">
        <v>0.5</v>
      </c>
      <c r="I610">
        <v>0</v>
      </c>
      <c r="J610">
        <f t="shared" si="110"/>
        <v>0</v>
      </c>
      <c r="K610">
        <f t="shared" si="111"/>
        <v>0</v>
      </c>
      <c r="L610" t="s">
        <v>24</v>
      </c>
      <c r="M610">
        <v>16.399999999999999</v>
      </c>
      <c r="N610">
        <v>14.6</v>
      </c>
      <c r="O610">
        <v>14.6</v>
      </c>
      <c r="P610">
        <v>19.600000000000001</v>
      </c>
      <c r="Q610">
        <v>0</v>
      </c>
      <c r="R610">
        <v>369</v>
      </c>
      <c r="S610">
        <v>16.399999999999999</v>
      </c>
      <c r="T610">
        <v>34</v>
      </c>
      <c r="U610">
        <v>0.1</v>
      </c>
      <c r="V610">
        <v>147</v>
      </c>
      <c r="W610">
        <v>19.923272770000001</v>
      </c>
      <c r="X610">
        <v>24.528693839999999</v>
      </c>
      <c r="Y610">
        <v>6.4207820929999997</v>
      </c>
      <c r="Z610">
        <v>389.8374159</v>
      </c>
    </row>
    <row r="611" spans="1:26" x14ac:dyDescent="0.2">
      <c r="A611">
        <v>610</v>
      </c>
      <c r="B611" s="1">
        <v>43411</v>
      </c>
      <c r="C611" s="2">
        <v>0.375</v>
      </c>
      <c r="D611" s="3">
        <v>43411.375</v>
      </c>
      <c r="E611">
        <v>18.5</v>
      </c>
      <c r="F611">
        <v>29</v>
      </c>
      <c r="G611">
        <v>38.136373829999997</v>
      </c>
      <c r="H611">
        <v>0.1</v>
      </c>
      <c r="I611">
        <v>0</v>
      </c>
      <c r="J611">
        <f t="shared" si="110"/>
        <v>0</v>
      </c>
      <c r="K611">
        <f t="shared" si="111"/>
        <v>0</v>
      </c>
      <c r="L611" t="s">
        <v>24</v>
      </c>
      <c r="M611">
        <v>18.5</v>
      </c>
      <c r="N611">
        <v>16.3</v>
      </c>
      <c r="O611">
        <v>16.3</v>
      </c>
      <c r="P611">
        <v>21.8</v>
      </c>
      <c r="Q611">
        <v>0</v>
      </c>
      <c r="R611">
        <v>577</v>
      </c>
      <c r="S611">
        <v>18.5</v>
      </c>
      <c r="T611">
        <v>29</v>
      </c>
      <c r="U611">
        <v>0.1</v>
      </c>
      <c r="V611">
        <v>369</v>
      </c>
      <c r="W611">
        <v>21.550889860000002</v>
      </c>
      <c r="X611">
        <v>21.36235168</v>
      </c>
      <c r="Y611">
        <v>6.0485499320000002</v>
      </c>
      <c r="Z611">
        <v>619.01125620000005</v>
      </c>
    </row>
    <row r="612" spans="1:26" x14ac:dyDescent="0.2">
      <c r="A612">
        <v>611</v>
      </c>
      <c r="B612" s="1">
        <v>43411</v>
      </c>
      <c r="C612" s="2">
        <v>0.41666666666666669</v>
      </c>
      <c r="D612" s="3">
        <v>43411.416666666664</v>
      </c>
      <c r="E612">
        <v>20.100000000000001</v>
      </c>
      <c r="F612">
        <v>26</v>
      </c>
      <c r="G612">
        <v>37.568967280000003</v>
      </c>
      <c r="H612">
        <v>0</v>
      </c>
      <c r="I612">
        <v>0</v>
      </c>
      <c r="J612">
        <f t="shared" si="110"/>
        <v>0</v>
      </c>
      <c r="K612">
        <f t="shared" si="111"/>
        <v>0</v>
      </c>
      <c r="L612" t="s">
        <v>24</v>
      </c>
      <c r="M612">
        <v>20.100000000000001</v>
      </c>
      <c r="N612">
        <v>17.8</v>
      </c>
      <c r="O612">
        <v>17.8</v>
      </c>
      <c r="P612">
        <v>23</v>
      </c>
      <c r="Q612">
        <v>0</v>
      </c>
      <c r="R612">
        <v>758</v>
      </c>
      <c r="S612">
        <v>20.100000000000001</v>
      </c>
      <c r="T612">
        <v>26</v>
      </c>
      <c r="U612">
        <v>0.1</v>
      </c>
      <c r="V612">
        <v>577</v>
      </c>
      <c r="W612">
        <v>23.434885420000001</v>
      </c>
      <c r="X612">
        <v>18.35434691</v>
      </c>
      <c r="Y612">
        <v>5.721934107</v>
      </c>
      <c r="Z612">
        <v>843.09074639999994</v>
      </c>
    </row>
    <row r="613" spans="1:26" x14ac:dyDescent="0.2">
      <c r="A613">
        <v>612</v>
      </c>
      <c r="B613" s="1">
        <v>43411</v>
      </c>
      <c r="C613" s="2">
        <v>0.45833333333333331</v>
      </c>
      <c r="D613" s="3">
        <v>43411.458333333336</v>
      </c>
      <c r="E613">
        <v>22.1</v>
      </c>
      <c r="F613">
        <v>23</v>
      </c>
      <c r="G613">
        <v>37.326011559999998</v>
      </c>
      <c r="H613">
        <v>-0.1</v>
      </c>
      <c r="I613">
        <v>0</v>
      </c>
      <c r="J613">
        <f t="shared" si="110"/>
        <v>0</v>
      </c>
      <c r="K613">
        <f t="shared" si="111"/>
        <v>0</v>
      </c>
      <c r="L613" t="s">
        <v>24</v>
      </c>
      <c r="M613">
        <v>22.1</v>
      </c>
      <c r="N613">
        <v>20</v>
      </c>
      <c r="O613">
        <v>20</v>
      </c>
      <c r="P613">
        <v>24.8</v>
      </c>
      <c r="Q613">
        <v>0</v>
      </c>
      <c r="R613">
        <v>894</v>
      </c>
      <c r="S613">
        <v>22.1</v>
      </c>
      <c r="T613">
        <v>23</v>
      </c>
      <c r="U613">
        <v>0.1</v>
      </c>
      <c r="V613">
        <v>758</v>
      </c>
      <c r="W613">
        <v>25.353510549999999</v>
      </c>
      <c r="X613">
        <v>15.77282913</v>
      </c>
      <c r="Y613">
        <v>4.9712625849999998</v>
      </c>
      <c r="Z613">
        <v>1014.014871</v>
      </c>
    </row>
    <row r="614" spans="1:26" x14ac:dyDescent="0.2">
      <c r="A614">
        <v>613</v>
      </c>
      <c r="B614" s="1">
        <v>43411</v>
      </c>
      <c r="C614" s="2">
        <v>0.5</v>
      </c>
      <c r="D614" s="3">
        <v>43411.5</v>
      </c>
      <c r="E614">
        <v>23.4</v>
      </c>
      <c r="F614">
        <v>21</v>
      </c>
      <c r="G614">
        <v>36.7166329</v>
      </c>
      <c r="H614">
        <v>-0.2</v>
      </c>
      <c r="I614">
        <v>0</v>
      </c>
      <c r="J614">
        <f t="shared" si="110"/>
        <v>0</v>
      </c>
      <c r="K614">
        <f t="shared" si="111"/>
        <v>0</v>
      </c>
      <c r="L614" t="s">
        <v>24</v>
      </c>
      <c r="M614">
        <v>23.4</v>
      </c>
      <c r="N614">
        <v>21.8</v>
      </c>
      <c r="O614">
        <v>21.8</v>
      </c>
      <c r="P614">
        <v>26.3</v>
      </c>
      <c r="Q614">
        <v>0</v>
      </c>
      <c r="R614">
        <v>975</v>
      </c>
      <c r="S614">
        <v>23.4</v>
      </c>
      <c r="T614">
        <v>21</v>
      </c>
      <c r="U614">
        <v>0.1</v>
      </c>
      <c r="V614">
        <v>894</v>
      </c>
      <c r="W614">
        <v>26.932490179999999</v>
      </c>
      <c r="X614">
        <v>13.85691198</v>
      </c>
      <c r="Y614">
        <v>4.3228204840000002</v>
      </c>
      <c r="Z614">
        <v>1063.907119</v>
      </c>
    </row>
    <row r="615" spans="1:26" x14ac:dyDescent="0.2">
      <c r="A615">
        <v>614</v>
      </c>
      <c r="B615" s="1">
        <v>43411</v>
      </c>
      <c r="C615" s="2">
        <v>0.54166666666666663</v>
      </c>
      <c r="D615" s="3">
        <v>43411.541666666664</v>
      </c>
      <c r="E615">
        <v>24.5</v>
      </c>
      <c r="F615">
        <v>18</v>
      </c>
      <c r="G615">
        <v>33.499959840000002</v>
      </c>
      <c r="H615">
        <v>-1.4</v>
      </c>
      <c r="I615">
        <v>0</v>
      </c>
      <c r="J615">
        <f t="shared" si="110"/>
        <v>0</v>
      </c>
      <c r="K615">
        <f t="shared" si="111"/>
        <v>0</v>
      </c>
      <c r="L615" t="s">
        <v>24</v>
      </c>
      <c r="M615">
        <v>24.5</v>
      </c>
      <c r="N615">
        <v>23.3</v>
      </c>
      <c r="O615">
        <v>23.3</v>
      </c>
      <c r="P615">
        <v>27.6</v>
      </c>
      <c r="Q615">
        <v>0</v>
      </c>
      <c r="R615">
        <v>992</v>
      </c>
      <c r="S615">
        <v>24.5</v>
      </c>
      <c r="T615">
        <v>18</v>
      </c>
      <c r="U615">
        <v>0.1</v>
      </c>
      <c r="V615">
        <v>975</v>
      </c>
      <c r="W615">
        <v>28.095864509999998</v>
      </c>
      <c r="X615">
        <v>12.48940071</v>
      </c>
      <c r="Y615">
        <v>3.5506342559999999</v>
      </c>
      <c r="Z615">
        <v>1048.68679</v>
      </c>
    </row>
    <row r="616" spans="1:26" x14ac:dyDescent="0.2">
      <c r="A616">
        <v>615</v>
      </c>
      <c r="B616" s="1">
        <v>43411</v>
      </c>
      <c r="C616" s="2">
        <v>0.58333333333333337</v>
      </c>
      <c r="D616" s="3">
        <v>43411.583333333336</v>
      </c>
      <c r="E616">
        <v>25.9</v>
      </c>
      <c r="F616">
        <v>15</v>
      </c>
      <c r="G616">
        <v>30.203623879999999</v>
      </c>
      <c r="H616">
        <v>-2.7</v>
      </c>
      <c r="I616">
        <v>16.100000000000001</v>
      </c>
      <c r="J616">
        <f t="shared" si="110"/>
        <v>4.4722258000000004</v>
      </c>
      <c r="K616">
        <f t="shared" si="111"/>
        <v>1.2422849444444446</v>
      </c>
      <c r="L616" t="s">
        <v>37</v>
      </c>
      <c r="M616">
        <v>24.9</v>
      </c>
      <c r="N616">
        <v>24.2</v>
      </c>
      <c r="O616">
        <v>23.2</v>
      </c>
      <c r="P616">
        <v>27.1</v>
      </c>
      <c r="Q616">
        <v>0</v>
      </c>
      <c r="R616">
        <v>946</v>
      </c>
      <c r="S616">
        <v>25.9</v>
      </c>
      <c r="T616">
        <v>15</v>
      </c>
      <c r="U616">
        <v>4.4722222220000001</v>
      </c>
      <c r="V616">
        <v>992</v>
      </c>
      <c r="W616">
        <v>28.761736280000001</v>
      </c>
      <c r="X616">
        <v>11.59384785</v>
      </c>
      <c r="Y616">
        <v>2.5367499790000001</v>
      </c>
      <c r="Z616">
        <v>971.10104379999996</v>
      </c>
    </row>
    <row r="617" spans="1:26" x14ac:dyDescent="0.2">
      <c r="A617">
        <v>616</v>
      </c>
      <c r="B617" s="1">
        <v>43411</v>
      </c>
      <c r="C617" s="2">
        <v>0.625</v>
      </c>
      <c r="D617" s="3">
        <v>43411.625</v>
      </c>
      <c r="E617">
        <v>26.4</v>
      </c>
      <c r="F617">
        <v>14</v>
      </c>
      <c r="G617">
        <v>28.988110320000001</v>
      </c>
      <c r="H617">
        <v>-3.3</v>
      </c>
      <c r="I617">
        <v>12.9</v>
      </c>
      <c r="J617">
        <f t="shared" si="110"/>
        <v>3.5833362000000006</v>
      </c>
      <c r="K617">
        <f t="shared" si="111"/>
        <v>0.99537116666666692</v>
      </c>
      <c r="L617" t="s">
        <v>37</v>
      </c>
      <c r="M617">
        <v>26.2</v>
      </c>
      <c r="N617">
        <v>24.4</v>
      </c>
      <c r="O617">
        <v>24.2</v>
      </c>
      <c r="P617">
        <v>28.6</v>
      </c>
      <c r="Q617">
        <v>0</v>
      </c>
      <c r="R617">
        <v>838</v>
      </c>
      <c r="S617">
        <v>26.4</v>
      </c>
      <c r="T617">
        <v>14</v>
      </c>
      <c r="U617">
        <v>3.5833333330000001</v>
      </c>
      <c r="V617">
        <v>946</v>
      </c>
      <c r="W617">
        <v>28.870170989999998</v>
      </c>
      <c r="X617">
        <v>11.11880942</v>
      </c>
      <c r="Y617">
        <v>1.9881355789999999</v>
      </c>
      <c r="Z617">
        <v>840.12981349999995</v>
      </c>
    </row>
    <row r="618" spans="1:26" x14ac:dyDescent="0.2">
      <c r="A618">
        <v>617</v>
      </c>
      <c r="B618" s="1">
        <v>43411</v>
      </c>
      <c r="C618" s="2">
        <v>0.66666666666666663</v>
      </c>
      <c r="D618" s="3">
        <v>43411.666666666664</v>
      </c>
      <c r="E618">
        <v>27.1</v>
      </c>
      <c r="F618">
        <v>13</v>
      </c>
      <c r="G618">
        <v>27.985378399999998</v>
      </c>
      <c r="H618">
        <v>-3.7</v>
      </c>
      <c r="I618">
        <v>16.100000000000001</v>
      </c>
      <c r="J618">
        <f t="shared" si="110"/>
        <v>4.4722258000000004</v>
      </c>
      <c r="K618">
        <f t="shared" si="111"/>
        <v>1.2422849444444446</v>
      </c>
      <c r="L618" t="s">
        <v>25</v>
      </c>
      <c r="M618">
        <v>26.2</v>
      </c>
      <c r="N618">
        <v>25</v>
      </c>
      <c r="O618">
        <v>24.2</v>
      </c>
      <c r="P618">
        <v>28.4</v>
      </c>
      <c r="Q618">
        <v>0</v>
      </c>
      <c r="R618">
        <v>678</v>
      </c>
      <c r="S618">
        <v>27.1</v>
      </c>
      <c r="T618">
        <v>13</v>
      </c>
      <c r="U618">
        <v>4.4722222220000001</v>
      </c>
      <c r="V618">
        <v>838</v>
      </c>
      <c r="W618">
        <v>28.434043169999999</v>
      </c>
      <c r="X618">
        <v>11.02044985</v>
      </c>
      <c r="Y618">
        <v>1.725547768</v>
      </c>
      <c r="Z618">
        <v>664.85383200000001</v>
      </c>
    </row>
    <row r="619" spans="1:26" x14ac:dyDescent="0.2">
      <c r="A619">
        <v>618</v>
      </c>
      <c r="B619" s="1">
        <v>43411</v>
      </c>
      <c r="C619" s="2">
        <v>0.70833333333333337</v>
      </c>
      <c r="D619" s="3">
        <v>43411.708333333336</v>
      </c>
      <c r="E619">
        <v>26.9</v>
      </c>
      <c r="F619">
        <v>13</v>
      </c>
      <c r="G619">
        <v>27.676615900000002</v>
      </c>
      <c r="H619">
        <v>-3.8</v>
      </c>
      <c r="I619">
        <v>14.5</v>
      </c>
      <c r="J619">
        <f t="shared" si="110"/>
        <v>4.0277810000000001</v>
      </c>
      <c r="K619">
        <f t="shared" si="111"/>
        <v>1.1188280555555556</v>
      </c>
      <c r="L619" t="s">
        <v>37</v>
      </c>
      <c r="M619">
        <v>26.4</v>
      </c>
      <c r="N619">
        <v>24.9</v>
      </c>
      <c r="O619">
        <v>24.3</v>
      </c>
      <c r="P619">
        <v>28.7</v>
      </c>
      <c r="Q619">
        <v>0</v>
      </c>
      <c r="R619">
        <v>479</v>
      </c>
      <c r="S619">
        <v>26.9</v>
      </c>
      <c r="T619">
        <v>13</v>
      </c>
      <c r="U619">
        <v>4.0277777779999999</v>
      </c>
      <c r="V619">
        <v>678</v>
      </c>
      <c r="W619">
        <v>27.542410619999998</v>
      </c>
      <c r="X619">
        <v>11.25270459</v>
      </c>
      <c r="Y619">
        <v>1.33117456</v>
      </c>
      <c r="Z619">
        <v>456.88206739999998</v>
      </c>
    </row>
    <row r="620" spans="1:26" x14ac:dyDescent="0.2">
      <c r="A620">
        <v>619</v>
      </c>
      <c r="B620" s="1">
        <v>43411</v>
      </c>
      <c r="C620" s="2">
        <v>0.75</v>
      </c>
      <c r="D620" s="3">
        <v>43411.75</v>
      </c>
      <c r="E620">
        <v>26.7</v>
      </c>
      <c r="F620">
        <v>13</v>
      </c>
      <c r="G620">
        <v>27.370795600000001</v>
      </c>
      <c r="H620">
        <v>-4.0999999999999996</v>
      </c>
      <c r="I620">
        <v>11.3</v>
      </c>
      <c r="J620">
        <f t="shared" si="110"/>
        <v>3.1388914000000003</v>
      </c>
      <c r="K620">
        <f t="shared" si="111"/>
        <v>0.87191427777777786</v>
      </c>
      <c r="L620" t="s">
        <v>37</v>
      </c>
      <c r="M620">
        <v>26.7</v>
      </c>
      <c r="N620">
        <v>24.6</v>
      </c>
      <c r="O620">
        <v>24.6</v>
      </c>
      <c r="P620">
        <v>27.6</v>
      </c>
      <c r="Q620">
        <v>0</v>
      </c>
      <c r="R620">
        <v>257</v>
      </c>
      <c r="S620">
        <v>26.7</v>
      </c>
      <c r="T620">
        <v>13</v>
      </c>
      <c r="U620">
        <v>3.138888889</v>
      </c>
      <c r="V620">
        <v>479</v>
      </c>
      <c r="W620">
        <v>26.185982939999999</v>
      </c>
      <c r="X620">
        <v>11.87193957</v>
      </c>
      <c r="Y620">
        <v>1.1633118149999999</v>
      </c>
      <c r="Z620">
        <v>219.10383189999999</v>
      </c>
    </row>
    <row r="621" spans="1:26" x14ac:dyDescent="0.2">
      <c r="A621">
        <v>620</v>
      </c>
      <c r="B621" s="1">
        <v>43411</v>
      </c>
      <c r="C621" s="2">
        <v>0.79166666666666663</v>
      </c>
      <c r="D621" s="3">
        <v>43411.791666666664</v>
      </c>
      <c r="E621">
        <v>25.5</v>
      </c>
      <c r="F621">
        <v>13</v>
      </c>
      <c r="G621">
        <v>25.596369299999999</v>
      </c>
      <c r="H621">
        <v>-5</v>
      </c>
      <c r="I621">
        <v>8</v>
      </c>
      <c r="J621">
        <f t="shared" si="110"/>
        <v>2.2222240000000002</v>
      </c>
      <c r="K621">
        <f t="shared" si="111"/>
        <v>0.61728444444444452</v>
      </c>
      <c r="L621" t="s">
        <v>37</v>
      </c>
      <c r="M621">
        <v>25.5</v>
      </c>
      <c r="N621">
        <v>23.9</v>
      </c>
      <c r="O621">
        <v>23.9</v>
      </c>
      <c r="P621">
        <v>21.6</v>
      </c>
      <c r="Q621">
        <v>0</v>
      </c>
      <c r="R621">
        <v>27</v>
      </c>
      <c r="S621">
        <v>25.5</v>
      </c>
      <c r="T621">
        <v>13</v>
      </c>
      <c r="U621">
        <v>2.2222222220000001</v>
      </c>
      <c r="V621">
        <v>257</v>
      </c>
      <c r="W621">
        <v>19.520452030000001</v>
      </c>
      <c r="X621">
        <v>17.439854539999999</v>
      </c>
      <c r="Y621">
        <v>1.3980016930000001</v>
      </c>
      <c r="Z621">
        <v>0</v>
      </c>
    </row>
    <row r="622" spans="1:26" x14ac:dyDescent="0.2">
      <c r="A622">
        <v>621</v>
      </c>
      <c r="B622" s="1">
        <v>43411</v>
      </c>
      <c r="C622" s="2">
        <v>0.83333333333333337</v>
      </c>
      <c r="D622" s="3">
        <v>43411.833333333336</v>
      </c>
      <c r="E622">
        <v>23</v>
      </c>
      <c r="F622">
        <v>15</v>
      </c>
      <c r="G622">
        <v>25.633780730000002</v>
      </c>
      <c r="H622">
        <v>-5.0999999999999996</v>
      </c>
      <c r="I622">
        <v>0</v>
      </c>
      <c r="J622">
        <f t="shared" si="110"/>
        <v>0</v>
      </c>
      <c r="K622">
        <f t="shared" si="111"/>
        <v>0</v>
      </c>
      <c r="L622" t="s">
        <v>24</v>
      </c>
      <c r="M622">
        <v>23</v>
      </c>
      <c r="N622">
        <v>20.9</v>
      </c>
      <c r="O622">
        <v>20.9</v>
      </c>
      <c r="P622">
        <v>18.2</v>
      </c>
      <c r="Q622">
        <v>0</v>
      </c>
      <c r="R622">
        <v>0</v>
      </c>
      <c r="S622">
        <v>23</v>
      </c>
      <c r="T622">
        <v>15</v>
      </c>
      <c r="U622">
        <v>0.1</v>
      </c>
      <c r="V622">
        <v>27</v>
      </c>
      <c r="W622">
        <v>17.914408590000001</v>
      </c>
      <c r="X622">
        <v>19.0888691</v>
      </c>
      <c r="Y622">
        <v>1.749296993</v>
      </c>
      <c r="Z622">
        <v>0</v>
      </c>
    </row>
    <row r="623" spans="1:26" x14ac:dyDescent="0.2">
      <c r="A623">
        <v>622</v>
      </c>
      <c r="B623" s="1">
        <v>43411</v>
      </c>
      <c r="C623" s="2">
        <v>0.875</v>
      </c>
      <c r="D623" s="3">
        <v>43411.875</v>
      </c>
      <c r="E623">
        <v>18.8</v>
      </c>
      <c r="F623">
        <v>18</v>
      </c>
      <c r="G623">
        <v>24.094871349999998</v>
      </c>
      <c r="H623">
        <v>-6.1</v>
      </c>
      <c r="I623">
        <v>0</v>
      </c>
      <c r="J623">
        <f t="shared" si="110"/>
        <v>0</v>
      </c>
      <c r="K623">
        <f t="shared" si="111"/>
        <v>0</v>
      </c>
      <c r="L623" t="s">
        <v>24</v>
      </c>
      <c r="M623">
        <v>18.8</v>
      </c>
      <c r="N623">
        <v>15.9</v>
      </c>
      <c r="O623">
        <v>15.9</v>
      </c>
      <c r="P623">
        <v>13.1</v>
      </c>
      <c r="Q623">
        <v>0</v>
      </c>
      <c r="R623">
        <v>0</v>
      </c>
      <c r="S623">
        <v>18.8</v>
      </c>
      <c r="T623">
        <v>18</v>
      </c>
      <c r="U623">
        <v>0.1</v>
      </c>
      <c r="V623">
        <v>0</v>
      </c>
      <c r="W623">
        <v>16.594123190000001</v>
      </c>
      <c r="X623">
        <v>20.746765440000001</v>
      </c>
      <c r="Y623">
        <v>1.9162497940000001</v>
      </c>
      <c r="Z623">
        <v>0</v>
      </c>
    </row>
    <row r="624" spans="1:26" x14ac:dyDescent="0.2">
      <c r="A624">
        <v>623</v>
      </c>
      <c r="B624" s="1">
        <v>43411</v>
      </c>
      <c r="C624" s="2">
        <v>0.91666666666666663</v>
      </c>
      <c r="D624" s="3">
        <v>43411.916666666664</v>
      </c>
      <c r="E624">
        <v>16.7</v>
      </c>
      <c r="F624">
        <v>19</v>
      </c>
      <c r="G624">
        <v>22.441166320000001</v>
      </c>
      <c r="H624">
        <v>-7.1</v>
      </c>
      <c r="I624">
        <v>0</v>
      </c>
      <c r="J624">
        <f t="shared" si="110"/>
        <v>0</v>
      </c>
      <c r="K624">
        <f t="shared" si="111"/>
        <v>0</v>
      </c>
      <c r="L624" t="s">
        <v>24</v>
      </c>
      <c r="M624">
        <v>16.7</v>
      </c>
      <c r="N624">
        <v>13.9</v>
      </c>
      <c r="O624">
        <v>13.9</v>
      </c>
      <c r="P624">
        <v>11.1</v>
      </c>
      <c r="Q624">
        <v>0</v>
      </c>
      <c r="R624">
        <v>0</v>
      </c>
      <c r="S624">
        <v>16.7</v>
      </c>
      <c r="T624">
        <v>19</v>
      </c>
      <c r="U624">
        <v>0.1</v>
      </c>
      <c r="V624">
        <v>0</v>
      </c>
      <c r="W624">
        <v>15.66439302</v>
      </c>
      <c r="X624">
        <v>22.145620709999999</v>
      </c>
      <c r="Y624">
        <v>1.8812155939999999</v>
      </c>
      <c r="Z624">
        <v>0</v>
      </c>
    </row>
    <row r="625" spans="1:32" x14ac:dyDescent="0.2">
      <c r="A625">
        <v>624</v>
      </c>
      <c r="B625" s="1">
        <v>43411</v>
      </c>
      <c r="C625" s="2">
        <v>0.95833333333333337</v>
      </c>
      <c r="D625" s="3">
        <v>43411.958333333336</v>
      </c>
      <c r="E625">
        <v>15.6</v>
      </c>
      <c r="F625">
        <v>18</v>
      </c>
      <c r="G625">
        <v>19.894224650000002</v>
      </c>
      <c r="H625">
        <v>-8.6999999999999993</v>
      </c>
      <c r="I625">
        <v>0</v>
      </c>
      <c r="J625">
        <f t="shared" si="110"/>
        <v>0</v>
      </c>
      <c r="K625">
        <f t="shared" si="111"/>
        <v>0</v>
      </c>
      <c r="L625" t="s">
        <v>24</v>
      </c>
      <c r="M625">
        <v>15.6</v>
      </c>
      <c r="N625">
        <v>12.9</v>
      </c>
      <c r="O625">
        <v>12.9</v>
      </c>
      <c r="P625">
        <v>10.1</v>
      </c>
      <c r="Q625">
        <v>0</v>
      </c>
      <c r="R625">
        <v>0</v>
      </c>
      <c r="S625">
        <v>15.6</v>
      </c>
      <c r="T625">
        <v>18</v>
      </c>
      <c r="U625">
        <v>0.1</v>
      </c>
      <c r="V625">
        <v>0</v>
      </c>
      <c r="W625">
        <v>15.03761409</v>
      </c>
      <c r="X625">
        <v>23.221812700000001</v>
      </c>
      <c r="Y625">
        <v>1.9409793879999999</v>
      </c>
      <c r="Z625">
        <v>0</v>
      </c>
    </row>
    <row r="626" spans="1:32" x14ac:dyDescent="0.2">
      <c r="A626">
        <v>625</v>
      </c>
      <c r="B626" s="1">
        <v>43412</v>
      </c>
      <c r="C626" s="2">
        <v>0</v>
      </c>
      <c r="D626" s="3">
        <v>43412</v>
      </c>
      <c r="E626">
        <v>14.6</v>
      </c>
      <c r="F626">
        <v>20</v>
      </c>
      <c r="G626">
        <v>20.799300219999999</v>
      </c>
      <c r="H626">
        <v>-8.1999999999999993</v>
      </c>
      <c r="I626">
        <v>0</v>
      </c>
      <c r="J626">
        <f t="shared" si="110"/>
        <v>0</v>
      </c>
      <c r="K626">
        <f t="shared" si="111"/>
        <v>0</v>
      </c>
      <c r="L626" t="s">
        <v>24</v>
      </c>
      <c r="M626">
        <v>14.6</v>
      </c>
      <c r="N626">
        <v>12.2</v>
      </c>
      <c r="O626">
        <v>12.2</v>
      </c>
      <c r="P626">
        <v>9.3000000000000007</v>
      </c>
      <c r="Q626">
        <v>0</v>
      </c>
      <c r="R626">
        <v>0</v>
      </c>
      <c r="S626">
        <v>14.6</v>
      </c>
      <c r="T626">
        <v>20</v>
      </c>
      <c r="U626">
        <v>0.1</v>
      </c>
      <c r="V626">
        <v>0</v>
      </c>
      <c r="W626">
        <v>14.553179350000001</v>
      </c>
      <c r="X626">
        <v>24.048636519999999</v>
      </c>
      <c r="Y626">
        <v>2.2982913190000001</v>
      </c>
      <c r="Z626">
        <v>0</v>
      </c>
      <c r="AB626">
        <v>27</v>
      </c>
      <c r="AC626">
        <f t="shared" ref="AC626" si="116">MAX(E626:E649)</f>
        <v>32.9</v>
      </c>
      <c r="AD626">
        <f t="shared" ref="AD626" si="117">MAX(W626:W649)</f>
        <v>32.94834883</v>
      </c>
      <c r="AE626">
        <f t="shared" ref="AE626" si="118">MIN(E626:E649)</f>
        <v>10.3</v>
      </c>
      <c r="AF626">
        <f t="shared" ref="AF626" si="119">MIN(W626:W649)</f>
        <v>14.068945380000001</v>
      </c>
    </row>
    <row r="627" spans="1:32" x14ac:dyDescent="0.2">
      <c r="A627">
        <v>626</v>
      </c>
      <c r="B627" s="1">
        <v>43412</v>
      </c>
      <c r="C627" s="2">
        <v>4.1666666666666664E-2</v>
      </c>
      <c r="D627" s="3">
        <v>43412.041666666664</v>
      </c>
      <c r="E627">
        <v>12.7</v>
      </c>
      <c r="F627">
        <v>21</v>
      </c>
      <c r="G627">
        <v>19.427797340000001</v>
      </c>
      <c r="H627">
        <v>-9.1</v>
      </c>
      <c r="I627">
        <v>0</v>
      </c>
      <c r="J627">
        <f t="shared" si="110"/>
        <v>0</v>
      </c>
      <c r="K627">
        <f t="shared" si="111"/>
        <v>0</v>
      </c>
      <c r="L627" t="s">
        <v>24</v>
      </c>
      <c r="M627">
        <v>12.7</v>
      </c>
      <c r="N627">
        <v>10.7</v>
      </c>
      <c r="O627">
        <v>10.7</v>
      </c>
      <c r="P627">
        <v>7.8</v>
      </c>
      <c r="Q627">
        <v>0</v>
      </c>
      <c r="R627">
        <v>0</v>
      </c>
      <c r="S627">
        <v>12.7</v>
      </c>
      <c r="T627">
        <v>21</v>
      </c>
      <c r="U627">
        <v>0.1</v>
      </c>
      <c r="V627">
        <v>0</v>
      </c>
      <c r="W627">
        <v>14.068945380000001</v>
      </c>
      <c r="X627">
        <v>24.705094859999999</v>
      </c>
      <c r="Y627">
        <v>2.687088154</v>
      </c>
      <c r="Z627">
        <v>0</v>
      </c>
    </row>
    <row r="628" spans="1:32" x14ac:dyDescent="0.2">
      <c r="A628">
        <v>627</v>
      </c>
      <c r="B628" s="1">
        <v>43412</v>
      </c>
      <c r="C628" s="2">
        <v>8.3333333333333329E-2</v>
      </c>
      <c r="D628" s="3">
        <v>43412.083333333336</v>
      </c>
      <c r="E628">
        <v>11.4</v>
      </c>
      <c r="F628">
        <v>22</v>
      </c>
      <c r="G628">
        <v>18.767612039999999</v>
      </c>
      <c r="H628">
        <v>-9.6</v>
      </c>
      <c r="I628">
        <v>0</v>
      </c>
      <c r="J628">
        <f t="shared" si="110"/>
        <v>0</v>
      </c>
      <c r="K628">
        <f t="shared" si="111"/>
        <v>0</v>
      </c>
      <c r="L628" t="s">
        <v>24</v>
      </c>
      <c r="M628">
        <v>11.4</v>
      </c>
      <c r="N628">
        <v>9.8000000000000007</v>
      </c>
      <c r="O628">
        <v>9.8000000000000007</v>
      </c>
      <c r="P628">
        <v>6.9</v>
      </c>
      <c r="Q628">
        <v>0</v>
      </c>
      <c r="R628">
        <v>0</v>
      </c>
      <c r="S628">
        <v>11.4</v>
      </c>
      <c r="T628">
        <v>22</v>
      </c>
      <c r="U628">
        <v>0.1</v>
      </c>
      <c r="V628">
        <v>0</v>
      </c>
      <c r="W628">
        <v>16.69626118</v>
      </c>
      <c r="X628">
        <v>20.508995349999999</v>
      </c>
      <c r="Y628">
        <v>3.171509811</v>
      </c>
      <c r="Z628">
        <v>0</v>
      </c>
    </row>
    <row r="629" spans="1:32" x14ac:dyDescent="0.2">
      <c r="A629">
        <v>628</v>
      </c>
      <c r="B629" s="1">
        <v>43412</v>
      </c>
      <c r="C629" s="2">
        <v>0.125</v>
      </c>
      <c r="D629" s="3">
        <v>43412.125</v>
      </c>
      <c r="E629">
        <v>10.9</v>
      </c>
      <c r="F629">
        <v>22</v>
      </c>
      <c r="G629">
        <v>18.187158029999999</v>
      </c>
      <c r="H629">
        <v>-10</v>
      </c>
      <c r="I629">
        <v>0</v>
      </c>
      <c r="J629">
        <f t="shared" si="110"/>
        <v>0</v>
      </c>
      <c r="K629">
        <f t="shared" si="111"/>
        <v>0</v>
      </c>
      <c r="L629" t="s">
        <v>24</v>
      </c>
      <c r="M629">
        <v>10.9</v>
      </c>
      <c r="N629">
        <v>9.4</v>
      </c>
      <c r="O629">
        <v>9.4</v>
      </c>
      <c r="P629">
        <v>6.5</v>
      </c>
      <c r="Q629">
        <v>0</v>
      </c>
      <c r="R629">
        <v>0</v>
      </c>
      <c r="S629">
        <v>10.9</v>
      </c>
      <c r="T629">
        <v>22</v>
      </c>
      <c r="U629">
        <v>0.1</v>
      </c>
      <c r="V629">
        <v>0</v>
      </c>
      <c r="W629">
        <v>16.08258974</v>
      </c>
      <c r="X629">
        <v>20.600587560000001</v>
      </c>
      <c r="Y629">
        <v>3.7108994590000002</v>
      </c>
      <c r="Z629">
        <v>0</v>
      </c>
    </row>
    <row r="630" spans="1:32" x14ac:dyDescent="0.2">
      <c r="A630">
        <v>629</v>
      </c>
      <c r="B630" s="1">
        <v>43412</v>
      </c>
      <c r="C630" s="2">
        <v>0.16666666666666666</v>
      </c>
      <c r="D630" s="3">
        <v>43412.166666666664</v>
      </c>
      <c r="E630">
        <v>10.3</v>
      </c>
      <c r="F630">
        <v>23</v>
      </c>
      <c r="G630">
        <v>18.30728006</v>
      </c>
      <c r="H630">
        <v>-9.9</v>
      </c>
      <c r="I630">
        <v>0</v>
      </c>
      <c r="J630">
        <f t="shared" si="110"/>
        <v>0</v>
      </c>
      <c r="K630">
        <f t="shared" si="111"/>
        <v>0</v>
      </c>
      <c r="L630" t="s">
        <v>24</v>
      </c>
      <c r="M630">
        <v>10.3</v>
      </c>
      <c r="N630">
        <v>9</v>
      </c>
      <c r="O630">
        <v>9</v>
      </c>
      <c r="P630">
        <v>6.1</v>
      </c>
      <c r="Q630">
        <v>0</v>
      </c>
      <c r="R630">
        <v>0</v>
      </c>
      <c r="S630">
        <v>10.3</v>
      </c>
      <c r="T630">
        <v>23</v>
      </c>
      <c r="U630">
        <v>0.1</v>
      </c>
      <c r="V630">
        <v>0</v>
      </c>
      <c r="W630">
        <v>15.55216399</v>
      </c>
      <c r="X630">
        <v>20.27240244</v>
      </c>
      <c r="Y630">
        <v>4.1457237600000001</v>
      </c>
      <c r="Z630">
        <v>0</v>
      </c>
    </row>
    <row r="631" spans="1:32" x14ac:dyDescent="0.2">
      <c r="A631">
        <v>630</v>
      </c>
      <c r="B631" s="1">
        <v>43412</v>
      </c>
      <c r="C631" s="2">
        <v>0.20833333333333334</v>
      </c>
      <c r="D631" s="3">
        <v>43412.208333333336</v>
      </c>
      <c r="E631">
        <v>10.6</v>
      </c>
      <c r="F631">
        <v>23</v>
      </c>
      <c r="G631">
        <v>18.657648989999998</v>
      </c>
      <c r="H631">
        <v>-9.8000000000000007</v>
      </c>
      <c r="I631">
        <v>0</v>
      </c>
      <c r="J631">
        <f t="shared" si="110"/>
        <v>0</v>
      </c>
      <c r="K631">
        <f t="shared" si="111"/>
        <v>0</v>
      </c>
      <c r="L631" t="s">
        <v>24</v>
      </c>
      <c r="M631">
        <v>10.6</v>
      </c>
      <c r="N631">
        <v>9.1999999999999993</v>
      </c>
      <c r="O631">
        <v>9.1999999999999993</v>
      </c>
      <c r="P631">
        <v>6.2</v>
      </c>
      <c r="Q631">
        <v>0</v>
      </c>
      <c r="R631">
        <v>0</v>
      </c>
      <c r="S631">
        <v>10.6</v>
      </c>
      <c r="T631">
        <v>23</v>
      </c>
      <c r="U631">
        <v>0.1</v>
      </c>
      <c r="V631">
        <v>0</v>
      </c>
      <c r="W631">
        <v>15.349795159999999</v>
      </c>
      <c r="X631">
        <v>19.30261174</v>
      </c>
      <c r="Y631">
        <v>4.5072449880000001</v>
      </c>
      <c r="Z631">
        <v>0</v>
      </c>
    </row>
    <row r="632" spans="1:32" x14ac:dyDescent="0.2">
      <c r="A632">
        <v>631</v>
      </c>
      <c r="B632" s="1">
        <v>43412</v>
      </c>
      <c r="C632" s="2">
        <v>0.25</v>
      </c>
      <c r="D632" s="3">
        <v>43412.25</v>
      </c>
      <c r="E632">
        <v>10.6</v>
      </c>
      <c r="F632">
        <v>23</v>
      </c>
      <c r="G632">
        <v>18.657648989999998</v>
      </c>
      <c r="H632">
        <v>-9.8000000000000007</v>
      </c>
      <c r="I632">
        <v>0</v>
      </c>
      <c r="J632">
        <f t="shared" si="110"/>
        <v>0</v>
      </c>
      <c r="K632">
        <f t="shared" si="111"/>
        <v>0</v>
      </c>
      <c r="L632" t="s">
        <v>24</v>
      </c>
      <c r="M632">
        <v>10.6</v>
      </c>
      <c r="N632">
        <v>9.1999999999999993</v>
      </c>
      <c r="O632">
        <v>9.1999999999999993</v>
      </c>
      <c r="P632">
        <v>6.4</v>
      </c>
      <c r="Q632">
        <v>0</v>
      </c>
      <c r="R632">
        <v>9</v>
      </c>
      <c r="S632">
        <v>10.6</v>
      </c>
      <c r="T632">
        <v>23</v>
      </c>
      <c r="U632">
        <v>0.1</v>
      </c>
      <c r="V632">
        <v>0</v>
      </c>
      <c r="W632">
        <v>21.386644</v>
      </c>
      <c r="X632">
        <v>12.325177419999999</v>
      </c>
      <c r="Y632">
        <v>4.2064275389999999</v>
      </c>
      <c r="Z632">
        <v>2.893679449</v>
      </c>
    </row>
    <row r="633" spans="1:32" x14ac:dyDescent="0.2">
      <c r="A633">
        <v>632</v>
      </c>
      <c r="B633" s="1">
        <v>43412</v>
      </c>
      <c r="C633" s="2">
        <v>0.29166666666666669</v>
      </c>
      <c r="D633" s="3">
        <v>43412.291666666664</v>
      </c>
      <c r="E633">
        <v>18</v>
      </c>
      <c r="F633">
        <v>15</v>
      </c>
      <c r="G633">
        <v>19.148771029999999</v>
      </c>
      <c r="H633">
        <v>-9.1</v>
      </c>
      <c r="I633">
        <v>0</v>
      </c>
      <c r="J633">
        <f t="shared" si="110"/>
        <v>0</v>
      </c>
      <c r="K633">
        <f t="shared" si="111"/>
        <v>0</v>
      </c>
      <c r="L633" t="s">
        <v>24</v>
      </c>
      <c r="M633">
        <v>18</v>
      </c>
      <c r="N633">
        <v>15</v>
      </c>
      <c r="O633">
        <v>15</v>
      </c>
      <c r="P633">
        <v>13.9</v>
      </c>
      <c r="Q633">
        <v>0</v>
      </c>
      <c r="R633">
        <v>147</v>
      </c>
      <c r="S633">
        <v>18</v>
      </c>
      <c r="T633">
        <v>15</v>
      </c>
      <c r="U633">
        <v>0.1</v>
      </c>
      <c r="V633">
        <v>9</v>
      </c>
      <c r="W633">
        <v>22.226275680000001</v>
      </c>
      <c r="X633">
        <v>10.88541605</v>
      </c>
      <c r="Y633">
        <v>4.2317180140000001</v>
      </c>
      <c r="Z633">
        <v>184.31645889999999</v>
      </c>
    </row>
    <row r="634" spans="1:32" x14ac:dyDescent="0.2">
      <c r="A634">
        <v>633</v>
      </c>
      <c r="B634" s="1">
        <v>43412</v>
      </c>
      <c r="C634" s="2">
        <v>0.33333333333333331</v>
      </c>
      <c r="D634" s="3">
        <v>43412.333333333336</v>
      </c>
      <c r="E634">
        <v>23.5</v>
      </c>
      <c r="F634">
        <v>11</v>
      </c>
      <c r="G634">
        <v>19.342472069999999</v>
      </c>
      <c r="H634">
        <v>-8.6999999999999993</v>
      </c>
      <c r="I634">
        <v>12.9</v>
      </c>
      <c r="J634">
        <f t="shared" si="110"/>
        <v>3.5833362000000006</v>
      </c>
      <c r="K634">
        <f t="shared" si="111"/>
        <v>0.99537116666666692</v>
      </c>
      <c r="L634" t="s">
        <v>25</v>
      </c>
      <c r="M634">
        <v>23.2</v>
      </c>
      <c r="N634">
        <v>21.4</v>
      </c>
      <c r="O634">
        <v>21.1</v>
      </c>
      <c r="P634">
        <v>25.6</v>
      </c>
      <c r="Q634">
        <v>0</v>
      </c>
      <c r="R634">
        <v>373</v>
      </c>
      <c r="S634">
        <v>23.5</v>
      </c>
      <c r="T634">
        <v>11</v>
      </c>
      <c r="U634">
        <v>3.5833333330000001</v>
      </c>
      <c r="V634">
        <v>147</v>
      </c>
      <c r="W634">
        <v>23.525169909999999</v>
      </c>
      <c r="X634">
        <v>9.3915611230000007</v>
      </c>
      <c r="Y634">
        <v>4.034709221</v>
      </c>
      <c r="Z634">
        <v>393.19120880000003</v>
      </c>
    </row>
    <row r="635" spans="1:32" x14ac:dyDescent="0.2">
      <c r="A635">
        <v>634</v>
      </c>
      <c r="B635" s="1">
        <v>43412</v>
      </c>
      <c r="C635" s="2">
        <v>0.375</v>
      </c>
      <c r="D635" s="3">
        <v>43412.375</v>
      </c>
      <c r="E635">
        <v>25.2</v>
      </c>
      <c r="F635">
        <v>10</v>
      </c>
      <c r="G635">
        <v>19.360465250000001</v>
      </c>
      <c r="H635">
        <v>-8.6</v>
      </c>
      <c r="I635">
        <v>20.9</v>
      </c>
      <c r="J635">
        <f t="shared" si="110"/>
        <v>5.8055602000000004</v>
      </c>
      <c r="K635">
        <f t="shared" si="111"/>
        <v>1.6126556111111112</v>
      </c>
      <c r="L635" t="s">
        <v>37</v>
      </c>
      <c r="M635">
        <v>23.6</v>
      </c>
      <c r="N635">
        <v>23.7</v>
      </c>
      <c r="O635">
        <v>22.1</v>
      </c>
      <c r="P635">
        <v>26.1</v>
      </c>
      <c r="Q635">
        <v>0</v>
      </c>
      <c r="R635">
        <v>581</v>
      </c>
      <c r="S635">
        <v>25.2</v>
      </c>
      <c r="T635">
        <v>10</v>
      </c>
      <c r="U635">
        <v>5.8055555559999998</v>
      </c>
      <c r="V635">
        <v>373</v>
      </c>
      <c r="W635">
        <v>25.24038534</v>
      </c>
      <c r="X635">
        <v>8.0066850390000006</v>
      </c>
      <c r="Y635">
        <v>3.5538230419999999</v>
      </c>
      <c r="Z635">
        <v>622.23049189999995</v>
      </c>
    </row>
    <row r="636" spans="1:32" x14ac:dyDescent="0.2">
      <c r="A636">
        <v>635</v>
      </c>
      <c r="B636" s="1">
        <v>43412</v>
      </c>
      <c r="C636" s="2">
        <v>0.41666666666666669</v>
      </c>
      <c r="D636" s="3">
        <v>43412.416666666664</v>
      </c>
      <c r="E636">
        <v>26.7</v>
      </c>
      <c r="F636">
        <v>10</v>
      </c>
      <c r="G636">
        <v>21.054458149999999</v>
      </c>
      <c r="H636">
        <v>-7.5</v>
      </c>
      <c r="I636">
        <v>20.9</v>
      </c>
      <c r="J636">
        <f t="shared" si="110"/>
        <v>5.8055602000000004</v>
      </c>
      <c r="K636">
        <f t="shared" si="111"/>
        <v>1.6126556111111112</v>
      </c>
      <c r="L636" t="s">
        <v>26</v>
      </c>
      <c r="M636">
        <v>25.3</v>
      </c>
      <c r="N636">
        <v>24.6</v>
      </c>
      <c r="O636">
        <v>23.2</v>
      </c>
      <c r="P636">
        <v>27.1</v>
      </c>
      <c r="Q636">
        <v>0</v>
      </c>
      <c r="R636">
        <v>764</v>
      </c>
      <c r="S636">
        <v>26.7</v>
      </c>
      <c r="T636">
        <v>10</v>
      </c>
      <c r="U636">
        <v>5.8055555559999998</v>
      </c>
      <c r="V636">
        <v>581</v>
      </c>
      <c r="W636">
        <v>27.226855619999998</v>
      </c>
      <c r="X636">
        <v>6.8515560300000002</v>
      </c>
      <c r="Y636">
        <v>2.92574573</v>
      </c>
      <c r="Z636">
        <v>845.58340650000002</v>
      </c>
    </row>
    <row r="637" spans="1:32" x14ac:dyDescent="0.2">
      <c r="A637">
        <v>636</v>
      </c>
      <c r="B637" s="1">
        <v>43412</v>
      </c>
      <c r="C637" s="2">
        <v>0.45833333333333331</v>
      </c>
      <c r="D637" s="3">
        <v>43412.458333333336</v>
      </c>
      <c r="E637">
        <v>28.4</v>
      </c>
      <c r="F637">
        <v>9</v>
      </c>
      <c r="G637">
        <v>20.814699959999999</v>
      </c>
      <c r="H637">
        <v>-7.5</v>
      </c>
      <c r="I637">
        <v>17.7</v>
      </c>
      <c r="J637">
        <f t="shared" si="110"/>
        <v>4.9166706000000007</v>
      </c>
      <c r="K637">
        <f t="shared" si="111"/>
        <v>1.3657418333333335</v>
      </c>
      <c r="L637" t="s">
        <v>26</v>
      </c>
      <c r="M637">
        <v>27.6</v>
      </c>
      <c r="N637">
        <v>26.3</v>
      </c>
      <c r="O637">
        <v>25.4</v>
      </c>
      <c r="P637">
        <v>29.3</v>
      </c>
      <c r="Q637">
        <v>0</v>
      </c>
      <c r="R637">
        <v>903</v>
      </c>
      <c r="S637">
        <v>28.4</v>
      </c>
      <c r="T637">
        <v>9</v>
      </c>
      <c r="U637">
        <v>4.9166666670000003</v>
      </c>
      <c r="V637">
        <v>764</v>
      </c>
      <c r="W637">
        <v>29.256522830000002</v>
      </c>
      <c r="X637">
        <v>5.9983664179999998</v>
      </c>
      <c r="Y637">
        <v>2.0534988099999998</v>
      </c>
      <c r="Z637">
        <v>1015.648294</v>
      </c>
    </row>
    <row r="638" spans="1:32" x14ac:dyDescent="0.2">
      <c r="A638">
        <v>637</v>
      </c>
      <c r="B638" s="1">
        <v>43412</v>
      </c>
      <c r="C638" s="2">
        <v>0.5</v>
      </c>
      <c r="D638" s="3">
        <v>43412.5</v>
      </c>
      <c r="E638">
        <v>29.7</v>
      </c>
      <c r="F638">
        <v>9</v>
      </c>
      <c r="G638">
        <v>22.34620773</v>
      </c>
      <c r="H638">
        <v>-6.6</v>
      </c>
      <c r="I638">
        <v>11.3</v>
      </c>
      <c r="J638">
        <f t="shared" si="110"/>
        <v>3.1388914000000003</v>
      </c>
      <c r="K638">
        <f t="shared" si="111"/>
        <v>0.87191427777777786</v>
      </c>
      <c r="L638" t="s">
        <v>26</v>
      </c>
      <c r="M638">
        <v>29.7</v>
      </c>
      <c r="N638">
        <v>27.7</v>
      </c>
      <c r="O638">
        <v>27.7</v>
      </c>
      <c r="P638">
        <v>31.9</v>
      </c>
      <c r="Q638">
        <v>0</v>
      </c>
      <c r="R638">
        <v>985</v>
      </c>
      <c r="S638">
        <v>29.7</v>
      </c>
      <c r="T638">
        <v>9</v>
      </c>
      <c r="U638">
        <v>3.138888889</v>
      </c>
      <c r="V638">
        <v>903</v>
      </c>
      <c r="W638">
        <v>30.940322550000001</v>
      </c>
      <c r="X638">
        <v>5.5151186570000004</v>
      </c>
      <c r="Y638">
        <v>1.338286332</v>
      </c>
      <c r="Z638">
        <v>1065.5761170000001</v>
      </c>
    </row>
    <row r="639" spans="1:32" x14ac:dyDescent="0.2">
      <c r="A639">
        <v>638</v>
      </c>
      <c r="B639" s="1">
        <v>43412</v>
      </c>
      <c r="C639" s="2">
        <v>0.54166666666666663</v>
      </c>
      <c r="D639" s="3">
        <v>43412.541666666664</v>
      </c>
      <c r="E639">
        <v>30.4</v>
      </c>
      <c r="F639">
        <v>8</v>
      </c>
      <c r="G639">
        <v>20.631404759999999</v>
      </c>
      <c r="H639">
        <v>-7.6</v>
      </c>
      <c r="I639">
        <v>9.6999999999999993</v>
      </c>
      <c r="J639">
        <f t="shared" si="110"/>
        <v>2.6944466</v>
      </c>
      <c r="K639">
        <f t="shared" si="111"/>
        <v>0.74845738888888891</v>
      </c>
      <c r="L639" t="s">
        <v>39</v>
      </c>
      <c r="M639">
        <v>30.4</v>
      </c>
      <c r="N639">
        <v>28.2</v>
      </c>
      <c r="O639">
        <v>28.2</v>
      </c>
      <c r="P639">
        <v>32.299999999999997</v>
      </c>
      <c r="Q639">
        <v>0</v>
      </c>
      <c r="R639">
        <v>1004</v>
      </c>
      <c r="S639">
        <v>30.4</v>
      </c>
      <c r="T639">
        <v>8</v>
      </c>
      <c r="U639">
        <v>2.6944444440000002</v>
      </c>
      <c r="V639">
        <v>985</v>
      </c>
      <c r="W639">
        <v>32.201896519999998</v>
      </c>
      <c r="X639">
        <v>5.3537122269999999</v>
      </c>
      <c r="Y639">
        <v>0.680927214</v>
      </c>
      <c r="Z639">
        <v>1050.5020119999999</v>
      </c>
    </row>
    <row r="640" spans="1:32" x14ac:dyDescent="0.2">
      <c r="A640">
        <v>639</v>
      </c>
      <c r="B640" s="1">
        <v>43412</v>
      </c>
      <c r="C640" s="2">
        <v>0.58333333333333337</v>
      </c>
      <c r="D640" s="3">
        <v>43412.583333333336</v>
      </c>
      <c r="E640">
        <v>31.9</v>
      </c>
      <c r="F640">
        <v>7</v>
      </c>
      <c r="G640">
        <v>19.568354100000001</v>
      </c>
      <c r="H640">
        <v>-8.1999999999999993</v>
      </c>
      <c r="I640">
        <v>11.3</v>
      </c>
      <c r="J640">
        <f t="shared" si="110"/>
        <v>3.1388914000000003</v>
      </c>
      <c r="K640">
        <f t="shared" si="111"/>
        <v>0.87191427777777786</v>
      </c>
      <c r="L640" t="s">
        <v>29</v>
      </c>
      <c r="M640">
        <v>31.9</v>
      </c>
      <c r="N640">
        <v>28.9</v>
      </c>
      <c r="O640">
        <v>28.9</v>
      </c>
      <c r="P640">
        <v>33.200000000000003</v>
      </c>
      <c r="Q640">
        <v>0</v>
      </c>
      <c r="R640">
        <v>958</v>
      </c>
      <c r="S640">
        <v>31.9</v>
      </c>
      <c r="T640">
        <v>7</v>
      </c>
      <c r="U640">
        <v>3.138888889</v>
      </c>
      <c r="V640">
        <v>1004</v>
      </c>
      <c r="W640">
        <v>32.893712049999998</v>
      </c>
      <c r="X640">
        <v>5.5238119790000004</v>
      </c>
      <c r="Y640">
        <v>0.48022238499999997</v>
      </c>
      <c r="Z640">
        <v>973.08661040000004</v>
      </c>
    </row>
    <row r="641" spans="1:32" x14ac:dyDescent="0.2">
      <c r="A641">
        <v>640</v>
      </c>
      <c r="B641" s="1">
        <v>43412</v>
      </c>
      <c r="C641" s="2">
        <v>0.625</v>
      </c>
      <c r="D641" s="3">
        <v>43412.625</v>
      </c>
      <c r="E641">
        <v>32.5</v>
      </c>
      <c r="F641">
        <v>6</v>
      </c>
      <c r="G641">
        <v>17.3182635</v>
      </c>
      <c r="H641">
        <v>-9.6999999999999993</v>
      </c>
      <c r="I641">
        <v>8</v>
      </c>
      <c r="J641">
        <f t="shared" si="110"/>
        <v>2.2222240000000002</v>
      </c>
      <c r="K641">
        <f t="shared" si="111"/>
        <v>0.61728444444444452</v>
      </c>
      <c r="L641" t="s">
        <v>28</v>
      </c>
      <c r="M641">
        <v>32.5</v>
      </c>
      <c r="N641">
        <v>29.4</v>
      </c>
      <c r="O641">
        <v>29.4</v>
      </c>
      <c r="P641">
        <v>33.9</v>
      </c>
      <c r="Q641">
        <v>0</v>
      </c>
      <c r="R641">
        <v>848</v>
      </c>
      <c r="S641">
        <v>32.5</v>
      </c>
      <c r="T641">
        <v>6</v>
      </c>
      <c r="U641">
        <v>2.2222222220000001</v>
      </c>
      <c r="V641">
        <v>958</v>
      </c>
      <c r="W641">
        <v>32.94834883</v>
      </c>
      <c r="X641">
        <v>6.0446281180000003</v>
      </c>
      <c r="Y641">
        <v>0.60704448600000005</v>
      </c>
      <c r="Z641">
        <v>842.34593199999995</v>
      </c>
    </row>
    <row r="642" spans="1:32" x14ac:dyDescent="0.2">
      <c r="A642">
        <v>641</v>
      </c>
      <c r="B642" s="1">
        <v>43412</v>
      </c>
      <c r="C642" s="2">
        <v>0.66666666666666663</v>
      </c>
      <c r="D642" s="3">
        <v>43412.666666666664</v>
      </c>
      <c r="E642">
        <v>32.9</v>
      </c>
      <c r="F642">
        <v>6</v>
      </c>
      <c r="G642">
        <v>17.690261499999998</v>
      </c>
      <c r="H642">
        <v>-9.5</v>
      </c>
      <c r="I642">
        <v>8</v>
      </c>
      <c r="J642">
        <f t="shared" si="110"/>
        <v>2.2222240000000002</v>
      </c>
      <c r="K642">
        <f t="shared" si="111"/>
        <v>0.61728444444444452</v>
      </c>
      <c r="L642" t="s">
        <v>40</v>
      </c>
      <c r="M642">
        <v>32.9</v>
      </c>
      <c r="N642">
        <v>29.7</v>
      </c>
      <c r="O642">
        <v>29.7</v>
      </c>
      <c r="P642">
        <v>34.5</v>
      </c>
      <c r="Q642">
        <v>0</v>
      </c>
      <c r="R642">
        <v>688</v>
      </c>
      <c r="S642">
        <v>32.9</v>
      </c>
      <c r="T642">
        <v>6</v>
      </c>
      <c r="U642">
        <v>2.2222222220000001</v>
      </c>
      <c r="V642">
        <v>848</v>
      </c>
      <c r="W642">
        <v>32.415853820000002</v>
      </c>
      <c r="X642">
        <v>6.8993420240000001</v>
      </c>
      <c r="Y642">
        <v>0.95854160099999997</v>
      </c>
      <c r="Z642">
        <v>667.34557180000002</v>
      </c>
    </row>
    <row r="643" spans="1:32" x14ac:dyDescent="0.2">
      <c r="A643">
        <v>642</v>
      </c>
      <c r="B643" s="1">
        <v>43412</v>
      </c>
      <c r="C643" s="2">
        <v>0.70833333333333337</v>
      </c>
      <c r="D643" s="3">
        <v>43412.708333333336</v>
      </c>
      <c r="E643">
        <v>32.6</v>
      </c>
      <c r="F643">
        <v>6</v>
      </c>
      <c r="G643">
        <v>17.410627040000001</v>
      </c>
      <c r="H643">
        <v>-9.6999999999999993</v>
      </c>
      <c r="I643">
        <v>11.3</v>
      </c>
      <c r="J643">
        <f t="shared" ref="J643:J706" si="120">I643*0.277778</f>
        <v>3.1388914000000003</v>
      </c>
      <c r="K643">
        <f t="shared" ref="K643:K706" si="121">J643*(5/18)</f>
        <v>0.87191427777777786</v>
      </c>
      <c r="L643" t="s">
        <v>28</v>
      </c>
      <c r="M643">
        <v>32.6</v>
      </c>
      <c r="N643">
        <v>29.4</v>
      </c>
      <c r="O643">
        <v>29.4</v>
      </c>
      <c r="P643">
        <v>34.1</v>
      </c>
      <c r="Q643">
        <v>0</v>
      </c>
      <c r="R643">
        <v>489</v>
      </c>
      <c r="S643">
        <v>32.6</v>
      </c>
      <c r="T643">
        <v>6</v>
      </c>
      <c r="U643">
        <v>3.138888889</v>
      </c>
      <c r="V643">
        <v>688</v>
      </c>
      <c r="W643">
        <v>31.412110290000001</v>
      </c>
      <c r="X643">
        <v>8.0667190420000008</v>
      </c>
      <c r="Y643">
        <v>1.2994411029999999</v>
      </c>
      <c r="Z643">
        <v>459.68246490000001</v>
      </c>
    </row>
    <row r="644" spans="1:32" x14ac:dyDescent="0.2">
      <c r="A644">
        <v>643</v>
      </c>
      <c r="B644" s="1">
        <v>43412</v>
      </c>
      <c r="C644" s="2">
        <v>0.75</v>
      </c>
      <c r="D644" s="3">
        <v>43412.75</v>
      </c>
      <c r="E644">
        <v>31.9</v>
      </c>
      <c r="F644">
        <v>6</v>
      </c>
      <c r="G644">
        <v>16.772874949999999</v>
      </c>
      <c r="H644">
        <v>-10.199999999999999</v>
      </c>
      <c r="I644">
        <v>1.6</v>
      </c>
      <c r="J644">
        <f t="shared" si="120"/>
        <v>0.44444480000000008</v>
      </c>
      <c r="K644">
        <f t="shared" si="121"/>
        <v>0.12345688888888892</v>
      </c>
      <c r="L644" t="s">
        <v>28</v>
      </c>
      <c r="M644">
        <v>31.9</v>
      </c>
      <c r="N644">
        <v>28.9</v>
      </c>
      <c r="O644">
        <v>28.9</v>
      </c>
      <c r="P644">
        <v>30.8</v>
      </c>
      <c r="Q644">
        <v>0</v>
      </c>
      <c r="R644">
        <v>198</v>
      </c>
      <c r="S644">
        <v>31.9</v>
      </c>
      <c r="T644">
        <v>6</v>
      </c>
      <c r="U644">
        <v>0.44444444399999999</v>
      </c>
      <c r="V644">
        <v>489</v>
      </c>
      <c r="W644">
        <v>29.956386680000001</v>
      </c>
      <c r="X644">
        <v>9.5797508320000002</v>
      </c>
      <c r="Y644">
        <v>1.6035290799999999</v>
      </c>
      <c r="Z644">
        <v>222.31206610000001</v>
      </c>
    </row>
    <row r="645" spans="1:32" x14ac:dyDescent="0.2">
      <c r="A645">
        <v>644</v>
      </c>
      <c r="B645" s="1">
        <v>43412</v>
      </c>
      <c r="C645" s="2">
        <v>0.79166666666666663</v>
      </c>
      <c r="D645" s="3">
        <v>43412.791666666664</v>
      </c>
      <c r="E645">
        <v>31.2</v>
      </c>
      <c r="F645">
        <v>6</v>
      </c>
      <c r="G645">
        <v>16.155307220000001</v>
      </c>
      <c r="H645">
        <v>-10.7</v>
      </c>
      <c r="I645">
        <v>1.6</v>
      </c>
      <c r="J645">
        <f t="shared" si="120"/>
        <v>0.44444480000000008</v>
      </c>
      <c r="K645">
        <f t="shared" si="121"/>
        <v>0.12345688888888892</v>
      </c>
      <c r="L645" t="s">
        <v>40</v>
      </c>
      <c r="M645">
        <v>31.2</v>
      </c>
      <c r="N645">
        <v>28.6</v>
      </c>
      <c r="O645">
        <v>28.6</v>
      </c>
      <c r="P645">
        <v>26.1</v>
      </c>
      <c r="Q645">
        <v>0</v>
      </c>
      <c r="R645">
        <v>34</v>
      </c>
      <c r="S645">
        <v>31.2</v>
      </c>
      <c r="T645">
        <v>6</v>
      </c>
      <c r="U645">
        <v>0.44444444399999999</v>
      </c>
      <c r="V645">
        <v>198</v>
      </c>
      <c r="W645">
        <v>22.85792889</v>
      </c>
      <c r="X645">
        <v>15.654691489999999</v>
      </c>
      <c r="Y645">
        <v>1.8447589</v>
      </c>
      <c r="Z645">
        <v>0</v>
      </c>
    </row>
    <row r="646" spans="1:32" x14ac:dyDescent="0.2">
      <c r="A646">
        <v>645</v>
      </c>
      <c r="B646" s="1">
        <v>43412</v>
      </c>
      <c r="C646" s="2">
        <v>0.83333333333333337</v>
      </c>
      <c r="D646" s="3">
        <v>43412.833333333336</v>
      </c>
      <c r="E646">
        <v>25.8</v>
      </c>
      <c r="F646">
        <v>8</v>
      </c>
      <c r="G646">
        <v>16.018704360000001</v>
      </c>
      <c r="H646">
        <v>-11</v>
      </c>
      <c r="I646">
        <v>0</v>
      </c>
      <c r="J646">
        <f t="shared" si="120"/>
        <v>0</v>
      </c>
      <c r="K646">
        <f t="shared" si="121"/>
        <v>0</v>
      </c>
      <c r="L646" t="s">
        <v>24</v>
      </c>
      <c r="M646">
        <v>25.8</v>
      </c>
      <c r="N646">
        <v>23.6</v>
      </c>
      <c r="O646">
        <v>23.6</v>
      </c>
      <c r="P646">
        <v>20.7</v>
      </c>
      <c r="Q646">
        <v>0</v>
      </c>
      <c r="R646">
        <v>0</v>
      </c>
      <c r="S646">
        <v>25.8</v>
      </c>
      <c r="T646">
        <v>8</v>
      </c>
      <c r="U646">
        <v>0.1</v>
      </c>
      <c r="V646">
        <v>34</v>
      </c>
      <c r="W646">
        <v>21.054501290000001</v>
      </c>
      <c r="X646">
        <v>18.416834869999999</v>
      </c>
      <c r="Y646">
        <v>3.581913723</v>
      </c>
      <c r="Z646">
        <v>0</v>
      </c>
    </row>
    <row r="647" spans="1:32" x14ac:dyDescent="0.2">
      <c r="A647">
        <v>646</v>
      </c>
      <c r="B647" s="1">
        <v>43412</v>
      </c>
      <c r="C647" s="2">
        <v>0.875</v>
      </c>
      <c r="D647" s="3">
        <v>43412.875</v>
      </c>
      <c r="E647">
        <v>22.6</v>
      </c>
      <c r="F647">
        <v>9</v>
      </c>
      <c r="G647">
        <v>15.031799319999999</v>
      </c>
      <c r="H647">
        <v>-12</v>
      </c>
      <c r="I647">
        <v>0</v>
      </c>
      <c r="J647">
        <f t="shared" si="120"/>
        <v>0</v>
      </c>
      <c r="K647">
        <f t="shared" si="121"/>
        <v>0</v>
      </c>
      <c r="L647" t="s">
        <v>24</v>
      </c>
      <c r="M647">
        <v>22.6</v>
      </c>
      <c r="N647">
        <v>19.899999999999999</v>
      </c>
      <c r="O647">
        <v>19.899999999999999</v>
      </c>
      <c r="P647">
        <v>16.899999999999999</v>
      </c>
      <c r="Q647">
        <v>0</v>
      </c>
      <c r="R647">
        <v>0</v>
      </c>
      <c r="S647">
        <v>22.6</v>
      </c>
      <c r="T647">
        <v>9</v>
      </c>
      <c r="U647">
        <v>0.1</v>
      </c>
      <c r="V647">
        <v>0</v>
      </c>
      <c r="W647">
        <v>19.528639640000002</v>
      </c>
      <c r="X647">
        <v>20.861872630000001</v>
      </c>
      <c r="Y647">
        <v>3.6513118109999998</v>
      </c>
      <c r="Z647">
        <v>0</v>
      </c>
    </row>
    <row r="648" spans="1:32" x14ac:dyDescent="0.2">
      <c r="A648">
        <v>647</v>
      </c>
      <c r="B648" s="1">
        <v>43412</v>
      </c>
      <c r="C648" s="2">
        <v>0.91666666666666663</v>
      </c>
      <c r="D648" s="3">
        <v>43412.916666666664</v>
      </c>
      <c r="E648">
        <v>24.8</v>
      </c>
      <c r="F648">
        <v>12</v>
      </c>
      <c r="G648">
        <v>22.714949300000001</v>
      </c>
      <c r="H648">
        <v>-6.5</v>
      </c>
      <c r="I648">
        <v>0</v>
      </c>
      <c r="J648">
        <f t="shared" si="120"/>
        <v>0</v>
      </c>
      <c r="K648">
        <f t="shared" si="121"/>
        <v>0</v>
      </c>
      <c r="L648" t="s">
        <v>24</v>
      </c>
      <c r="M648">
        <v>24.8</v>
      </c>
      <c r="N648">
        <v>23.6</v>
      </c>
      <c r="O648">
        <v>23.6</v>
      </c>
      <c r="P648">
        <v>20.7</v>
      </c>
      <c r="Q648">
        <v>0</v>
      </c>
      <c r="R648">
        <v>0</v>
      </c>
      <c r="S648">
        <v>24.8</v>
      </c>
      <c r="T648">
        <v>12</v>
      </c>
      <c r="U648">
        <v>0.1</v>
      </c>
      <c r="V648">
        <v>0</v>
      </c>
      <c r="W648">
        <v>18.427739070000001</v>
      </c>
      <c r="X648">
        <v>22.642670500000001</v>
      </c>
      <c r="Y648">
        <v>3.2370582749999999</v>
      </c>
      <c r="Z648">
        <v>0</v>
      </c>
    </row>
    <row r="649" spans="1:32" x14ac:dyDescent="0.2">
      <c r="A649">
        <v>648</v>
      </c>
      <c r="B649" s="1">
        <v>43412</v>
      </c>
      <c r="C649" s="2">
        <v>0.95833333333333337</v>
      </c>
      <c r="D649" s="3">
        <v>43412.958333333336</v>
      </c>
      <c r="E649">
        <v>23.7</v>
      </c>
      <c r="F649">
        <v>16</v>
      </c>
      <c r="G649">
        <v>28.45673154</v>
      </c>
      <c r="H649">
        <v>-3.7</v>
      </c>
      <c r="I649">
        <v>0</v>
      </c>
      <c r="J649">
        <f t="shared" si="120"/>
        <v>0</v>
      </c>
      <c r="K649">
        <f t="shared" si="121"/>
        <v>0</v>
      </c>
      <c r="L649" t="s">
        <v>24</v>
      </c>
      <c r="M649">
        <v>23.7</v>
      </c>
      <c r="N649">
        <v>21.9</v>
      </c>
      <c r="O649">
        <v>21.9</v>
      </c>
      <c r="P649">
        <v>19.3</v>
      </c>
      <c r="Q649">
        <v>0</v>
      </c>
      <c r="R649">
        <v>0</v>
      </c>
      <c r="S649">
        <v>23.7</v>
      </c>
      <c r="T649">
        <v>16</v>
      </c>
      <c r="U649">
        <v>0.1</v>
      </c>
      <c r="V649">
        <v>0</v>
      </c>
      <c r="W649">
        <v>17.688741889999999</v>
      </c>
      <c r="X649">
        <v>23.75743056</v>
      </c>
      <c r="Y649">
        <v>3.0303849340000002</v>
      </c>
      <c r="Z649">
        <v>0</v>
      </c>
    </row>
    <row r="650" spans="1:32" x14ac:dyDescent="0.2">
      <c r="A650">
        <v>649</v>
      </c>
      <c r="B650" s="1">
        <v>43413</v>
      </c>
      <c r="C650" s="2">
        <v>0</v>
      </c>
      <c r="D650" s="3">
        <v>43413</v>
      </c>
      <c r="E650">
        <v>21.7</v>
      </c>
      <c r="F650">
        <v>18</v>
      </c>
      <c r="G650">
        <v>28.545226540000002</v>
      </c>
      <c r="H650">
        <v>-3.7</v>
      </c>
      <c r="I650">
        <v>0</v>
      </c>
      <c r="J650">
        <f t="shared" si="120"/>
        <v>0</v>
      </c>
      <c r="K650">
        <f t="shared" si="121"/>
        <v>0</v>
      </c>
      <c r="L650" t="s">
        <v>24</v>
      </c>
      <c r="M650">
        <v>21.7</v>
      </c>
      <c r="N650">
        <v>19.3</v>
      </c>
      <c r="O650">
        <v>19.3</v>
      </c>
      <c r="P650">
        <v>16.7</v>
      </c>
      <c r="Q650">
        <v>0</v>
      </c>
      <c r="R650">
        <v>0</v>
      </c>
      <c r="S650">
        <v>21.7</v>
      </c>
      <c r="T650">
        <v>18</v>
      </c>
      <c r="U650">
        <v>0.1</v>
      </c>
      <c r="V650">
        <v>0</v>
      </c>
      <c r="W650">
        <v>17.15865956</v>
      </c>
      <c r="X650">
        <v>24.443979949999999</v>
      </c>
      <c r="Y650">
        <v>3.0986347080000001</v>
      </c>
      <c r="Z650">
        <v>0</v>
      </c>
      <c r="AB650">
        <v>28</v>
      </c>
      <c r="AC650">
        <f t="shared" ref="AC650" si="122">MAX(E650:E673)</f>
        <v>34.4</v>
      </c>
      <c r="AD650">
        <f t="shared" ref="AD650" si="123">MAX(W650:W673)</f>
        <v>37.965637999999998</v>
      </c>
      <c r="AE650">
        <f t="shared" ref="AE650" si="124">MIN(E650:E673)</f>
        <v>12.4</v>
      </c>
      <c r="AF650">
        <f t="shared" ref="AF650" si="125">MIN(W650:W673)</f>
        <v>16.679507359999999</v>
      </c>
    </row>
    <row r="651" spans="1:32" x14ac:dyDescent="0.2">
      <c r="A651">
        <v>650</v>
      </c>
      <c r="B651" s="1">
        <v>43413</v>
      </c>
      <c r="C651" s="2">
        <v>4.1666666666666664E-2</v>
      </c>
      <c r="D651" s="3">
        <v>43413.041666666664</v>
      </c>
      <c r="E651">
        <v>18.399999999999999</v>
      </c>
      <c r="F651">
        <v>20</v>
      </c>
      <c r="G651">
        <v>26.145509359999998</v>
      </c>
      <c r="H651">
        <v>-5</v>
      </c>
      <c r="I651">
        <v>0</v>
      </c>
      <c r="J651">
        <f t="shared" si="120"/>
        <v>0</v>
      </c>
      <c r="K651">
        <f t="shared" si="121"/>
        <v>0</v>
      </c>
      <c r="L651" t="s">
        <v>24</v>
      </c>
      <c r="M651">
        <v>18.399999999999999</v>
      </c>
      <c r="N651">
        <v>15.6</v>
      </c>
      <c r="O651">
        <v>15.6</v>
      </c>
      <c r="P651">
        <v>12.9</v>
      </c>
      <c r="Q651">
        <v>0</v>
      </c>
      <c r="R651">
        <v>0</v>
      </c>
      <c r="S651">
        <v>18.399999999999999</v>
      </c>
      <c r="T651">
        <v>20</v>
      </c>
      <c r="U651">
        <v>0.1</v>
      </c>
      <c r="V651">
        <v>0</v>
      </c>
      <c r="W651">
        <v>16.679507359999999</v>
      </c>
      <c r="X651">
        <v>25.029249929999999</v>
      </c>
      <c r="Y651">
        <v>3.1377165589999998</v>
      </c>
      <c r="Z651">
        <v>0</v>
      </c>
    </row>
    <row r="652" spans="1:32" x14ac:dyDescent="0.2">
      <c r="A652">
        <v>651</v>
      </c>
      <c r="B652" s="1">
        <v>43413</v>
      </c>
      <c r="C652" s="2">
        <v>8.3333333333333329E-2</v>
      </c>
      <c r="D652" s="3">
        <v>43413.083333333336</v>
      </c>
      <c r="E652">
        <v>16.100000000000001</v>
      </c>
      <c r="F652">
        <v>23</v>
      </c>
      <c r="G652">
        <v>26.201217310000001</v>
      </c>
      <c r="H652">
        <v>-5.0999999999999996</v>
      </c>
      <c r="I652">
        <v>0</v>
      </c>
      <c r="J652">
        <f t="shared" si="120"/>
        <v>0</v>
      </c>
      <c r="K652">
        <f t="shared" si="121"/>
        <v>0</v>
      </c>
      <c r="L652" t="s">
        <v>24</v>
      </c>
      <c r="M652">
        <v>16.100000000000001</v>
      </c>
      <c r="N652">
        <v>13.6</v>
      </c>
      <c r="O652">
        <v>13.6</v>
      </c>
      <c r="P652">
        <v>10.9</v>
      </c>
      <c r="Q652">
        <v>0</v>
      </c>
      <c r="R652">
        <v>0</v>
      </c>
      <c r="S652">
        <v>16.100000000000001</v>
      </c>
      <c r="T652">
        <v>23</v>
      </c>
      <c r="U652">
        <v>0.1</v>
      </c>
      <c r="V652">
        <v>0</v>
      </c>
      <c r="W652">
        <v>20.788798320000001</v>
      </c>
      <c r="X652">
        <v>19.291033689999999</v>
      </c>
      <c r="Y652">
        <v>2.967809913</v>
      </c>
      <c r="Z652">
        <v>0</v>
      </c>
    </row>
    <row r="653" spans="1:32" x14ac:dyDescent="0.2">
      <c r="A653">
        <v>652</v>
      </c>
      <c r="B653" s="1">
        <v>43413</v>
      </c>
      <c r="C653" s="2">
        <v>0.125</v>
      </c>
      <c r="D653" s="3">
        <v>43413.125</v>
      </c>
      <c r="E653">
        <v>15.9</v>
      </c>
      <c r="F653">
        <v>24</v>
      </c>
      <c r="G653">
        <v>27.011922590000001</v>
      </c>
      <c r="H653">
        <v>-4.5999999999999996</v>
      </c>
      <c r="I653">
        <v>0</v>
      </c>
      <c r="J653">
        <f t="shared" si="120"/>
        <v>0</v>
      </c>
      <c r="K653">
        <f t="shared" si="121"/>
        <v>0</v>
      </c>
      <c r="L653" t="s">
        <v>24</v>
      </c>
      <c r="M653">
        <v>15.9</v>
      </c>
      <c r="N653">
        <v>13.6</v>
      </c>
      <c r="O653">
        <v>13.6</v>
      </c>
      <c r="P653">
        <v>10.8</v>
      </c>
      <c r="Q653">
        <v>0</v>
      </c>
      <c r="R653">
        <v>0</v>
      </c>
      <c r="S653">
        <v>15.9</v>
      </c>
      <c r="T653">
        <v>24</v>
      </c>
      <c r="U653">
        <v>0.1</v>
      </c>
      <c r="V653">
        <v>0</v>
      </c>
      <c r="W653">
        <v>20.258257260000001</v>
      </c>
      <c r="X653">
        <v>19.969390010000001</v>
      </c>
      <c r="Y653">
        <v>2.9823660059999999</v>
      </c>
      <c r="Z653">
        <v>0</v>
      </c>
    </row>
    <row r="654" spans="1:32" x14ac:dyDescent="0.2">
      <c r="A654">
        <v>653</v>
      </c>
      <c r="B654" s="1">
        <v>43413</v>
      </c>
      <c r="C654" s="2">
        <v>0.16666666666666666</v>
      </c>
      <c r="D654" s="3">
        <v>43413.166666666664</v>
      </c>
      <c r="E654">
        <v>13.8</v>
      </c>
      <c r="F654">
        <v>26</v>
      </c>
      <c r="G654">
        <v>25.744878159999999</v>
      </c>
      <c r="H654">
        <v>-5.4</v>
      </c>
      <c r="I654">
        <v>0</v>
      </c>
      <c r="J654">
        <f t="shared" si="120"/>
        <v>0</v>
      </c>
      <c r="K654">
        <f t="shared" si="121"/>
        <v>0</v>
      </c>
      <c r="L654" t="s">
        <v>24</v>
      </c>
      <c r="M654">
        <v>13.8</v>
      </c>
      <c r="N654">
        <v>11.8</v>
      </c>
      <c r="O654">
        <v>11.8</v>
      </c>
      <c r="P654">
        <v>9.1</v>
      </c>
      <c r="Q654">
        <v>0</v>
      </c>
      <c r="R654">
        <v>0</v>
      </c>
      <c r="S654">
        <v>13.8</v>
      </c>
      <c r="T654">
        <v>26</v>
      </c>
      <c r="U654">
        <v>0.1</v>
      </c>
      <c r="V654">
        <v>0</v>
      </c>
      <c r="W654">
        <v>19.83587387</v>
      </c>
      <c r="X654">
        <v>20.44991138</v>
      </c>
      <c r="Y654">
        <v>3.238647904</v>
      </c>
      <c r="Z654">
        <v>0</v>
      </c>
    </row>
    <row r="655" spans="1:32" x14ac:dyDescent="0.2">
      <c r="A655">
        <v>654</v>
      </c>
      <c r="B655" s="1">
        <v>43413</v>
      </c>
      <c r="C655" s="2">
        <v>0.20833333333333334</v>
      </c>
      <c r="D655" s="3">
        <v>43413.208333333336</v>
      </c>
      <c r="E655">
        <v>12.4</v>
      </c>
      <c r="F655">
        <v>28</v>
      </c>
      <c r="G655">
        <v>25.425402099999999</v>
      </c>
      <c r="H655">
        <v>-5.6</v>
      </c>
      <c r="I655">
        <v>0</v>
      </c>
      <c r="J655">
        <f t="shared" si="120"/>
        <v>0</v>
      </c>
      <c r="K655">
        <f t="shared" si="121"/>
        <v>0</v>
      </c>
      <c r="L655" t="s">
        <v>24</v>
      </c>
      <c r="M655">
        <v>12.4</v>
      </c>
      <c r="N655">
        <v>10.8</v>
      </c>
      <c r="O655">
        <v>10.8</v>
      </c>
      <c r="P655">
        <v>8</v>
      </c>
      <c r="Q655">
        <v>0</v>
      </c>
      <c r="R655">
        <v>0</v>
      </c>
      <c r="S655">
        <v>12.4</v>
      </c>
      <c r="T655">
        <v>28</v>
      </c>
      <c r="U655">
        <v>0.1</v>
      </c>
      <c r="V655">
        <v>0</v>
      </c>
      <c r="W655">
        <v>19.763172669999999</v>
      </c>
      <c r="X655">
        <v>20.150441140000002</v>
      </c>
      <c r="Y655">
        <v>3.514881334</v>
      </c>
      <c r="Z655">
        <v>0</v>
      </c>
    </row>
    <row r="656" spans="1:32" x14ac:dyDescent="0.2">
      <c r="A656">
        <v>655</v>
      </c>
      <c r="B656" s="1">
        <v>43413</v>
      </c>
      <c r="C656" s="2">
        <v>0.25</v>
      </c>
      <c r="D656" s="3">
        <v>43413.25</v>
      </c>
      <c r="E656">
        <v>12.4</v>
      </c>
      <c r="F656">
        <v>29</v>
      </c>
      <c r="G656">
        <v>26.333452179999998</v>
      </c>
      <c r="H656">
        <v>-5.2</v>
      </c>
      <c r="I656">
        <v>0</v>
      </c>
      <c r="J656">
        <f t="shared" si="120"/>
        <v>0</v>
      </c>
      <c r="K656">
        <f t="shared" si="121"/>
        <v>0</v>
      </c>
      <c r="L656" t="s">
        <v>24</v>
      </c>
      <c r="M656">
        <v>12.4</v>
      </c>
      <c r="N656">
        <v>10.8</v>
      </c>
      <c r="O656">
        <v>10.8</v>
      </c>
      <c r="P656">
        <v>8.1999999999999993</v>
      </c>
      <c r="Q656">
        <v>0</v>
      </c>
      <c r="R656">
        <v>9</v>
      </c>
      <c r="S656">
        <v>12.4</v>
      </c>
      <c r="T656">
        <v>29</v>
      </c>
      <c r="U656">
        <v>0.1</v>
      </c>
      <c r="V656">
        <v>0</v>
      </c>
      <c r="W656">
        <v>26.15915734</v>
      </c>
      <c r="X656">
        <v>13.009934899999999</v>
      </c>
      <c r="Y656">
        <v>4.1553427440000004</v>
      </c>
      <c r="Z656">
        <v>4.2443398380000001</v>
      </c>
    </row>
    <row r="657" spans="1:26" x14ac:dyDescent="0.2">
      <c r="A657">
        <v>656</v>
      </c>
      <c r="B657" s="1">
        <v>43413</v>
      </c>
      <c r="C657" s="2">
        <v>0.29166666666666669</v>
      </c>
      <c r="D657" s="3">
        <v>43413.291666666664</v>
      </c>
      <c r="E657">
        <v>16.100000000000001</v>
      </c>
      <c r="F657">
        <v>24</v>
      </c>
      <c r="G657">
        <v>27.340400670000001</v>
      </c>
      <c r="H657">
        <v>-4.5</v>
      </c>
      <c r="I657">
        <v>0</v>
      </c>
      <c r="J657">
        <f t="shared" si="120"/>
        <v>0</v>
      </c>
      <c r="K657">
        <f t="shared" si="121"/>
        <v>0</v>
      </c>
      <c r="L657" t="s">
        <v>24</v>
      </c>
      <c r="M657">
        <v>16.100000000000001</v>
      </c>
      <c r="N657">
        <v>13.7</v>
      </c>
      <c r="O657">
        <v>13.7</v>
      </c>
      <c r="P657">
        <v>12.7</v>
      </c>
      <c r="Q657">
        <v>0</v>
      </c>
      <c r="R657">
        <v>151</v>
      </c>
      <c r="S657">
        <v>16.100000000000001</v>
      </c>
      <c r="T657">
        <v>24</v>
      </c>
      <c r="U657">
        <v>0.1</v>
      </c>
      <c r="V657">
        <v>9</v>
      </c>
      <c r="W657">
        <v>27.03902751</v>
      </c>
      <c r="X657">
        <v>11.161328149999999</v>
      </c>
      <c r="Y657">
        <v>4.2447123040000001</v>
      </c>
      <c r="Z657">
        <v>187.4312362</v>
      </c>
    </row>
    <row r="658" spans="1:26" x14ac:dyDescent="0.2">
      <c r="A658">
        <v>657</v>
      </c>
      <c r="B658" s="1">
        <v>43413</v>
      </c>
      <c r="C658" s="2">
        <v>0.33333333333333331</v>
      </c>
      <c r="D658" s="3">
        <v>43413.333333333336</v>
      </c>
      <c r="E658">
        <v>20.8</v>
      </c>
      <c r="F658">
        <v>16</v>
      </c>
      <c r="G658">
        <v>24.083258489999999</v>
      </c>
      <c r="H658">
        <v>-5.9</v>
      </c>
      <c r="I658">
        <v>0</v>
      </c>
      <c r="J658">
        <f t="shared" si="120"/>
        <v>0</v>
      </c>
      <c r="K658">
        <f t="shared" si="121"/>
        <v>0</v>
      </c>
      <c r="L658" t="s">
        <v>24</v>
      </c>
      <c r="M658">
        <v>20.8</v>
      </c>
      <c r="N658">
        <v>18.100000000000001</v>
      </c>
      <c r="O658">
        <v>18.100000000000001</v>
      </c>
      <c r="P658">
        <v>22.9</v>
      </c>
      <c r="Q658">
        <v>0</v>
      </c>
      <c r="R658">
        <v>377</v>
      </c>
      <c r="S658">
        <v>20.8</v>
      </c>
      <c r="T658">
        <v>16</v>
      </c>
      <c r="U658">
        <v>0.1</v>
      </c>
      <c r="V658">
        <v>151</v>
      </c>
      <c r="W658">
        <v>28.398534420000001</v>
      </c>
      <c r="X658">
        <v>8.5462754279999995</v>
      </c>
      <c r="Y658">
        <v>4.1366548539999997</v>
      </c>
      <c r="Z658">
        <v>396.81491369999998</v>
      </c>
    </row>
    <row r="659" spans="1:26" x14ac:dyDescent="0.2">
      <c r="A659">
        <v>658</v>
      </c>
      <c r="B659" s="1">
        <v>43413</v>
      </c>
      <c r="C659" s="2">
        <v>0.375</v>
      </c>
      <c r="D659" s="3">
        <v>43413.375</v>
      </c>
      <c r="E659">
        <v>25.1</v>
      </c>
      <c r="F659">
        <v>11</v>
      </c>
      <c r="G659">
        <v>21.177026519999998</v>
      </c>
      <c r="H659">
        <v>-7.5</v>
      </c>
      <c r="I659">
        <v>6.4</v>
      </c>
      <c r="J659">
        <f t="shared" si="120"/>
        <v>1.7777792000000003</v>
      </c>
      <c r="K659">
        <f t="shared" si="121"/>
        <v>0.49382755555555569</v>
      </c>
      <c r="L659" t="s">
        <v>36</v>
      </c>
      <c r="M659">
        <v>25.1</v>
      </c>
      <c r="N659">
        <v>23.7</v>
      </c>
      <c r="O659">
        <v>23.7</v>
      </c>
      <c r="P659">
        <v>29</v>
      </c>
      <c r="Q659">
        <v>0</v>
      </c>
      <c r="R659">
        <v>588</v>
      </c>
      <c r="S659">
        <v>25.1</v>
      </c>
      <c r="T659">
        <v>11</v>
      </c>
      <c r="U659">
        <v>1.7777777779999999</v>
      </c>
      <c r="V659">
        <v>377</v>
      </c>
      <c r="W659">
        <v>30.1940603</v>
      </c>
      <c r="X659">
        <v>5.5137873580000001</v>
      </c>
      <c r="Y659">
        <v>3.7993246410000001</v>
      </c>
      <c r="Z659">
        <v>625.63298899999995</v>
      </c>
    </row>
    <row r="660" spans="1:26" x14ac:dyDescent="0.2">
      <c r="A660">
        <v>659</v>
      </c>
      <c r="B660" s="1">
        <v>43413</v>
      </c>
      <c r="C660" s="2">
        <v>0.41666666666666669</v>
      </c>
      <c r="D660" s="3">
        <v>43413.416666666664</v>
      </c>
      <c r="E660">
        <v>31.1</v>
      </c>
      <c r="F660">
        <v>6</v>
      </c>
      <c r="G660">
        <v>16.068700010000001</v>
      </c>
      <c r="H660">
        <v>-10.7</v>
      </c>
      <c r="I660">
        <v>14.5</v>
      </c>
      <c r="J660">
        <f t="shared" si="120"/>
        <v>4.0277810000000001</v>
      </c>
      <c r="K660">
        <f t="shared" si="121"/>
        <v>1.1188280555555556</v>
      </c>
      <c r="L660" t="s">
        <v>37</v>
      </c>
      <c r="M660">
        <v>30.9</v>
      </c>
      <c r="N660">
        <v>28.6</v>
      </c>
      <c r="O660">
        <v>28.4</v>
      </c>
      <c r="P660">
        <v>32.799999999999997</v>
      </c>
      <c r="Q660">
        <v>0</v>
      </c>
      <c r="R660">
        <v>768</v>
      </c>
      <c r="S660">
        <v>31.1</v>
      </c>
      <c r="T660">
        <v>6</v>
      </c>
      <c r="U660">
        <v>4.0277777779999999</v>
      </c>
      <c r="V660">
        <v>588</v>
      </c>
      <c r="W660">
        <v>32.267555729999998</v>
      </c>
      <c r="X660">
        <v>2.8852971369999998</v>
      </c>
      <c r="Y660">
        <v>3.2832832829999998</v>
      </c>
      <c r="Z660">
        <v>848.10062159999995</v>
      </c>
    </row>
    <row r="661" spans="1:26" x14ac:dyDescent="0.2">
      <c r="A661">
        <v>660</v>
      </c>
      <c r="B661" s="1">
        <v>43413</v>
      </c>
      <c r="C661" s="2">
        <v>0.45833333333333331</v>
      </c>
      <c r="D661" s="3">
        <v>43413.458333333336</v>
      </c>
      <c r="E661">
        <v>31.9</v>
      </c>
      <c r="F661">
        <v>6</v>
      </c>
      <c r="G661">
        <v>16.772874949999999</v>
      </c>
      <c r="H661">
        <v>-10.1</v>
      </c>
      <c r="I661">
        <v>19.3</v>
      </c>
      <c r="J661">
        <f t="shared" si="120"/>
        <v>5.361115400000001</v>
      </c>
      <c r="K661">
        <f t="shared" si="121"/>
        <v>1.4891987222222225</v>
      </c>
      <c r="L661" t="s">
        <v>28</v>
      </c>
      <c r="M661">
        <v>31.7</v>
      </c>
      <c r="N661">
        <v>28.9</v>
      </c>
      <c r="O661">
        <v>28.7</v>
      </c>
      <c r="P661">
        <v>32.4</v>
      </c>
      <c r="Q661">
        <v>0</v>
      </c>
      <c r="R661">
        <v>910</v>
      </c>
      <c r="S661">
        <v>31.9</v>
      </c>
      <c r="T661">
        <v>6</v>
      </c>
      <c r="U661">
        <v>5.3611111109999996</v>
      </c>
      <c r="V661">
        <v>768</v>
      </c>
      <c r="W661">
        <v>34.362396619999998</v>
      </c>
      <c r="X661">
        <v>1.2329107079999999</v>
      </c>
      <c r="Y661">
        <v>2.6607265990000002</v>
      </c>
      <c r="Z661">
        <v>1017.208336</v>
      </c>
    </row>
    <row r="662" spans="1:26" x14ac:dyDescent="0.2">
      <c r="A662">
        <v>661</v>
      </c>
      <c r="B662" s="1">
        <v>43413</v>
      </c>
      <c r="C662" s="2">
        <v>0.5</v>
      </c>
      <c r="D662" s="3">
        <v>43413.5</v>
      </c>
      <c r="E662">
        <v>32.9</v>
      </c>
      <c r="F662">
        <v>6</v>
      </c>
      <c r="G662">
        <v>17.690261499999998</v>
      </c>
      <c r="H662">
        <v>-9.4</v>
      </c>
      <c r="I662">
        <v>19.3</v>
      </c>
      <c r="J662">
        <f t="shared" si="120"/>
        <v>5.361115400000001</v>
      </c>
      <c r="K662">
        <f t="shared" si="121"/>
        <v>1.4891987222222225</v>
      </c>
      <c r="L662" t="s">
        <v>37</v>
      </c>
      <c r="M662">
        <v>32.9</v>
      </c>
      <c r="N662">
        <v>29.8</v>
      </c>
      <c r="O662">
        <v>29.8</v>
      </c>
      <c r="P662">
        <v>33.200000000000003</v>
      </c>
      <c r="Q662">
        <v>0</v>
      </c>
      <c r="R662">
        <v>992</v>
      </c>
      <c r="S662">
        <v>32.9</v>
      </c>
      <c r="T662">
        <v>6</v>
      </c>
      <c r="U662">
        <v>5.3611111109999996</v>
      </c>
      <c r="V662">
        <v>910</v>
      </c>
      <c r="W662">
        <v>36.071206449999998</v>
      </c>
      <c r="X662">
        <v>0.79769056900000002</v>
      </c>
      <c r="Y662">
        <v>2.005780181</v>
      </c>
      <c r="Z662">
        <v>1067.185125</v>
      </c>
    </row>
    <row r="663" spans="1:26" x14ac:dyDescent="0.2">
      <c r="A663">
        <v>662</v>
      </c>
      <c r="B663" s="1">
        <v>43413</v>
      </c>
      <c r="C663" s="2">
        <v>0.54166666666666663</v>
      </c>
      <c r="D663" s="3">
        <v>43413.541666666664</v>
      </c>
      <c r="E663">
        <v>33.200000000000003</v>
      </c>
      <c r="F663">
        <v>5</v>
      </c>
      <c r="G663">
        <v>14.978121030000001</v>
      </c>
      <c r="H663">
        <v>-11.6</v>
      </c>
      <c r="I663">
        <v>11.3</v>
      </c>
      <c r="J663">
        <f t="shared" si="120"/>
        <v>3.1388914000000003</v>
      </c>
      <c r="K663">
        <f t="shared" si="121"/>
        <v>0.87191427777777786</v>
      </c>
      <c r="L663" t="s">
        <v>28</v>
      </c>
      <c r="M663">
        <v>33.200000000000003</v>
      </c>
      <c r="N663">
        <v>29.8</v>
      </c>
      <c r="O663">
        <v>29.8</v>
      </c>
      <c r="P663">
        <v>33.700000000000003</v>
      </c>
      <c r="Q663">
        <v>0</v>
      </c>
      <c r="R663">
        <v>1012</v>
      </c>
      <c r="S663">
        <v>33.200000000000003</v>
      </c>
      <c r="T663">
        <v>5</v>
      </c>
      <c r="U663">
        <v>3.138888889</v>
      </c>
      <c r="V663">
        <v>992</v>
      </c>
      <c r="W663">
        <v>37.298045960000003</v>
      </c>
      <c r="X663">
        <v>1.7132988440000001</v>
      </c>
      <c r="Y663">
        <v>1.397379972</v>
      </c>
      <c r="Z663">
        <v>1052.270485</v>
      </c>
    </row>
    <row r="664" spans="1:26" x14ac:dyDescent="0.2">
      <c r="A664">
        <v>663</v>
      </c>
      <c r="B664" s="1">
        <v>43413</v>
      </c>
      <c r="C664" s="2">
        <v>0.58333333333333337</v>
      </c>
      <c r="D664" s="3">
        <v>43413.583333333336</v>
      </c>
      <c r="E664">
        <v>33.700000000000003</v>
      </c>
      <c r="F664">
        <v>5</v>
      </c>
      <c r="G664">
        <v>15.379075139999999</v>
      </c>
      <c r="H664">
        <v>-11.2</v>
      </c>
      <c r="I664">
        <v>8</v>
      </c>
      <c r="J664">
        <f t="shared" si="120"/>
        <v>2.2222240000000002</v>
      </c>
      <c r="K664">
        <f t="shared" si="121"/>
        <v>0.61728444444444452</v>
      </c>
      <c r="L664" t="s">
        <v>28</v>
      </c>
      <c r="M664">
        <v>33.700000000000003</v>
      </c>
      <c r="N664">
        <v>30.3</v>
      </c>
      <c r="O664">
        <v>30.3</v>
      </c>
      <c r="P664">
        <v>34.6</v>
      </c>
      <c r="Q664">
        <v>0</v>
      </c>
      <c r="R664">
        <v>966</v>
      </c>
      <c r="S664">
        <v>33.700000000000003</v>
      </c>
      <c r="T664">
        <v>5</v>
      </c>
      <c r="U664">
        <v>2.2222222220000001</v>
      </c>
      <c r="V664">
        <v>1012</v>
      </c>
      <c r="W664">
        <v>37.950254979999997</v>
      </c>
      <c r="X664">
        <v>4.2373221550000002</v>
      </c>
      <c r="Y664">
        <v>0.83844500899999996</v>
      </c>
      <c r="Z664">
        <v>975.04052530000001</v>
      </c>
    </row>
    <row r="665" spans="1:26" x14ac:dyDescent="0.2">
      <c r="A665">
        <v>664</v>
      </c>
      <c r="B665" s="1">
        <v>43413</v>
      </c>
      <c r="C665" s="2">
        <v>0.625</v>
      </c>
      <c r="D665" s="3">
        <v>43413.625</v>
      </c>
      <c r="E665">
        <v>34.200000000000003</v>
      </c>
      <c r="F665">
        <v>5</v>
      </c>
      <c r="G665">
        <v>15.789209639999999</v>
      </c>
      <c r="H665">
        <v>-10.9</v>
      </c>
      <c r="I665">
        <v>8</v>
      </c>
      <c r="J665">
        <f t="shared" si="120"/>
        <v>2.2222240000000002</v>
      </c>
      <c r="K665">
        <f t="shared" si="121"/>
        <v>0.61728444444444452</v>
      </c>
      <c r="L665" t="s">
        <v>28</v>
      </c>
      <c r="M665">
        <v>34.200000000000003</v>
      </c>
      <c r="N665">
        <v>30.7</v>
      </c>
      <c r="O665">
        <v>30.7</v>
      </c>
      <c r="P665">
        <v>35.299999999999997</v>
      </c>
      <c r="Q665">
        <v>0</v>
      </c>
      <c r="R665">
        <v>858</v>
      </c>
      <c r="S665">
        <v>34.200000000000003</v>
      </c>
      <c r="T665">
        <v>5</v>
      </c>
      <c r="U665">
        <v>2.2222222220000001</v>
      </c>
      <c r="V665">
        <v>966</v>
      </c>
      <c r="W665">
        <v>37.965637999999998</v>
      </c>
      <c r="X665">
        <v>8.6831576750000004</v>
      </c>
      <c r="Y665">
        <v>0.73107124800000001</v>
      </c>
      <c r="Z665">
        <v>844.54473949999999</v>
      </c>
    </row>
    <row r="666" spans="1:26" x14ac:dyDescent="0.2">
      <c r="A666">
        <v>665</v>
      </c>
      <c r="B666" s="1">
        <v>43413</v>
      </c>
      <c r="C666" s="2">
        <v>0.66666666666666663</v>
      </c>
      <c r="D666" s="3">
        <v>43413.666666666664</v>
      </c>
      <c r="E666">
        <v>34.299999999999997</v>
      </c>
      <c r="F666">
        <v>4</v>
      </c>
      <c r="G666">
        <v>12.6978826</v>
      </c>
      <c r="H666">
        <v>-13.6</v>
      </c>
      <c r="I666">
        <v>9.6999999999999993</v>
      </c>
      <c r="J666">
        <f t="shared" si="120"/>
        <v>2.6944466</v>
      </c>
      <c r="K666">
        <f t="shared" si="121"/>
        <v>0.74845738888888891</v>
      </c>
      <c r="L666" t="s">
        <v>28</v>
      </c>
      <c r="M666">
        <v>34.299999999999997</v>
      </c>
      <c r="N666">
        <v>30.7</v>
      </c>
      <c r="O666">
        <v>30.7</v>
      </c>
      <c r="P666">
        <v>35.4</v>
      </c>
      <c r="Q666">
        <v>0</v>
      </c>
      <c r="R666">
        <v>695</v>
      </c>
      <c r="S666">
        <v>34.299999999999997</v>
      </c>
      <c r="T666">
        <v>4</v>
      </c>
      <c r="U666">
        <v>2.6944444440000002</v>
      </c>
      <c r="V666">
        <v>858</v>
      </c>
      <c r="W666">
        <v>37.414460939999998</v>
      </c>
      <c r="X666">
        <v>14.840292610000001</v>
      </c>
      <c r="Y666">
        <v>0.65544890300000003</v>
      </c>
      <c r="Z666">
        <v>669.83263710000006</v>
      </c>
    </row>
    <row r="667" spans="1:26" x14ac:dyDescent="0.2">
      <c r="A667">
        <v>666</v>
      </c>
      <c r="B667" s="1">
        <v>43413</v>
      </c>
      <c r="C667" s="2">
        <v>0.70833333333333337</v>
      </c>
      <c r="D667" s="3">
        <v>43413.708333333336</v>
      </c>
      <c r="E667">
        <v>34.4</v>
      </c>
      <c r="F667">
        <v>4</v>
      </c>
      <c r="G667">
        <v>12.764697869999999</v>
      </c>
      <c r="H667">
        <v>-13.5</v>
      </c>
      <c r="I667">
        <v>4.8</v>
      </c>
      <c r="J667">
        <f t="shared" si="120"/>
        <v>1.3333344</v>
      </c>
      <c r="K667">
        <f t="shared" si="121"/>
        <v>0.37037066666666668</v>
      </c>
      <c r="L667" t="s">
        <v>28</v>
      </c>
      <c r="M667">
        <v>34.4</v>
      </c>
      <c r="N667">
        <v>30.8</v>
      </c>
      <c r="O667">
        <v>30.8</v>
      </c>
      <c r="P667">
        <v>35.4</v>
      </c>
      <c r="Q667">
        <v>0</v>
      </c>
      <c r="R667">
        <v>494</v>
      </c>
      <c r="S667">
        <v>34.4</v>
      </c>
      <c r="T667">
        <v>4</v>
      </c>
      <c r="U667">
        <v>1.3333333329999999</v>
      </c>
      <c r="V667">
        <v>695</v>
      </c>
      <c r="W667">
        <v>36.369355509999998</v>
      </c>
      <c r="X667">
        <v>22.462635469999999</v>
      </c>
      <c r="Y667">
        <v>0.778540444</v>
      </c>
      <c r="Z667">
        <v>462.48819359999999</v>
      </c>
    </row>
    <row r="668" spans="1:26" x14ac:dyDescent="0.2">
      <c r="A668">
        <v>667</v>
      </c>
      <c r="B668" s="1">
        <v>43413</v>
      </c>
      <c r="C668" s="2">
        <v>0.75</v>
      </c>
      <c r="D668" s="3">
        <v>43413.75</v>
      </c>
      <c r="E668">
        <v>33.9</v>
      </c>
      <c r="F668">
        <v>4</v>
      </c>
      <c r="G668">
        <v>12.433614179999999</v>
      </c>
      <c r="H668">
        <v>-13.8</v>
      </c>
      <c r="I668">
        <v>3.2</v>
      </c>
      <c r="J668">
        <f t="shared" si="120"/>
        <v>0.88888960000000017</v>
      </c>
      <c r="K668">
        <f t="shared" si="121"/>
        <v>0.24691377777777784</v>
      </c>
      <c r="L668" t="s">
        <v>28</v>
      </c>
      <c r="M668">
        <v>33.9</v>
      </c>
      <c r="N668">
        <v>30.4</v>
      </c>
      <c r="O668">
        <v>30.4</v>
      </c>
      <c r="P668">
        <v>33.6</v>
      </c>
      <c r="Q668">
        <v>0</v>
      </c>
      <c r="R668">
        <v>274</v>
      </c>
      <c r="S668">
        <v>33.9</v>
      </c>
      <c r="T668">
        <v>4</v>
      </c>
      <c r="U668">
        <v>0.88888888899999996</v>
      </c>
      <c r="V668">
        <v>494</v>
      </c>
      <c r="W668">
        <v>34.860211120000002</v>
      </c>
      <c r="X668">
        <v>31.352183499999999</v>
      </c>
      <c r="Y668">
        <v>0.91624888299999996</v>
      </c>
      <c r="Z668">
        <v>225.41161919999999</v>
      </c>
    </row>
    <row r="669" spans="1:26" x14ac:dyDescent="0.2">
      <c r="A669">
        <v>668</v>
      </c>
      <c r="B669" s="1">
        <v>43413</v>
      </c>
      <c r="C669" s="2">
        <v>0.79166666666666663</v>
      </c>
      <c r="D669" s="3">
        <v>43413.791666666664</v>
      </c>
      <c r="E669">
        <v>32.4</v>
      </c>
      <c r="F669">
        <v>4</v>
      </c>
      <c r="G669">
        <v>11.484214189999999</v>
      </c>
      <c r="H669">
        <v>-14.8</v>
      </c>
      <c r="I669">
        <v>6.4</v>
      </c>
      <c r="J669">
        <f t="shared" si="120"/>
        <v>1.7777792000000003</v>
      </c>
      <c r="K669">
        <f t="shared" si="121"/>
        <v>0.49382755555555569</v>
      </c>
      <c r="L669" t="s">
        <v>28</v>
      </c>
      <c r="M669">
        <v>32.4</v>
      </c>
      <c r="N669">
        <v>29.2</v>
      </c>
      <c r="O669">
        <v>29.2</v>
      </c>
      <c r="P669">
        <v>26.5</v>
      </c>
      <c r="Q669">
        <v>0</v>
      </c>
      <c r="R669">
        <v>30</v>
      </c>
      <c r="S669">
        <v>32.4</v>
      </c>
      <c r="T669">
        <v>4</v>
      </c>
      <c r="U669">
        <v>1.7777777779999999</v>
      </c>
      <c r="V669">
        <v>274</v>
      </c>
      <c r="W669">
        <v>33.202817430000003</v>
      </c>
      <c r="X669">
        <v>40.525135919999997</v>
      </c>
      <c r="Y669">
        <v>1.0429520999999999</v>
      </c>
      <c r="Z669">
        <v>0.38223356400000003</v>
      </c>
    </row>
    <row r="670" spans="1:26" x14ac:dyDescent="0.2">
      <c r="A670">
        <v>669</v>
      </c>
      <c r="B670" s="1">
        <v>43413</v>
      </c>
      <c r="C670" s="2">
        <v>0.83333333333333337</v>
      </c>
      <c r="D670" s="3">
        <v>43413.833333333336</v>
      </c>
      <c r="E670">
        <v>26.6</v>
      </c>
      <c r="F670">
        <v>6</v>
      </c>
      <c r="G670">
        <v>12.56260685</v>
      </c>
      <c r="H670">
        <v>-14</v>
      </c>
      <c r="I670">
        <v>0</v>
      </c>
      <c r="J670">
        <f t="shared" si="120"/>
        <v>0</v>
      </c>
      <c r="K670">
        <f t="shared" si="121"/>
        <v>0</v>
      </c>
      <c r="L670" t="s">
        <v>24</v>
      </c>
      <c r="M670">
        <v>26.6</v>
      </c>
      <c r="N670">
        <v>24.2</v>
      </c>
      <c r="O670">
        <v>24.2</v>
      </c>
      <c r="P670">
        <v>21.2</v>
      </c>
      <c r="Q670">
        <v>0</v>
      </c>
      <c r="R670">
        <v>0</v>
      </c>
      <c r="S670">
        <v>26.6</v>
      </c>
      <c r="T670">
        <v>6</v>
      </c>
      <c r="U670">
        <v>0.1</v>
      </c>
      <c r="V670">
        <v>30</v>
      </c>
      <c r="W670">
        <v>25.747739459999998</v>
      </c>
      <c r="X670">
        <v>67.82783191</v>
      </c>
      <c r="Y670">
        <v>1.1359011299999999</v>
      </c>
      <c r="Z670">
        <v>0</v>
      </c>
    </row>
    <row r="671" spans="1:26" x14ac:dyDescent="0.2">
      <c r="A671">
        <v>670</v>
      </c>
      <c r="B671" s="1">
        <v>43413</v>
      </c>
      <c r="C671" s="2">
        <v>0.875</v>
      </c>
      <c r="D671" s="3">
        <v>43413.875</v>
      </c>
      <c r="E671">
        <v>23.2</v>
      </c>
      <c r="F671">
        <v>7</v>
      </c>
      <c r="G671">
        <v>12.099971869999999</v>
      </c>
      <c r="H671">
        <v>-14.6</v>
      </c>
      <c r="I671">
        <v>0</v>
      </c>
      <c r="J671">
        <f t="shared" si="120"/>
        <v>0</v>
      </c>
      <c r="K671">
        <f t="shared" si="121"/>
        <v>0</v>
      </c>
      <c r="L671" t="s">
        <v>24</v>
      </c>
      <c r="M671">
        <v>23.2</v>
      </c>
      <c r="N671">
        <v>20.7</v>
      </c>
      <c r="O671">
        <v>20.7</v>
      </c>
      <c r="P671">
        <v>17.600000000000001</v>
      </c>
      <c r="Q671">
        <v>0</v>
      </c>
      <c r="R671">
        <v>0</v>
      </c>
      <c r="S671">
        <v>23.2</v>
      </c>
      <c r="T671">
        <v>7</v>
      </c>
      <c r="U671">
        <v>0.1</v>
      </c>
      <c r="V671">
        <v>0</v>
      </c>
      <c r="W671">
        <v>24.33770586</v>
      </c>
      <c r="X671">
        <v>74.387392599999998</v>
      </c>
      <c r="Y671">
        <v>1.1555649699999999</v>
      </c>
      <c r="Z671">
        <v>0</v>
      </c>
    </row>
    <row r="672" spans="1:26" x14ac:dyDescent="0.2">
      <c r="A672">
        <v>671</v>
      </c>
      <c r="B672" s="1">
        <v>43413</v>
      </c>
      <c r="C672" s="2">
        <v>0.91666666666666663</v>
      </c>
      <c r="D672" s="3">
        <v>43413.916666666664</v>
      </c>
      <c r="E672">
        <v>21.1</v>
      </c>
      <c r="F672">
        <v>8</v>
      </c>
      <c r="G672">
        <v>12.253444200000001</v>
      </c>
      <c r="H672">
        <v>-14.5</v>
      </c>
      <c r="I672">
        <v>0</v>
      </c>
      <c r="J672">
        <f t="shared" si="120"/>
        <v>0</v>
      </c>
      <c r="K672">
        <f t="shared" si="121"/>
        <v>0</v>
      </c>
      <c r="L672" t="s">
        <v>24</v>
      </c>
      <c r="M672">
        <v>21.1</v>
      </c>
      <c r="N672">
        <v>17.899999999999999</v>
      </c>
      <c r="O672">
        <v>17.899999999999999</v>
      </c>
      <c r="P672">
        <v>14.9</v>
      </c>
      <c r="Q672">
        <v>0</v>
      </c>
      <c r="R672">
        <v>0</v>
      </c>
      <c r="S672">
        <v>21.1</v>
      </c>
      <c r="T672">
        <v>8</v>
      </c>
      <c r="U672">
        <v>0.1</v>
      </c>
      <c r="V672">
        <v>0</v>
      </c>
      <c r="W672">
        <v>23.429340140000001</v>
      </c>
      <c r="X672">
        <v>74.335304120000004</v>
      </c>
      <c r="Y672">
        <v>1.134121886</v>
      </c>
      <c r="Z672">
        <v>0</v>
      </c>
    </row>
    <row r="673" spans="1:32" x14ac:dyDescent="0.2">
      <c r="A673">
        <v>672</v>
      </c>
      <c r="B673" s="1">
        <v>43413</v>
      </c>
      <c r="C673" s="2">
        <v>0.95833333333333337</v>
      </c>
      <c r="D673" s="3">
        <v>43413.958333333336</v>
      </c>
      <c r="E673">
        <v>19.399999999999999</v>
      </c>
      <c r="F673">
        <v>9</v>
      </c>
      <c r="G673">
        <v>12.481349890000001</v>
      </c>
      <c r="H673">
        <v>-14.3</v>
      </c>
      <c r="I673">
        <v>0</v>
      </c>
      <c r="J673">
        <f t="shared" si="120"/>
        <v>0</v>
      </c>
      <c r="K673">
        <f t="shared" si="121"/>
        <v>0</v>
      </c>
      <c r="L673" t="s">
        <v>24</v>
      </c>
      <c r="M673">
        <v>19.399999999999999</v>
      </c>
      <c r="N673">
        <v>16.100000000000001</v>
      </c>
      <c r="O673">
        <v>16.100000000000001</v>
      </c>
      <c r="P673">
        <v>13.1</v>
      </c>
      <c r="Q673">
        <v>0</v>
      </c>
      <c r="R673">
        <v>0</v>
      </c>
      <c r="S673">
        <v>19.399999999999999</v>
      </c>
      <c r="T673">
        <v>9</v>
      </c>
      <c r="U673">
        <v>0.1</v>
      </c>
      <c r="V673">
        <v>0</v>
      </c>
      <c r="W673">
        <v>22.902842440000001</v>
      </c>
      <c r="X673">
        <v>68.794422310000002</v>
      </c>
      <c r="Y673">
        <v>1.049423856</v>
      </c>
      <c r="Z673">
        <v>0</v>
      </c>
    </row>
    <row r="674" spans="1:32" x14ac:dyDescent="0.2">
      <c r="A674">
        <v>673</v>
      </c>
      <c r="B674" s="1">
        <v>43414</v>
      </c>
      <c r="C674" s="2">
        <v>0</v>
      </c>
      <c r="D674" s="3">
        <v>43414</v>
      </c>
      <c r="E674">
        <v>18.3</v>
      </c>
      <c r="F674">
        <v>10</v>
      </c>
      <c r="G674">
        <v>12.995434210000001</v>
      </c>
      <c r="H674">
        <v>-13.9</v>
      </c>
      <c r="I674">
        <v>0</v>
      </c>
      <c r="J674">
        <f t="shared" si="120"/>
        <v>0</v>
      </c>
      <c r="K674">
        <f t="shared" si="121"/>
        <v>0</v>
      </c>
      <c r="L674" t="s">
        <v>24</v>
      </c>
      <c r="M674">
        <v>18.3</v>
      </c>
      <c r="N674">
        <v>15.1</v>
      </c>
      <c r="O674">
        <v>15.1</v>
      </c>
      <c r="P674">
        <v>12</v>
      </c>
      <c r="Q674">
        <v>0</v>
      </c>
      <c r="R674">
        <v>0</v>
      </c>
      <c r="S674">
        <v>18.3</v>
      </c>
      <c r="T674">
        <v>10</v>
      </c>
      <c r="U674">
        <v>0.1</v>
      </c>
      <c r="V674">
        <v>0</v>
      </c>
      <c r="W674">
        <v>22.555224020000001</v>
      </c>
      <c r="X674">
        <v>59.969970439999997</v>
      </c>
      <c r="Y674">
        <v>0.970134265</v>
      </c>
      <c r="Z674">
        <v>0</v>
      </c>
      <c r="AB674">
        <v>29</v>
      </c>
      <c r="AC674">
        <f t="shared" ref="AC674" si="126">MAX(E674:E697)</f>
        <v>38.4</v>
      </c>
      <c r="AD674">
        <f t="shared" ref="AD674" si="127">MAX(W674:W697)</f>
        <v>37.46036771</v>
      </c>
      <c r="AE674">
        <f t="shared" ref="AE674" si="128">MIN(E674:E697)</f>
        <v>11.1</v>
      </c>
      <c r="AF674">
        <f t="shared" ref="AF674" si="129">MIN(W674:W697)</f>
        <v>14.11895342</v>
      </c>
    </row>
    <row r="675" spans="1:32" x14ac:dyDescent="0.2">
      <c r="A675">
        <v>674</v>
      </c>
      <c r="B675" s="1">
        <v>43414</v>
      </c>
      <c r="C675" s="2">
        <v>4.1666666666666664E-2</v>
      </c>
      <c r="D675" s="3">
        <v>43414.041666666664</v>
      </c>
      <c r="E675">
        <v>19</v>
      </c>
      <c r="F675">
        <v>15</v>
      </c>
      <c r="G675">
        <v>20.317662160000001</v>
      </c>
      <c r="H675">
        <v>-8.3000000000000007</v>
      </c>
      <c r="I675">
        <v>0</v>
      </c>
      <c r="J675">
        <f t="shared" si="120"/>
        <v>0</v>
      </c>
      <c r="K675">
        <f t="shared" si="121"/>
        <v>0</v>
      </c>
      <c r="L675" t="s">
        <v>24</v>
      </c>
      <c r="M675">
        <v>19</v>
      </c>
      <c r="N675">
        <v>15.9</v>
      </c>
      <c r="O675">
        <v>15.9</v>
      </c>
      <c r="P675">
        <v>13.1</v>
      </c>
      <c r="Q675">
        <v>0</v>
      </c>
      <c r="R675">
        <v>0</v>
      </c>
      <c r="S675">
        <v>19</v>
      </c>
      <c r="T675">
        <v>15</v>
      </c>
      <c r="U675">
        <v>0.1</v>
      </c>
      <c r="V675">
        <v>0</v>
      </c>
      <c r="W675">
        <v>22.219216589999998</v>
      </c>
      <c r="X675">
        <v>49.99190282</v>
      </c>
      <c r="Y675">
        <v>0.78181369999999994</v>
      </c>
      <c r="Z675">
        <v>0</v>
      </c>
    </row>
    <row r="676" spans="1:32" x14ac:dyDescent="0.2">
      <c r="A676">
        <v>675</v>
      </c>
      <c r="B676" s="1">
        <v>43414</v>
      </c>
      <c r="C676" s="2">
        <v>8.3333333333333329E-2</v>
      </c>
      <c r="D676" s="3">
        <v>43414.083333333336</v>
      </c>
      <c r="E676">
        <v>16.899999999999999</v>
      </c>
      <c r="F676">
        <v>21</v>
      </c>
      <c r="G676">
        <v>25.103094720000001</v>
      </c>
      <c r="H676">
        <v>-5.6</v>
      </c>
      <c r="I676">
        <v>0</v>
      </c>
      <c r="J676">
        <f t="shared" si="120"/>
        <v>0</v>
      </c>
      <c r="K676">
        <f t="shared" si="121"/>
        <v>0</v>
      </c>
      <c r="L676" t="s">
        <v>24</v>
      </c>
      <c r="M676">
        <v>16.899999999999999</v>
      </c>
      <c r="N676">
        <v>14.3</v>
      </c>
      <c r="O676">
        <v>14.3</v>
      </c>
      <c r="P676">
        <v>11.5</v>
      </c>
      <c r="Q676">
        <v>0</v>
      </c>
      <c r="R676">
        <v>0</v>
      </c>
      <c r="S676">
        <v>16.899999999999999</v>
      </c>
      <c r="T676">
        <v>21</v>
      </c>
      <c r="U676">
        <v>0.1</v>
      </c>
      <c r="V676">
        <v>0</v>
      </c>
      <c r="W676">
        <v>15.722102019999999</v>
      </c>
      <c r="X676">
        <v>59.354032949999997</v>
      </c>
      <c r="Y676">
        <v>0.47531441499999999</v>
      </c>
      <c r="Z676">
        <v>0</v>
      </c>
    </row>
    <row r="677" spans="1:32" x14ac:dyDescent="0.2">
      <c r="A677">
        <v>676</v>
      </c>
      <c r="B677" s="1">
        <v>43414</v>
      </c>
      <c r="C677" s="2">
        <v>0.125</v>
      </c>
      <c r="D677" s="3">
        <v>43414.125</v>
      </c>
      <c r="E677">
        <v>15.9</v>
      </c>
      <c r="F677">
        <v>21</v>
      </c>
      <c r="G677">
        <v>23.635432269999999</v>
      </c>
      <c r="H677">
        <v>-6.4</v>
      </c>
      <c r="I677">
        <v>0</v>
      </c>
      <c r="J677">
        <f t="shared" si="120"/>
        <v>0</v>
      </c>
      <c r="K677">
        <f t="shared" si="121"/>
        <v>0</v>
      </c>
      <c r="L677" t="s">
        <v>24</v>
      </c>
      <c r="M677">
        <v>15.9</v>
      </c>
      <c r="N677">
        <v>13.4</v>
      </c>
      <c r="O677">
        <v>13.4</v>
      </c>
      <c r="P677">
        <v>10.6</v>
      </c>
      <c r="Q677">
        <v>0</v>
      </c>
      <c r="R677">
        <v>0</v>
      </c>
      <c r="S677">
        <v>15.9</v>
      </c>
      <c r="T677">
        <v>21</v>
      </c>
      <c r="U677">
        <v>0.1</v>
      </c>
      <c r="V677">
        <v>0</v>
      </c>
      <c r="W677">
        <v>15.00710763</v>
      </c>
      <c r="X677">
        <v>48.908718780000001</v>
      </c>
      <c r="Y677">
        <v>0.54318678499999995</v>
      </c>
      <c r="Z677">
        <v>0</v>
      </c>
    </row>
    <row r="678" spans="1:32" x14ac:dyDescent="0.2">
      <c r="A678">
        <v>677</v>
      </c>
      <c r="B678" s="1">
        <v>43414</v>
      </c>
      <c r="C678" s="2">
        <v>0.16666666666666666</v>
      </c>
      <c r="D678" s="3">
        <v>43414.166666666664</v>
      </c>
      <c r="E678">
        <v>14.4</v>
      </c>
      <c r="F678">
        <v>22</v>
      </c>
      <c r="G678">
        <v>22.601063580000002</v>
      </c>
      <c r="H678">
        <v>-7.1</v>
      </c>
      <c r="I678">
        <v>0</v>
      </c>
      <c r="J678">
        <f t="shared" si="120"/>
        <v>0</v>
      </c>
      <c r="K678">
        <f t="shared" si="121"/>
        <v>0</v>
      </c>
      <c r="L678" t="s">
        <v>24</v>
      </c>
      <c r="M678">
        <v>14.4</v>
      </c>
      <c r="N678">
        <v>12.1</v>
      </c>
      <c r="O678">
        <v>12.1</v>
      </c>
      <c r="P678">
        <v>9.3000000000000007</v>
      </c>
      <c r="Q678">
        <v>0</v>
      </c>
      <c r="R678">
        <v>0</v>
      </c>
      <c r="S678">
        <v>14.4</v>
      </c>
      <c r="T678">
        <v>22</v>
      </c>
      <c r="U678">
        <v>0.1</v>
      </c>
      <c r="V678">
        <v>0</v>
      </c>
      <c r="W678">
        <v>14.381396329999999</v>
      </c>
      <c r="X678">
        <v>40.435916149999997</v>
      </c>
      <c r="Y678">
        <v>0.81578057699999995</v>
      </c>
      <c r="Z678">
        <v>0</v>
      </c>
    </row>
    <row r="679" spans="1:32" x14ac:dyDescent="0.2">
      <c r="A679">
        <v>678</v>
      </c>
      <c r="B679" s="1">
        <v>43414</v>
      </c>
      <c r="C679" s="2">
        <v>0.20833333333333334</v>
      </c>
      <c r="D679" s="3">
        <v>43414.208333333336</v>
      </c>
      <c r="E679">
        <v>12.3</v>
      </c>
      <c r="F679">
        <v>24</v>
      </c>
      <c r="G679">
        <v>21.658009150000002</v>
      </c>
      <c r="H679">
        <v>-7.7</v>
      </c>
      <c r="I679">
        <v>0</v>
      </c>
      <c r="J679">
        <f t="shared" si="120"/>
        <v>0</v>
      </c>
      <c r="K679">
        <f t="shared" si="121"/>
        <v>0</v>
      </c>
      <c r="L679" t="s">
        <v>24</v>
      </c>
      <c r="M679">
        <v>12.3</v>
      </c>
      <c r="N679">
        <v>10.6</v>
      </c>
      <c r="O679">
        <v>10.6</v>
      </c>
      <c r="P679">
        <v>7.7</v>
      </c>
      <c r="Q679">
        <v>0</v>
      </c>
      <c r="R679">
        <v>0</v>
      </c>
      <c r="S679">
        <v>12.3</v>
      </c>
      <c r="T679">
        <v>24</v>
      </c>
      <c r="U679">
        <v>0.1</v>
      </c>
      <c r="V679">
        <v>0</v>
      </c>
      <c r="W679">
        <v>14.11895342</v>
      </c>
      <c r="X679">
        <v>33.341804830000001</v>
      </c>
      <c r="Y679">
        <v>1.276648732</v>
      </c>
      <c r="Z679">
        <v>0</v>
      </c>
    </row>
    <row r="680" spans="1:32" x14ac:dyDescent="0.2">
      <c r="A680">
        <v>679</v>
      </c>
      <c r="B680" s="1">
        <v>43414</v>
      </c>
      <c r="C680" s="2">
        <v>0.25</v>
      </c>
      <c r="D680" s="3">
        <v>43414.25</v>
      </c>
      <c r="E680">
        <v>11.1</v>
      </c>
      <c r="F680">
        <v>27</v>
      </c>
      <c r="G680">
        <v>22.603215429999999</v>
      </c>
      <c r="H680">
        <v>-7.2</v>
      </c>
      <c r="I680">
        <v>1.6</v>
      </c>
      <c r="J680">
        <f t="shared" si="120"/>
        <v>0.44444480000000008</v>
      </c>
      <c r="K680">
        <f t="shared" si="121"/>
        <v>0.12345688888888892</v>
      </c>
      <c r="L680" t="s">
        <v>28</v>
      </c>
      <c r="M680">
        <v>11.1</v>
      </c>
      <c r="N680">
        <v>9.6999999999999993</v>
      </c>
      <c r="O680">
        <v>9.6999999999999993</v>
      </c>
      <c r="P680">
        <v>7</v>
      </c>
      <c r="Q680">
        <v>0</v>
      </c>
      <c r="R680">
        <v>9</v>
      </c>
      <c r="S680">
        <v>11.1</v>
      </c>
      <c r="T680">
        <v>27</v>
      </c>
      <c r="U680">
        <v>0.44444444399999999</v>
      </c>
      <c r="V680">
        <v>0</v>
      </c>
      <c r="W680">
        <v>21.619164789999999</v>
      </c>
      <c r="X680">
        <v>17.445098720000001</v>
      </c>
      <c r="Y680">
        <v>1.683572165</v>
      </c>
      <c r="Z680">
        <v>5.6775648990000001</v>
      </c>
    </row>
    <row r="681" spans="1:32" x14ac:dyDescent="0.2">
      <c r="A681">
        <v>680</v>
      </c>
      <c r="B681" s="1">
        <v>43414</v>
      </c>
      <c r="C681" s="2">
        <v>0.29166666666666669</v>
      </c>
      <c r="D681" s="3">
        <v>43414.291666666664</v>
      </c>
      <c r="E681">
        <v>17.7</v>
      </c>
      <c r="F681">
        <v>21</v>
      </c>
      <c r="G681">
        <v>26.333552170000001</v>
      </c>
      <c r="H681">
        <v>-4.9000000000000004</v>
      </c>
      <c r="I681">
        <v>0</v>
      </c>
      <c r="J681">
        <f t="shared" si="120"/>
        <v>0</v>
      </c>
      <c r="K681">
        <f t="shared" si="121"/>
        <v>0</v>
      </c>
      <c r="L681" t="s">
        <v>24</v>
      </c>
      <c r="M681">
        <v>17.7</v>
      </c>
      <c r="N681">
        <v>15</v>
      </c>
      <c r="O681">
        <v>15</v>
      </c>
      <c r="P681">
        <v>14.1</v>
      </c>
      <c r="Q681">
        <v>0</v>
      </c>
      <c r="R681">
        <v>148</v>
      </c>
      <c r="S681">
        <v>17.7</v>
      </c>
      <c r="T681">
        <v>21</v>
      </c>
      <c r="U681">
        <v>0.1</v>
      </c>
      <c r="V681">
        <v>9</v>
      </c>
      <c r="W681">
        <v>22.81431937</v>
      </c>
      <c r="X681">
        <v>14.242460749999999</v>
      </c>
      <c r="Y681">
        <v>1.946487772</v>
      </c>
      <c r="Z681">
        <v>189.06102870000001</v>
      </c>
    </row>
    <row r="682" spans="1:32" x14ac:dyDescent="0.2">
      <c r="A682">
        <v>681</v>
      </c>
      <c r="B682" s="1">
        <v>43414</v>
      </c>
      <c r="C682" s="2">
        <v>0.33333333333333331</v>
      </c>
      <c r="D682" s="3">
        <v>43414.333333333336</v>
      </c>
      <c r="E682">
        <v>23.5</v>
      </c>
      <c r="F682">
        <v>15</v>
      </c>
      <c r="G682">
        <v>26.37609827</v>
      </c>
      <c r="H682">
        <v>-4.7</v>
      </c>
      <c r="I682">
        <v>3.2</v>
      </c>
      <c r="J682">
        <f t="shared" si="120"/>
        <v>0.88888960000000017</v>
      </c>
      <c r="K682">
        <f t="shared" si="121"/>
        <v>0.24691377777777784</v>
      </c>
      <c r="L682" t="s">
        <v>37</v>
      </c>
      <c r="M682">
        <v>23.5</v>
      </c>
      <c r="N682">
        <v>21.6</v>
      </c>
      <c r="O682">
        <v>21.6</v>
      </c>
      <c r="P682">
        <v>26.3</v>
      </c>
      <c r="Q682">
        <v>0</v>
      </c>
      <c r="R682">
        <v>370</v>
      </c>
      <c r="S682">
        <v>23.5</v>
      </c>
      <c r="T682">
        <v>15</v>
      </c>
      <c r="U682">
        <v>0.88888888899999996</v>
      </c>
      <c r="V682">
        <v>148</v>
      </c>
      <c r="W682">
        <v>24.642875449999998</v>
      </c>
      <c r="X682">
        <v>11.76230073</v>
      </c>
      <c r="Y682">
        <v>2.1760366229999999</v>
      </c>
      <c r="Z682">
        <v>398.27268370000002</v>
      </c>
    </row>
    <row r="683" spans="1:32" x14ac:dyDescent="0.2">
      <c r="A683">
        <v>682</v>
      </c>
      <c r="B683" s="1">
        <v>43414</v>
      </c>
      <c r="C683" s="2">
        <v>0.375</v>
      </c>
      <c r="D683" s="3">
        <v>43414.375</v>
      </c>
      <c r="E683">
        <v>30.4</v>
      </c>
      <c r="F683">
        <v>8</v>
      </c>
      <c r="G683">
        <v>20.631404759999999</v>
      </c>
      <c r="H683">
        <v>-7.6</v>
      </c>
      <c r="I683">
        <v>8</v>
      </c>
      <c r="J683">
        <f t="shared" si="120"/>
        <v>2.2222240000000002</v>
      </c>
      <c r="K683">
        <f t="shared" si="121"/>
        <v>0.61728444444444452</v>
      </c>
      <c r="L683" t="s">
        <v>28</v>
      </c>
      <c r="M683">
        <v>30.4</v>
      </c>
      <c r="N683">
        <v>28.3</v>
      </c>
      <c r="O683">
        <v>28.3</v>
      </c>
      <c r="P683">
        <v>33.4</v>
      </c>
      <c r="Q683">
        <v>0</v>
      </c>
      <c r="R683">
        <v>577</v>
      </c>
      <c r="S683">
        <v>30.4</v>
      </c>
      <c r="T683">
        <v>8</v>
      </c>
      <c r="U683">
        <v>2.2222222220000001</v>
      </c>
      <c r="V683">
        <v>370</v>
      </c>
      <c r="W683">
        <v>27.034560039999999</v>
      </c>
      <c r="X683">
        <v>9.8342879050000001</v>
      </c>
      <c r="Y683">
        <v>2.230606597</v>
      </c>
      <c r="Z683">
        <v>626.93130670000005</v>
      </c>
    </row>
    <row r="684" spans="1:32" x14ac:dyDescent="0.2">
      <c r="A684">
        <v>683</v>
      </c>
      <c r="B684" s="1">
        <v>43414</v>
      </c>
      <c r="C684" s="2">
        <v>0.41666666666666669</v>
      </c>
      <c r="D684" s="3">
        <v>43414.416666666664</v>
      </c>
      <c r="E684">
        <v>33.799999999999997</v>
      </c>
      <c r="F684">
        <v>9</v>
      </c>
      <c r="G684">
        <v>27.828651860000001</v>
      </c>
      <c r="H684">
        <v>-3.5</v>
      </c>
      <c r="I684">
        <v>12.9</v>
      </c>
      <c r="J684">
        <f t="shared" si="120"/>
        <v>3.5833362000000006</v>
      </c>
      <c r="K684">
        <f t="shared" si="121"/>
        <v>0.99537116666666692</v>
      </c>
      <c r="L684" t="s">
        <v>28</v>
      </c>
      <c r="M684">
        <v>33.799999999999997</v>
      </c>
      <c r="N684">
        <v>31</v>
      </c>
      <c r="O684">
        <v>31</v>
      </c>
      <c r="P684">
        <v>35.700000000000003</v>
      </c>
      <c r="Q684">
        <v>0</v>
      </c>
      <c r="R684">
        <v>757</v>
      </c>
      <c r="S684">
        <v>33.799999999999997</v>
      </c>
      <c r="T684">
        <v>9</v>
      </c>
      <c r="U684">
        <v>3.5833333330000001</v>
      </c>
      <c r="V684">
        <v>577</v>
      </c>
      <c r="W684">
        <v>29.761662640000001</v>
      </c>
      <c r="X684">
        <v>8.4212841259999998</v>
      </c>
      <c r="Y684">
        <v>2.8093691829999998</v>
      </c>
      <c r="Z684">
        <v>849.3542357</v>
      </c>
    </row>
    <row r="685" spans="1:32" x14ac:dyDescent="0.2">
      <c r="A685">
        <v>684</v>
      </c>
      <c r="B685" s="1">
        <v>43414</v>
      </c>
      <c r="C685" s="2">
        <v>0.45833333333333331</v>
      </c>
      <c r="D685" s="3">
        <v>43414.458333333336</v>
      </c>
      <c r="E685">
        <v>35.1</v>
      </c>
      <c r="F685">
        <v>8</v>
      </c>
      <c r="G685">
        <v>26.481817790000001</v>
      </c>
      <c r="H685">
        <v>-4.0999999999999996</v>
      </c>
      <c r="I685">
        <v>14.5</v>
      </c>
      <c r="J685">
        <f t="shared" si="120"/>
        <v>4.0277810000000001</v>
      </c>
      <c r="K685">
        <f t="shared" si="121"/>
        <v>1.1188280555555556</v>
      </c>
      <c r="L685" t="s">
        <v>26</v>
      </c>
      <c r="M685">
        <v>35.1</v>
      </c>
      <c r="N685">
        <v>32</v>
      </c>
      <c r="O685">
        <v>32</v>
      </c>
      <c r="P685">
        <v>36.200000000000003</v>
      </c>
      <c r="Q685">
        <v>0</v>
      </c>
      <c r="R685">
        <v>895</v>
      </c>
      <c r="S685">
        <v>35.1</v>
      </c>
      <c r="T685">
        <v>8</v>
      </c>
      <c r="U685">
        <v>4.0277777779999999</v>
      </c>
      <c r="V685">
        <v>757</v>
      </c>
      <c r="W685">
        <v>32.524458619999997</v>
      </c>
      <c r="X685">
        <v>7.4744858819999997</v>
      </c>
      <c r="Y685">
        <v>2.7269587799999999</v>
      </c>
      <c r="Z685">
        <v>1018.695778</v>
      </c>
    </row>
    <row r="686" spans="1:32" x14ac:dyDescent="0.2">
      <c r="A686">
        <v>685</v>
      </c>
      <c r="B686" s="1">
        <v>43414</v>
      </c>
      <c r="C686" s="2">
        <v>0.5</v>
      </c>
      <c r="D686" s="3">
        <v>43414.5</v>
      </c>
      <c r="E686">
        <v>36.299999999999997</v>
      </c>
      <c r="F686">
        <v>8</v>
      </c>
      <c r="G686">
        <v>28.18551098</v>
      </c>
      <c r="H686">
        <v>-3.2</v>
      </c>
      <c r="I686">
        <v>12.9</v>
      </c>
      <c r="J686">
        <f t="shared" si="120"/>
        <v>3.5833362000000006</v>
      </c>
      <c r="K686">
        <f t="shared" si="121"/>
        <v>0.99537116666666692</v>
      </c>
      <c r="L686" t="s">
        <v>28</v>
      </c>
      <c r="M686">
        <v>36.299999999999997</v>
      </c>
      <c r="N686">
        <v>33.1</v>
      </c>
      <c r="O686">
        <v>33.1</v>
      </c>
      <c r="P686">
        <v>37.1</v>
      </c>
      <c r="Q686">
        <v>0</v>
      </c>
      <c r="R686">
        <v>974</v>
      </c>
      <c r="S686">
        <v>36.299999999999997</v>
      </c>
      <c r="T686">
        <v>8</v>
      </c>
      <c r="U686">
        <v>3.5833333330000001</v>
      </c>
      <c r="V686">
        <v>895</v>
      </c>
      <c r="W686">
        <v>34.78079735</v>
      </c>
      <c r="X686">
        <v>7.0219682690000003</v>
      </c>
      <c r="Y686">
        <v>2.8306581620000002</v>
      </c>
      <c r="Z686">
        <v>1068.73488</v>
      </c>
    </row>
    <row r="687" spans="1:32" x14ac:dyDescent="0.2">
      <c r="A687">
        <v>686</v>
      </c>
      <c r="B687" s="1">
        <v>43414</v>
      </c>
      <c r="C687" s="2">
        <v>0.54166666666666663</v>
      </c>
      <c r="D687" s="3">
        <v>43414.541666666664</v>
      </c>
      <c r="E687">
        <v>37.1</v>
      </c>
      <c r="F687">
        <v>8</v>
      </c>
      <c r="G687">
        <v>29.372772260000001</v>
      </c>
      <c r="H687">
        <v>-2.7</v>
      </c>
      <c r="I687">
        <v>16.100000000000001</v>
      </c>
      <c r="J687">
        <f t="shared" si="120"/>
        <v>4.4722258000000004</v>
      </c>
      <c r="K687">
        <f t="shared" si="121"/>
        <v>1.2422849444444446</v>
      </c>
      <c r="L687" t="s">
        <v>28</v>
      </c>
      <c r="M687">
        <v>37.1</v>
      </c>
      <c r="N687">
        <v>33.799999999999997</v>
      </c>
      <c r="O687">
        <v>33.799999999999997</v>
      </c>
      <c r="P687">
        <v>37.299999999999997</v>
      </c>
      <c r="Q687">
        <v>0</v>
      </c>
      <c r="R687">
        <v>991</v>
      </c>
      <c r="S687">
        <v>37.1</v>
      </c>
      <c r="T687">
        <v>8</v>
      </c>
      <c r="U687">
        <v>4.4722222220000001</v>
      </c>
      <c r="V687">
        <v>974</v>
      </c>
      <c r="W687">
        <v>36.419790800000001</v>
      </c>
      <c r="X687">
        <v>6.9483468549999996</v>
      </c>
      <c r="Y687">
        <v>3.0875424470000001</v>
      </c>
      <c r="Z687">
        <v>1053.9928480000001</v>
      </c>
    </row>
    <row r="688" spans="1:32" x14ac:dyDescent="0.2">
      <c r="A688">
        <v>687</v>
      </c>
      <c r="B688" s="1">
        <v>43414</v>
      </c>
      <c r="C688" s="2">
        <v>0.58333333333333337</v>
      </c>
      <c r="D688" s="3">
        <v>43414.583333333336</v>
      </c>
      <c r="E688">
        <v>37.799999999999997</v>
      </c>
      <c r="F688">
        <v>8</v>
      </c>
      <c r="G688">
        <v>30.446516840000001</v>
      </c>
      <c r="H688">
        <v>-2.1</v>
      </c>
      <c r="I688">
        <v>11.3</v>
      </c>
      <c r="J688">
        <f t="shared" si="120"/>
        <v>3.1388914000000003</v>
      </c>
      <c r="K688">
        <f t="shared" si="121"/>
        <v>0.87191427777777786</v>
      </c>
      <c r="L688" t="s">
        <v>28</v>
      </c>
      <c r="M688">
        <v>37.799999999999997</v>
      </c>
      <c r="N688">
        <v>34.4</v>
      </c>
      <c r="O688">
        <v>34.4</v>
      </c>
      <c r="P688">
        <v>38.700000000000003</v>
      </c>
      <c r="Q688">
        <v>0</v>
      </c>
      <c r="R688">
        <v>945</v>
      </c>
      <c r="S688">
        <v>37.799999999999997</v>
      </c>
      <c r="T688">
        <v>8</v>
      </c>
      <c r="U688">
        <v>3.138888889</v>
      </c>
      <c r="V688">
        <v>991</v>
      </c>
      <c r="W688">
        <v>37.317816829999998</v>
      </c>
      <c r="X688">
        <v>7.2215833009999999</v>
      </c>
      <c r="Y688">
        <v>3.1029880040000002</v>
      </c>
      <c r="Z688">
        <v>976.96315549999997</v>
      </c>
    </row>
    <row r="689" spans="1:32" x14ac:dyDescent="0.2">
      <c r="A689">
        <v>688</v>
      </c>
      <c r="B689" s="1">
        <v>43414</v>
      </c>
      <c r="C689" s="2">
        <v>0.625</v>
      </c>
      <c r="D689" s="3">
        <v>43414.625</v>
      </c>
      <c r="E689">
        <v>38.4</v>
      </c>
      <c r="F689">
        <v>8</v>
      </c>
      <c r="G689">
        <v>31.393447909999999</v>
      </c>
      <c r="H689">
        <v>-1.6</v>
      </c>
      <c r="I689">
        <v>6.4</v>
      </c>
      <c r="J689">
        <f t="shared" si="120"/>
        <v>1.7777792000000003</v>
      </c>
      <c r="K689">
        <f t="shared" si="121"/>
        <v>0.49382755555555569</v>
      </c>
      <c r="L689" t="s">
        <v>28</v>
      </c>
      <c r="M689">
        <v>38.4</v>
      </c>
      <c r="N689">
        <v>35</v>
      </c>
      <c r="O689">
        <v>35</v>
      </c>
      <c r="P689">
        <v>39.6</v>
      </c>
      <c r="Q689">
        <v>0</v>
      </c>
      <c r="R689">
        <v>833</v>
      </c>
      <c r="S689">
        <v>38.4</v>
      </c>
      <c r="T689">
        <v>8</v>
      </c>
      <c r="U689">
        <v>1.7777777779999999</v>
      </c>
      <c r="V689">
        <v>945</v>
      </c>
      <c r="W689">
        <v>37.46036771</v>
      </c>
      <c r="X689">
        <v>7.8279423450000003</v>
      </c>
      <c r="Y689">
        <v>2.1066055160000001</v>
      </c>
      <c r="Z689">
        <v>846.72625930000004</v>
      </c>
    </row>
    <row r="690" spans="1:32" x14ac:dyDescent="0.2">
      <c r="A690">
        <v>689</v>
      </c>
      <c r="B690" s="1">
        <v>43414</v>
      </c>
      <c r="C690" s="2">
        <v>0.66666666666666663</v>
      </c>
      <c r="D690" s="3">
        <v>43414.666666666664</v>
      </c>
      <c r="E690">
        <v>38.299999999999997</v>
      </c>
      <c r="F690">
        <v>7</v>
      </c>
      <c r="G690">
        <v>27.32966059</v>
      </c>
      <c r="H690">
        <v>-3.6</v>
      </c>
      <c r="I690">
        <v>11.3</v>
      </c>
      <c r="J690">
        <f t="shared" si="120"/>
        <v>3.1388914000000003</v>
      </c>
      <c r="K690">
        <f t="shared" si="121"/>
        <v>0.87191427777777786</v>
      </c>
      <c r="L690" t="s">
        <v>28</v>
      </c>
      <c r="M690">
        <v>38.299999999999997</v>
      </c>
      <c r="N690">
        <v>34.700000000000003</v>
      </c>
      <c r="O690">
        <v>34.700000000000003</v>
      </c>
      <c r="P690">
        <v>39.299999999999997</v>
      </c>
      <c r="Q690">
        <v>0</v>
      </c>
      <c r="R690">
        <v>670</v>
      </c>
      <c r="S690">
        <v>38.299999999999997</v>
      </c>
      <c r="T690">
        <v>7</v>
      </c>
      <c r="U690">
        <v>3.138888889</v>
      </c>
      <c r="V690">
        <v>833</v>
      </c>
      <c r="W690">
        <v>36.811994480000003</v>
      </c>
      <c r="X690">
        <v>8.7998731509999999</v>
      </c>
      <c r="Y690">
        <v>2.1401862249999999</v>
      </c>
      <c r="Z690">
        <v>672.31465839999998</v>
      </c>
    </row>
    <row r="691" spans="1:32" x14ac:dyDescent="0.2">
      <c r="A691">
        <v>690</v>
      </c>
      <c r="B691" s="1">
        <v>43414</v>
      </c>
      <c r="C691" s="2">
        <v>0.70833333333333337</v>
      </c>
      <c r="D691" s="3">
        <v>43414.708333333336</v>
      </c>
      <c r="E691">
        <v>38.299999999999997</v>
      </c>
      <c r="F691">
        <v>8</v>
      </c>
      <c r="G691">
        <v>31.233897819999999</v>
      </c>
      <c r="H691">
        <v>-1.8</v>
      </c>
      <c r="I691">
        <v>16.100000000000001</v>
      </c>
      <c r="J691">
        <f t="shared" si="120"/>
        <v>4.4722258000000004</v>
      </c>
      <c r="K691">
        <f t="shared" si="121"/>
        <v>1.2422849444444446</v>
      </c>
      <c r="L691" t="s">
        <v>28</v>
      </c>
      <c r="M691">
        <v>38.299999999999997</v>
      </c>
      <c r="N691">
        <v>34.9</v>
      </c>
      <c r="O691">
        <v>34.9</v>
      </c>
      <c r="P691">
        <v>38.9</v>
      </c>
      <c r="Q691">
        <v>0</v>
      </c>
      <c r="R691">
        <v>473</v>
      </c>
      <c r="S691">
        <v>38.299999999999997</v>
      </c>
      <c r="T691">
        <v>8</v>
      </c>
      <c r="U691">
        <v>4.4722222220000001</v>
      </c>
      <c r="V691">
        <v>670</v>
      </c>
      <c r="W691">
        <v>35.50270372</v>
      </c>
      <c r="X691">
        <v>10.133237340000001</v>
      </c>
      <c r="Y691">
        <v>2.1366045969999998</v>
      </c>
      <c r="Z691">
        <v>465.29846789999999</v>
      </c>
    </row>
    <row r="692" spans="1:32" x14ac:dyDescent="0.2">
      <c r="A692">
        <v>691</v>
      </c>
      <c r="B692" s="1">
        <v>43414</v>
      </c>
      <c r="C692" s="2">
        <v>0.75</v>
      </c>
      <c r="D692" s="3">
        <v>43414.75</v>
      </c>
      <c r="E692">
        <v>37.799999999999997</v>
      </c>
      <c r="F692">
        <v>8</v>
      </c>
      <c r="G692">
        <v>30.446516840000001</v>
      </c>
      <c r="H692">
        <v>-2.1</v>
      </c>
      <c r="I692">
        <v>6.4</v>
      </c>
      <c r="J692">
        <f t="shared" si="120"/>
        <v>1.7777792000000003</v>
      </c>
      <c r="K692">
        <f t="shared" si="121"/>
        <v>0.49382755555555569</v>
      </c>
      <c r="L692" t="s">
        <v>28</v>
      </c>
      <c r="M692">
        <v>37.799999999999997</v>
      </c>
      <c r="N692">
        <v>34.4</v>
      </c>
      <c r="O692">
        <v>34.4</v>
      </c>
      <c r="P692">
        <v>37.5</v>
      </c>
      <c r="Q692">
        <v>0</v>
      </c>
      <c r="R692">
        <v>253</v>
      </c>
      <c r="S692">
        <v>37.799999999999997</v>
      </c>
      <c r="T692">
        <v>8</v>
      </c>
      <c r="U692">
        <v>1.7777777779999999</v>
      </c>
      <c r="V692">
        <v>473</v>
      </c>
      <c r="W692">
        <v>33.549078799999997</v>
      </c>
      <c r="X692">
        <v>11.90159776</v>
      </c>
      <c r="Y692">
        <v>2.1047652829999999</v>
      </c>
      <c r="Z692">
        <v>228.16688790000001</v>
      </c>
    </row>
    <row r="693" spans="1:32" x14ac:dyDescent="0.2">
      <c r="A693">
        <v>692</v>
      </c>
      <c r="B693" s="1">
        <v>43414</v>
      </c>
      <c r="C693" s="2">
        <v>0.79166666666666663</v>
      </c>
      <c r="D693" s="3">
        <v>43414.791666666664</v>
      </c>
      <c r="E693">
        <v>35.299999999999997</v>
      </c>
      <c r="F693">
        <v>13</v>
      </c>
      <c r="G693">
        <v>43.484143340000003</v>
      </c>
      <c r="H693">
        <v>2.7</v>
      </c>
      <c r="I693">
        <v>20.9</v>
      </c>
      <c r="J693">
        <f t="shared" si="120"/>
        <v>5.8055602000000004</v>
      </c>
      <c r="K693">
        <f t="shared" si="121"/>
        <v>1.6126556111111112</v>
      </c>
      <c r="L693" t="s">
        <v>28</v>
      </c>
      <c r="M693">
        <v>35.299999999999997</v>
      </c>
      <c r="N693">
        <v>32.9</v>
      </c>
      <c r="O693">
        <v>32.9</v>
      </c>
      <c r="P693">
        <v>31.3</v>
      </c>
      <c r="Q693">
        <v>0</v>
      </c>
      <c r="R693">
        <v>31</v>
      </c>
      <c r="S693">
        <v>35.299999999999997</v>
      </c>
      <c r="T693">
        <v>13</v>
      </c>
      <c r="U693">
        <v>5.8055555559999998</v>
      </c>
      <c r="V693">
        <v>253</v>
      </c>
      <c r="W693">
        <v>31.38060776</v>
      </c>
      <c r="X693">
        <v>13.88095259</v>
      </c>
      <c r="Y693">
        <v>2.04843267</v>
      </c>
      <c r="Z693">
        <v>1.5012102970000001</v>
      </c>
    </row>
    <row r="694" spans="1:32" x14ac:dyDescent="0.2">
      <c r="A694">
        <v>693</v>
      </c>
      <c r="B694" s="1">
        <v>43414</v>
      </c>
      <c r="C694" s="2">
        <v>0.83333333333333337</v>
      </c>
      <c r="D694" s="3">
        <v>43414.833333333336</v>
      </c>
      <c r="E694">
        <v>31.8</v>
      </c>
      <c r="F694">
        <v>18</v>
      </c>
      <c r="G694">
        <v>50.050282950000003</v>
      </c>
      <c r="H694">
        <v>4.5999999999999996</v>
      </c>
      <c r="I694">
        <v>0</v>
      </c>
      <c r="J694">
        <f t="shared" si="120"/>
        <v>0</v>
      </c>
      <c r="K694">
        <f t="shared" si="121"/>
        <v>0</v>
      </c>
      <c r="L694" t="s">
        <v>24</v>
      </c>
      <c r="M694">
        <v>31.8</v>
      </c>
      <c r="N694">
        <v>29.6</v>
      </c>
      <c r="O694">
        <v>29.6</v>
      </c>
      <c r="P694">
        <v>27.2</v>
      </c>
      <c r="Q694">
        <v>0</v>
      </c>
      <c r="R694">
        <v>0</v>
      </c>
      <c r="S694">
        <v>31.8</v>
      </c>
      <c r="T694">
        <v>18</v>
      </c>
      <c r="U694">
        <v>0.1</v>
      </c>
      <c r="V694">
        <v>31</v>
      </c>
      <c r="W694">
        <v>21.496421739999999</v>
      </c>
      <c r="X694">
        <v>25.019398469999999</v>
      </c>
      <c r="Y694">
        <v>1.9657413859999999</v>
      </c>
      <c r="Z694">
        <v>0</v>
      </c>
    </row>
    <row r="695" spans="1:32" x14ac:dyDescent="0.2">
      <c r="A695">
        <v>694</v>
      </c>
      <c r="B695" s="1">
        <v>43414</v>
      </c>
      <c r="C695" s="2">
        <v>0.875</v>
      </c>
      <c r="D695" s="3">
        <v>43414.875</v>
      </c>
      <c r="E695">
        <v>29.8</v>
      </c>
      <c r="F695">
        <v>17</v>
      </c>
      <c r="G695">
        <v>42.439426959999999</v>
      </c>
      <c r="H695">
        <v>2.1</v>
      </c>
      <c r="I695">
        <v>0</v>
      </c>
      <c r="J695">
        <f t="shared" si="120"/>
        <v>0</v>
      </c>
      <c r="K695">
        <f t="shared" si="121"/>
        <v>0</v>
      </c>
      <c r="L695" t="s">
        <v>24</v>
      </c>
      <c r="M695">
        <v>29.8</v>
      </c>
      <c r="N695">
        <v>27.9</v>
      </c>
      <c r="O695">
        <v>27.9</v>
      </c>
      <c r="P695">
        <v>25.4</v>
      </c>
      <c r="Q695">
        <v>0</v>
      </c>
      <c r="R695">
        <v>0</v>
      </c>
      <c r="S695">
        <v>29.8</v>
      </c>
      <c r="T695">
        <v>17</v>
      </c>
      <c r="U695">
        <v>0.1</v>
      </c>
      <c r="V695">
        <v>0</v>
      </c>
      <c r="W695">
        <v>19.442787020000001</v>
      </c>
      <c r="X695">
        <v>27.843014459999999</v>
      </c>
      <c r="Y695">
        <v>1.8512961210000001</v>
      </c>
      <c r="Z695">
        <v>0</v>
      </c>
    </row>
    <row r="696" spans="1:32" x14ac:dyDescent="0.2">
      <c r="A696">
        <v>695</v>
      </c>
      <c r="B696" s="1">
        <v>43414</v>
      </c>
      <c r="C696" s="2">
        <v>0.91666666666666663</v>
      </c>
      <c r="D696" s="3">
        <v>43414.916666666664</v>
      </c>
      <c r="E696">
        <v>28.7</v>
      </c>
      <c r="F696">
        <v>15</v>
      </c>
      <c r="G696">
        <v>35.2664203</v>
      </c>
      <c r="H696">
        <v>-0.5</v>
      </c>
      <c r="I696">
        <v>0</v>
      </c>
      <c r="J696">
        <f t="shared" si="120"/>
        <v>0</v>
      </c>
      <c r="K696">
        <f t="shared" si="121"/>
        <v>0</v>
      </c>
      <c r="L696" t="s">
        <v>24</v>
      </c>
      <c r="M696">
        <v>28.7</v>
      </c>
      <c r="N696">
        <v>26.8</v>
      </c>
      <c r="O696">
        <v>26.8</v>
      </c>
      <c r="P696">
        <v>24.3</v>
      </c>
      <c r="Q696">
        <v>0</v>
      </c>
      <c r="R696">
        <v>0</v>
      </c>
      <c r="S696">
        <v>28.7</v>
      </c>
      <c r="T696">
        <v>15</v>
      </c>
      <c r="U696">
        <v>0.1</v>
      </c>
      <c r="V696">
        <v>0</v>
      </c>
      <c r="W696">
        <v>17.995972510000001</v>
      </c>
      <c r="X696">
        <v>29.586121169999998</v>
      </c>
      <c r="Y696">
        <v>1.70384548</v>
      </c>
      <c r="Z696">
        <v>0</v>
      </c>
    </row>
    <row r="697" spans="1:32" x14ac:dyDescent="0.2">
      <c r="A697">
        <v>696</v>
      </c>
      <c r="B697" s="1">
        <v>43414</v>
      </c>
      <c r="C697" s="2">
        <v>0.95833333333333337</v>
      </c>
      <c r="D697" s="3">
        <v>43414.958333333336</v>
      </c>
      <c r="E697">
        <v>26.1</v>
      </c>
      <c r="F697">
        <v>15</v>
      </c>
      <c r="G697">
        <v>30.543180419999999</v>
      </c>
      <c r="H697">
        <v>-2.6</v>
      </c>
      <c r="I697">
        <v>0</v>
      </c>
      <c r="J697">
        <f t="shared" si="120"/>
        <v>0</v>
      </c>
      <c r="K697">
        <f t="shared" si="121"/>
        <v>0</v>
      </c>
      <c r="L697" t="s">
        <v>24</v>
      </c>
      <c r="M697">
        <v>26.1</v>
      </c>
      <c r="N697">
        <v>24.2</v>
      </c>
      <c r="O697">
        <v>24.2</v>
      </c>
      <c r="P697">
        <v>21.6</v>
      </c>
      <c r="Q697">
        <v>0</v>
      </c>
      <c r="R697">
        <v>0</v>
      </c>
      <c r="S697">
        <v>26.1</v>
      </c>
      <c r="T697">
        <v>15</v>
      </c>
      <c r="U697">
        <v>0.1</v>
      </c>
      <c r="V697">
        <v>0</v>
      </c>
      <c r="W697">
        <v>17.087858709999999</v>
      </c>
      <c r="X697">
        <v>30.792792349999999</v>
      </c>
      <c r="Y697">
        <v>1.52844337</v>
      </c>
      <c r="Z697">
        <v>0</v>
      </c>
    </row>
    <row r="698" spans="1:32" x14ac:dyDescent="0.2">
      <c r="A698">
        <v>697</v>
      </c>
      <c r="B698" s="1">
        <v>43415</v>
      </c>
      <c r="C698" s="2">
        <v>0</v>
      </c>
      <c r="D698" s="3">
        <v>43415</v>
      </c>
      <c r="E698">
        <v>24.8</v>
      </c>
      <c r="F698">
        <v>17</v>
      </c>
      <c r="G698">
        <v>32.179511509999998</v>
      </c>
      <c r="H698">
        <v>-1.9</v>
      </c>
      <c r="I698">
        <v>0</v>
      </c>
      <c r="J698">
        <f t="shared" si="120"/>
        <v>0</v>
      </c>
      <c r="K698">
        <f t="shared" si="121"/>
        <v>0</v>
      </c>
      <c r="L698" t="s">
        <v>24</v>
      </c>
      <c r="M698">
        <v>24.8</v>
      </c>
      <c r="N698">
        <v>23.7</v>
      </c>
      <c r="O698">
        <v>23.7</v>
      </c>
      <c r="P698">
        <v>21.1</v>
      </c>
      <c r="Q698">
        <v>0</v>
      </c>
      <c r="R698">
        <v>0</v>
      </c>
      <c r="S698">
        <v>24.8</v>
      </c>
      <c r="T698">
        <v>17</v>
      </c>
      <c r="U698">
        <v>0.1</v>
      </c>
      <c r="V698">
        <v>0</v>
      </c>
      <c r="W698">
        <v>16.521650730000001</v>
      </c>
      <c r="X698">
        <v>32.519822410000003</v>
      </c>
      <c r="Y698">
        <v>1.333689933</v>
      </c>
      <c r="Z698">
        <v>0</v>
      </c>
      <c r="AB698">
        <v>30</v>
      </c>
      <c r="AC698">
        <f t="shared" ref="AC698" si="130">MAX(E698:E721)</f>
        <v>37.700000000000003</v>
      </c>
      <c r="AD698">
        <f t="shared" ref="AD698" si="131">MAX(W698:W721)</f>
        <v>37.201844579999999</v>
      </c>
      <c r="AE698">
        <f t="shared" ref="AE698" si="132">MIN(E698:E721)</f>
        <v>15.8</v>
      </c>
      <c r="AF698">
        <f t="shared" ref="AF698" si="133">MIN(W698:W721)</f>
        <v>12.274156270000001</v>
      </c>
    </row>
    <row r="699" spans="1:32" x14ac:dyDescent="0.2">
      <c r="A699">
        <v>698</v>
      </c>
      <c r="B699" s="1">
        <v>43415</v>
      </c>
      <c r="C699" s="2">
        <v>4.1666666666666664E-2</v>
      </c>
      <c r="D699" s="3">
        <v>43415.041666666664</v>
      </c>
      <c r="E699">
        <v>21.8</v>
      </c>
      <c r="F699">
        <v>22</v>
      </c>
      <c r="G699">
        <v>35.090720470000001</v>
      </c>
      <c r="H699">
        <v>-0.9</v>
      </c>
      <c r="I699">
        <v>0</v>
      </c>
      <c r="J699">
        <f t="shared" si="120"/>
        <v>0</v>
      </c>
      <c r="K699">
        <f t="shared" si="121"/>
        <v>0</v>
      </c>
      <c r="L699" t="s">
        <v>24</v>
      </c>
      <c r="M699">
        <v>21.8</v>
      </c>
      <c r="N699">
        <v>19.7</v>
      </c>
      <c r="O699">
        <v>19.7</v>
      </c>
      <c r="P699">
        <v>17.100000000000001</v>
      </c>
      <c r="Q699">
        <v>0</v>
      </c>
      <c r="R699">
        <v>0</v>
      </c>
      <c r="S699">
        <v>21.8</v>
      </c>
      <c r="T699">
        <v>22</v>
      </c>
      <c r="U699">
        <v>0.1</v>
      </c>
      <c r="V699">
        <v>0</v>
      </c>
      <c r="W699">
        <v>16.06746858</v>
      </c>
      <c r="X699">
        <v>36.042696890000002</v>
      </c>
      <c r="Y699">
        <v>1.1299842200000001</v>
      </c>
      <c r="Z699">
        <v>0</v>
      </c>
    </row>
    <row r="700" spans="1:32" x14ac:dyDescent="0.2">
      <c r="A700">
        <v>699</v>
      </c>
      <c r="B700" s="1">
        <v>43415</v>
      </c>
      <c r="C700" s="2">
        <v>8.3333333333333329E-2</v>
      </c>
      <c r="D700" s="3">
        <v>43415.083333333336</v>
      </c>
      <c r="E700">
        <v>19.399999999999999</v>
      </c>
      <c r="F700">
        <v>26</v>
      </c>
      <c r="G700">
        <v>36.057233009999997</v>
      </c>
      <c r="H700">
        <v>-0.6</v>
      </c>
      <c r="I700">
        <v>0</v>
      </c>
      <c r="J700">
        <f t="shared" si="120"/>
        <v>0</v>
      </c>
      <c r="K700">
        <f t="shared" si="121"/>
        <v>0</v>
      </c>
      <c r="L700" t="s">
        <v>24</v>
      </c>
      <c r="M700">
        <v>19.399999999999999</v>
      </c>
      <c r="N700">
        <v>16.899999999999999</v>
      </c>
      <c r="O700">
        <v>16.899999999999999</v>
      </c>
      <c r="P700">
        <v>14.3</v>
      </c>
      <c r="Q700">
        <v>0</v>
      </c>
      <c r="R700">
        <v>0</v>
      </c>
      <c r="S700">
        <v>19.399999999999999</v>
      </c>
      <c r="T700">
        <v>26</v>
      </c>
      <c r="U700">
        <v>0.1</v>
      </c>
      <c r="V700">
        <v>0</v>
      </c>
      <c r="W700">
        <v>13.35603856</v>
      </c>
      <c r="X700">
        <v>49.219198980000002</v>
      </c>
      <c r="Y700">
        <v>0.92898047299999997</v>
      </c>
      <c r="Z700">
        <v>0</v>
      </c>
    </row>
    <row r="701" spans="1:32" x14ac:dyDescent="0.2">
      <c r="A701">
        <v>700</v>
      </c>
      <c r="B701" s="1">
        <v>43415</v>
      </c>
      <c r="C701" s="2">
        <v>0.125</v>
      </c>
      <c r="D701" s="3">
        <v>43415.125</v>
      </c>
      <c r="E701">
        <v>16.7</v>
      </c>
      <c r="F701">
        <v>29</v>
      </c>
      <c r="G701">
        <v>34.252306490000002</v>
      </c>
      <c r="H701">
        <v>-1.4</v>
      </c>
      <c r="I701">
        <v>0</v>
      </c>
      <c r="J701">
        <f t="shared" si="120"/>
        <v>0</v>
      </c>
      <c r="K701">
        <f t="shared" si="121"/>
        <v>0</v>
      </c>
      <c r="L701" t="s">
        <v>24</v>
      </c>
      <c r="M701">
        <v>16.7</v>
      </c>
      <c r="N701">
        <v>14.6</v>
      </c>
      <c r="O701">
        <v>14.6</v>
      </c>
      <c r="P701">
        <v>12</v>
      </c>
      <c r="Q701">
        <v>0</v>
      </c>
      <c r="R701">
        <v>0</v>
      </c>
      <c r="S701">
        <v>16.7</v>
      </c>
      <c r="T701">
        <v>29</v>
      </c>
      <c r="U701">
        <v>0.1</v>
      </c>
      <c r="V701">
        <v>0</v>
      </c>
      <c r="W701">
        <v>12.78441885</v>
      </c>
      <c r="X701">
        <v>61.421658049999998</v>
      </c>
      <c r="Y701">
        <v>0.74359872800000004</v>
      </c>
      <c r="Z701">
        <v>0</v>
      </c>
    </row>
    <row r="702" spans="1:32" x14ac:dyDescent="0.2">
      <c r="A702">
        <v>701</v>
      </c>
      <c r="B702" s="1">
        <v>43415</v>
      </c>
      <c r="C702" s="2">
        <v>0.16666666666666666</v>
      </c>
      <c r="D702" s="3">
        <v>43415.166666666664</v>
      </c>
      <c r="E702">
        <v>16.100000000000001</v>
      </c>
      <c r="F702">
        <v>30</v>
      </c>
      <c r="G702">
        <v>34.175500839999998</v>
      </c>
      <c r="H702">
        <v>-1.5</v>
      </c>
      <c r="I702">
        <v>0</v>
      </c>
      <c r="J702">
        <f t="shared" si="120"/>
        <v>0</v>
      </c>
      <c r="K702">
        <f t="shared" si="121"/>
        <v>0</v>
      </c>
      <c r="L702" t="s">
        <v>24</v>
      </c>
      <c r="M702">
        <v>16.100000000000001</v>
      </c>
      <c r="N702">
        <v>14.1</v>
      </c>
      <c r="O702">
        <v>14.1</v>
      </c>
      <c r="P702">
        <v>11.4</v>
      </c>
      <c r="Q702">
        <v>0</v>
      </c>
      <c r="R702">
        <v>0</v>
      </c>
      <c r="S702">
        <v>16.100000000000001</v>
      </c>
      <c r="T702">
        <v>30</v>
      </c>
      <c r="U702">
        <v>0.1</v>
      </c>
      <c r="V702">
        <v>0</v>
      </c>
      <c r="W702">
        <v>12.343226530000001</v>
      </c>
      <c r="X702">
        <v>76.253311179999997</v>
      </c>
      <c r="Y702">
        <v>0.58348517700000002</v>
      </c>
      <c r="Z702">
        <v>0</v>
      </c>
    </row>
    <row r="703" spans="1:32" x14ac:dyDescent="0.2">
      <c r="A703">
        <v>702</v>
      </c>
      <c r="B703" s="1">
        <v>43415</v>
      </c>
      <c r="C703" s="2">
        <v>0.20833333333333334</v>
      </c>
      <c r="D703" s="3">
        <v>43415.208333333336</v>
      </c>
      <c r="E703">
        <v>15.9</v>
      </c>
      <c r="F703">
        <v>31</v>
      </c>
      <c r="G703">
        <v>34.89040001</v>
      </c>
      <c r="H703">
        <v>-1.2</v>
      </c>
      <c r="I703">
        <v>0</v>
      </c>
      <c r="J703">
        <f t="shared" si="120"/>
        <v>0</v>
      </c>
      <c r="K703">
        <f t="shared" si="121"/>
        <v>0</v>
      </c>
      <c r="L703" t="s">
        <v>24</v>
      </c>
      <c r="M703">
        <v>15.9</v>
      </c>
      <c r="N703">
        <v>13.9</v>
      </c>
      <c r="O703">
        <v>13.9</v>
      </c>
      <c r="P703">
        <v>11.3</v>
      </c>
      <c r="Q703">
        <v>0</v>
      </c>
      <c r="R703">
        <v>0</v>
      </c>
      <c r="S703">
        <v>15.9</v>
      </c>
      <c r="T703">
        <v>31</v>
      </c>
      <c r="U703">
        <v>0.1</v>
      </c>
      <c r="V703">
        <v>0</v>
      </c>
      <c r="W703">
        <v>12.274156270000001</v>
      </c>
      <c r="X703">
        <v>90.063246149999998</v>
      </c>
      <c r="Y703">
        <v>0.45192450499999998</v>
      </c>
      <c r="Z703">
        <v>0</v>
      </c>
    </row>
    <row r="704" spans="1:32" x14ac:dyDescent="0.2">
      <c r="A704">
        <v>703</v>
      </c>
      <c r="B704" s="1">
        <v>43415</v>
      </c>
      <c r="C704" s="2">
        <v>0.25</v>
      </c>
      <c r="D704" s="3">
        <v>43415.25</v>
      </c>
      <c r="E704">
        <v>15.8</v>
      </c>
      <c r="F704">
        <v>32</v>
      </c>
      <c r="G704">
        <v>35.79863039</v>
      </c>
      <c r="H704">
        <v>-0.9</v>
      </c>
      <c r="I704">
        <v>0</v>
      </c>
      <c r="J704">
        <f t="shared" si="120"/>
        <v>0</v>
      </c>
      <c r="K704">
        <f t="shared" si="121"/>
        <v>0</v>
      </c>
      <c r="L704" t="s">
        <v>24</v>
      </c>
      <c r="M704">
        <v>15.8</v>
      </c>
      <c r="N704">
        <v>13.9</v>
      </c>
      <c r="O704">
        <v>13.9</v>
      </c>
      <c r="P704">
        <v>11.4</v>
      </c>
      <c r="Q704">
        <v>0</v>
      </c>
      <c r="R704">
        <v>10</v>
      </c>
      <c r="S704">
        <v>15.8</v>
      </c>
      <c r="T704">
        <v>32</v>
      </c>
      <c r="U704">
        <v>0.1</v>
      </c>
      <c r="V704">
        <v>0</v>
      </c>
      <c r="W704">
        <v>19.74266196</v>
      </c>
      <c r="X704">
        <v>63.218343660000002</v>
      </c>
      <c r="Y704">
        <v>0.34061470300000002</v>
      </c>
      <c r="Z704">
        <v>7.0478650150000002</v>
      </c>
    </row>
    <row r="705" spans="1:26" x14ac:dyDescent="0.2">
      <c r="A705">
        <v>704</v>
      </c>
      <c r="B705" s="1">
        <v>43415</v>
      </c>
      <c r="C705" s="2">
        <v>0.29166666666666669</v>
      </c>
      <c r="D705" s="3">
        <v>43415.291666666664</v>
      </c>
      <c r="E705">
        <v>18.899999999999999</v>
      </c>
      <c r="F705">
        <v>28</v>
      </c>
      <c r="G705">
        <v>37.703036740000002</v>
      </c>
      <c r="H705">
        <v>0</v>
      </c>
      <c r="I705">
        <v>0</v>
      </c>
      <c r="J705">
        <f t="shared" si="120"/>
        <v>0</v>
      </c>
      <c r="K705">
        <f t="shared" si="121"/>
        <v>0</v>
      </c>
      <c r="L705" t="s">
        <v>24</v>
      </c>
      <c r="M705">
        <v>18.899999999999999</v>
      </c>
      <c r="N705">
        <v>16.7</v>
      </c>
      <c r="O705">
        <v>16.7</v>
      </c>
      <c r="P705">
        <v>15.8</v>
      </c>
      <c r="Q705">
        <v>0</v>
      </c>
      <c r="R705">
        <v>148</v>
      </c>
      <c r="S705">
        <v>18.899999999999999</v>
      </c>
      <c r="T705">
        <v>28</v>
      </c>
      <c r="U705">
        <v>0.1</v>
      </c>
      <c r="V705">
        <v>10</v>
      </c>
      <c r="W705">
        <v>21.03480557</v>
      </c>
      <c r="X705">
        <v>63.024207850000003</v>
      </c>
      <c r="Y705">
        <v>0.23546721200000001</v>
      </c>
      <c r="Z705">
        <v>188.1555889</v>
      </c>
    </row>
    <row r="706" spans="1:26" x14ac:dyDescent="0.2">
      <c r="A706">
        <v>705</v>
      </c>
      <c r="B706" s="1">
        <v>43415</v>
      </c>
      <c r="C706" s="2">
        <v>0.33333333333333331</v>
      </c>
      <c r="D706" s="3">
        <v>43415.333333333336</v>
      </c>
      <c r="E706">
        <v>23.6</v>
      </c>
      <c r="F706">
        <v>22</v>
      </c>
      <c r="G706">
        <v>38.90592994</v>
      </c>
      <c r="H706">
        <v>0.6</v>
      </c>
      <c r="I706">
        <v>1.6</v>
      </c>
      <c r="J706">
        <f t="shared" si="120"/>
        <v>0.44444480000000008</v>
      </c>
      <c r="K706">
        <f t="shared" si="121"/>
        <v>0.12345688888888892</v>
      </c>
      <c r="L706" t="s">
        <v>33</v>
      </c>
      <c r="M706">
        <v>23.6</v>
      </c>
      <c r="N706">
        <v>22.1</v>
      </c>
      <c r="O706">
        <v>22.1</v>
      </c>
      <c r="P706">
        <v>27</v>
      </c>
      <c r="Q706">
        <v>0</v>
      </c>
      <c r="R706">
        <v>370</v>
      </c>
      <c r="S706">
        <v>23.6</v>
      </c>
      <c r="T706">
        <v>22</v>
      </c>
      <c r="U706">
        <v>0.44444444399999999</v>
      </c>
      <c r="V706">
        <v>148</v>
      </c>
      <c r="W706">
        <v>23.07292709</v>
      </c>
      <c r="X706">
        <v>56.875663060000001</v>
      </c>
      <c r="Y706">
        <v>0.18435794699999999</v>
      </c>
      <c r="Z706">
        <v>396.46534320000001</v>
      </c>
    </row>
    <row r="707" spans="1:26" x14ac:dyDescent="0.2">
      <c r="A707">
        <v>706</v>
      </c>
      <c r="B707" s="1">
        <v>43415</v>
      </c>
      <c r="C707" s="2">
        <v>0.375</v>
      </c>
      <c r="D707" s="3">
        <v>43415.375</v>
      </c>
      <c r="E707">
        <v>26.5</v>
      </c>
      <c r="F707">
        <v>18</v>
      </c>
      <c r="G707">
        <v>37.47862284</v>
      </c>
      <c r="H707">
        <v>0.2</v>
      </c>
      <c r="I707">
        <v>3.2</v>
      </c>
      <c r="J707">
        <f t="shared" ref="J707:J770" si="134">I707*0.277778</f>
        <v>0.88888960000000017</v>
      </c>
      <c r="K707">
        <f t="shared" ref="K707:K770" si="135">J707*(5/18)</f>
        <v>0.24691377777777784</v>
      </c>
      <c r="L707" t="s">
        <v>33</v>
      </c>
      <c r="M707">
        <v>26.5</v>
      </c>
      <c r="N707">
        <v>24.7</v>
      </c>
      <c r="O707">
        <v>24.7</v>
      </c>
      <c r="P707">
        <v>30.1</v>
      </c>
      <c r="Q707">
        <v>0</v>
      </c>
      <c r="R707">
        <v>576</v>
      </c>
      <c r="S707">
        <v>26.5</v>
      </c>
      <c r="T707">
        <v>18</v>
      </c>
      <c r="U707">
        <v>0.88888888899999996</v>
      </c>
      <c r="V707">
        <v>370</v>
      </c>
      <c r="W707">
        <v>25.700807569999998</v>
      </c>
      <c r="X707">
        <v>46.584248389999999</v>
      </c>
      <c r="Y707">
        <v>0.53464626599999998</v>
      </c>
      <c r="Z707">
        <v>625.59566170000005</v>
      </c>
    </row>
    <row r="708" spans="1:26" x14ac:dyDescent="0.2">
      <c r="A708">
        <v>707</v>
      </c>
      <c r="B708" s="1">
        <v>43415</v>
      </c>
      <c r="C708" s="2">
        <v>0.41666666666666669</v>
      </c>
      <c r="D708" s="3">
        <v>43415.416666666664</v>
      </c>
      <c r="E708">
        <v>29.7</v>
      </c>
      <c r="F708">
        <v>14</v>
      </c>
      <c r="G708">
        <v>34.76076758</v>
      </c>
      <c r="H708">
        <v>-0.7</v>
      </c>
      <c r="I708">
        <v>3.2</v>
      </c>
      <c r="J708">
        <f t="shared" si="134"/>
        <v>0.88888960000000017</v>
      </c>
      <c r="K708">
        <f t="shared" si="135"/>
        <v>0.24691377777777784</v>
      </c>
      <c r="L708" t="s">
        <v>28</v>
      </c>
      <c r="M708">
        <v>29.7</v>
      </c>
      <c r="N708">
        <v>27.8</v>
      </c>
      <c r="O708">
        <v>27.8</v>
      </c>
      <c r="P708">
        <v>32.9</v>
      </c>
      <c r="Q708">
        <v>0</v>
      </c>
      <c r="R708">
        <v>762</v>
      </c>
      <c r="S708">
        <v>29.7</v>
      </c>
      <c r="T708">
        <v>14</v>
      </c>
      <c r="U708">
        <v>0.88888888899999996</v>
      </c>
      <c r="V708">
        <v>576</v>
      </c>
      <c r="W708">
        <v>28.691151810000001</v>
      </c>
      <c r="X708">
        <v>35.391861630000001</v>
      </c>
      <c r="Y708">
        <v>1.051698743</v>
      </c>
      <c r="Z708">
        <v>849.45830869999998</v>
      </c>
    </row>
    <row r="709" spans="1:26" x14ac:dyDescent="0.2">
      <c r="A709">
        <v>708</v>
      </c>
      <c r="B709" s="1">
        <v>43415</v>
      </c>
      <c r="C709" s="2">
        <v>0.45833333333333331</v>
      </c>
      <c r="D709" s="3">
        <v>43415.458333333336</v>
      </c>
      <c r="E709">
        <v>31.6</v>
      </c>
      <c r="F709">
        <v>13</v>
      </c>
      <c r="G709">
        <v>35.762485570000003</v>
      </c>
      <c r="H709">
        <v>-0.2</v>
      </c>
      <c r="I709">
        <v>4.8</v>
      </c>
      <c r="J709">
        <f t="shared" si="134"/>
        <v>1.3333344</v>
      </c>
      <c r="K709">
        <f t="shared" si="135"/>
        <v>0.37037066666666668</v>
      </c>
      <c r="L709" t="s">
        <v>28</v>
      </c>
      <c r="M709">
        <v>31.6</v>
      </c>
      <c r="N709">
        <v>28.9</v>
      </c>
      <c r="O709">
        <v>28.9</v>
      </c>
      <c r="P709">
        <v>33.700000000000003</v>
      </c>
      <c r="Q709">
        <v>0</v>
      </c>
      <c r="R709">
        <v>898</v>
      </c>
      <c r="S709">
        <v>31.6</v>
      </c>
      <c r="T709">
        <v>13</v>
      </c>
      <c r="U709">
        <v>1.3333333329999999</v>
      </c>
      <c r="V709">
        <v>762</v>
      </c>
      <c r="W709">
        <v>31.70543726</v>
      </c>
      <c r="X709">
        <v>25.63821604</v>
      </c>
      <c r="Y709">
        <v>1.601181041</v>
      </c>
      <c r="Z709">
        <v>1020.111444</v>
      </c>
    </row>
    <row r="710" spans="1:26" x14ac:dyDescent="0.2">
      <c r="A710">
        <v>709</v>
      </c>
      <c r="B710" s="1">
        <v>43415</v>
      </c>
      <c r="C710" s="2">
        <v>0.5</v>
      </c>
      <c r="D710" s="3">
        <v>43415.5</v>
      </c>
      <c r="E710">
        <v>34.799999999999997</v>
      </c>
      <c r="F710">
        <v>10</v>
      </c>
      <c r="G710">
        <v>32.587462309999999</v>
      </c>
      <c r="H710">
        <v>-1.3</v>
      </c>
      <c r="I710">
        <v>14.5</v>
      </c>
      <c r="J710">
        <f t="shared" si="134"/>
        <v>4.0277810000000001</v>
      </c>
      <c r="K710">
        <f t="shared" si="135"/>
        <v>1.1188280555555556</v>
      </c>
      <c r="L710" t="s">
        <v>28</v>
      </c>
      <c r="M710">
        <v>34.799999999999997</v>
      </c>
      <c r="N710">
        <v>32.1</v>
      </c>
      <c r="O710">
        <v>32.1</v>
      </c>
      <c r="P710">
        <v>36</v>
      </c>
      <c r="Q710">
        <v>0</v>
      </c>
      <c r="R710">
        <v>978</v>
      </c>
      <c r="S710">
        <v>34.799999999999997</v>
      </c>
      <c r="T710">
        <v>10</v>
      </c>
      <c r="U710">
        <v>4.0277777779999999</v>
      </c>
      <c r="V710">
        <v>898</v>
      </c>
      <c r="W710">
        <v>34.176626239999997</v>
      </c>
      <c r="X710">
        <v>18.407501459999999</v>
      </c>
      <c r="Y710">
        <v>2.151189102</v>
      </c>
      <c r="Z710">
        <v>1070.2261490000001</v>
      </c>
    </row>
    <row r="711" spans="1:26" x14ac:dyDescent="0.2">
      <c r="A711">
        <v>710</v>
      </c>
      <c r="B711" s="1">
        <v>43415</v>
      </c>
      <c r="C711" s="2">
        <v>0.54166666666666663</v>
      </c>
      <c r="D711" s="3">
        <v>43415.541666666664</v>
      </c>
      <c r="E711">
        <v>36</v>
      </c>
      <c r="F711">
        <v>9</v>
      </c>
      <c r="G711">
        <v>31.21989567</v>
      </c>
      <c r="H711">
        <v>-1.9</v>
      </c>
      <c r="I711">
        <v>17.7</v>
      </c>
      <c r="J711">
        <f t="shared" si="134"/>
        <v>4.9166706000000007</v>
      </c>
      <c r="K711">
        <f t="shared" si="135"/>
        <v>1.3657418333333335</v>
      </c>
      <c r="L711" t="s">
        <v>28</v>
      </c>
      <c r="M711">
        <v>36</v>
      </c>
      <c r="N711">
        <v>32.9</v>
      </c>
      <c r="O711">
        <v>32.9</v>
      </c>
      <c r="P711">
        <v>36.4</v>
      </c>
      <c r="Q711">
        <v>0</v>
      </c>
      <c r="R711">
        <v>998</v>
      </c>
      <c r="S711">
        <v>36</v>
      </c>
      <c r="T711">
        <v>9</v>
      </c>
      <c r="U711">
        <v>4.9166666670000003</v>
      </c>
      <c r="V711">
        <v>978</v>
      </c>
      <c r="W711">
        <v>35.995000410000003</v>
      </c>
      <c r="X711">
        <v>13.36390169</v>
      </c>
      <c r="Y711">
        <v>2.655433183</v>
      </c>
      <c r="Z711">
        <v>1055.6697509999999</v>
      </c>
    </row>
    <row r="712" spans="1:26" x14ac:dyDescent="0.2">
      <c r="A712">
        <v>711</v>
      </c>
      <c r="B712" s="1">
        <v>43415</v>
      </c>
      <c r="C712" s="2">
        <v>0.58333333333333337</v>
      </c>
      <c r="D712" s="3">
        <v>43415.583333333336</v>
      </c>
      <c r="E712">
        <v>36.6</v>
      </c>
      <c r="F712">
        <v>9</v>
      </c>
      <c r="G712">
        <v>32.204048790000002</v>
      </c>
      <c r="H712">
        <v>-1.4</v>
      </c>
      <c r="I712">
        <v>17.7</v>
      </c>
      <c r="J712">
        <f t="shared" si="134"/>
        <v>4.9166706000000007</v>
      </c>
      <c r="K712">
        <f t="shared" si="135"/>
        <v>1.3657418333333335</v>
      </c>
      <c r="L712" t="s">
        <v>28</v>
      </c>
      <c r="M712">
        <v>36.6</v>
      </c>
      <c r="N712">
        <v>33.4</v>
      </c>
      <c r="O712">
        <v>33.4</v>
      </c>
      <c r="P712">
        <v>37.200000000000003</v>
      </c>
      <c r="Q712">
        <v>0</v>
      </c>
      <c r="R712">
        <v>955</v>
      </c>
      <c r="S712">
        <v>36.6</v>
      </c>
      <c r="T712">
        <v>9</v>
      </c>
      <c r="U712">
        <v>4.9166666670000003</v>
      </c>
      <c r="V712">
        <v>998</v>
      </c>
      <c r="W712">
        <v>37.012987330000001</v>
      </c>
      <c r="X712">
        <v>10.272154</v>
      </c>
      <c r="Y712">
        <v>2.8953805199999998</v>
      </c>
      <c r="Z712">
        <v>978.85486730000002</v>
      </c>
    </row>
    <row r="713" spans="1:26" x14ac:dyDescent="0.2">
      <c r="A713">
        <v>712</v>
      </c>
      <c r="B713" s="1">
        <v>43415</v>
      </c>
      <c r="C713" s="2">
        <v>0.625</v>
      </c>
      <c r="D713" s="3">
        <v>43415.625</v>
      </c>
      <c r="E713">
        <v>37.299999999999997</v>
      </c>
      <c r="F713">
        <v>7</v>
      </c>
      <c r="G713">
        <v>25.966669320000001</v>
      </c>
      <c r="H713">
        <v>-4.3</v>
      </c>
      <c r="I713">
        <v>19.3</v>
      </c>
      <c r="J713">
        <f t="shared" si="134"/>
        <v>5.361115400000001</v>
      </c>
      <c r="K713">
        <f t="shared" si="135"/>
        <v>1.4891987222222225</v>
      </c>
      <c r="L713" t="s">
        <v>28</v>
      </c>
      <c r="M713">
        <v>37.299999999999997</v>
      </c>
      <c r="N713">
        <v>33.799999999999997</v>
      </c>
      <c r="O713">
        <v>33.799999999999997</v>
      </c>
      <c r="P713">
        <v>37.6</v>
      </c>
      <c r="Q713">
        <v>0</v>
      </c>
      <c r="R713">
        <v>849</v>
      </c>
      <c r="S713">
        <v>37.299999999999997</v>
      </c>
      <c r="T713">
        <v>7</v>
      </c>
      <c r="U713">
        <v>5.3611111109999996</v>
      </c>
      <c r="V713">
        <v>955</v>
      </c>
      <c r="W713">
        <v>37.201844579999999</v>
      </c>
      <c r="X713">
        <v>8.9213716919999992</v>
      </c>
      <c r="Y713">
        <v>2.115322672</v>
      </c>
      <c r="Z713">
        <v>848.89050210000005</v>
      </c>
    </row>
    <row r="714" spans="1:26" x14ac:dyDescent="0.2">
      <c r="A714">
        <v>713</v>
      </c>
      <c r="B714" s="1">
        <v>43415</v>
      </c>
      <c r="C714" s="2">
        <v>0.66666666666666663</v>
      </c>
      <c r="D714" s="3">
        <v>43415.666666666664</v>
      </c>
      <c r="E714">
        <v>37.700000000000003</v>
      </c>
      <c r="F714">
        <v>5</v>
      </c>
      <c r="G714">
        <v>18.93193582</v>
      </c>
      <c r="H714">
        <v>-8.4</v>
      </c>
      <c r="I714">
        <v>17.7</v>
      </c>
      <c r="J714">
        <f t="shared" si="134"/>
        <v>4.9166706000000007</v>
      </c>
      <c r="K714">
        <f t="shared" si="135"/>
        <v>1.3657418333333335</v>
      </c>
      <c r="L714" t="s">
        <v>28</v>
      </c>
      <c r="M714">
        <v>37.700000000000003</v>
      </c>
      <c r="N714">
        <v>33.799999999999997</v>
      </c>
      <c r="O714">
        <v>33.799999999999997</v>
      </c>
      <c r="P714">
        <v>37.799999999999997</v>
      </c>
      <c r="Q714">
        <v>0</v>
      </c>
      <c r="R714">
        <v>693</v>
      </c>
      <c r="S714">
        <v>37.700000000000003</v>
      </c>
      <c r="T714">
        <v>5</v>
      </c>
      <c r="U714">
        <v>4.9166666670000003</v>
      </c>
      <c r="V714">
        <v>849</v>
      </c>
      <c r="W714">
        <v>36.511602709999998</v>
      </c>
      <c r="X714">
        <v>8.9660547939999997</v>
      </c>
      <c r="Y714">
        <v>2.3340675360000001</v>
      </c>
      <c r="Z714">
        <v>674.79124479999996</v>
      </c>
    </row>
    <row r="715" spans="1:26" x14ac:dyDescent="0.2">
      <c r="A715">
        <v>714</v>
      </c>
      <c r="B715" s="1">
        <v>43415</v>
      </c>
      <c r="C715" s="2">
        <v>0.70833333333333337</v>
      </c>
      <c r="D715" s="3">
        <v>43415.708333333336</v>
      </c>
      <c r="E715">
        <v>36.9</v>
      </c>
      <c r="F715">
        <v>5</v>
      </c>
      <c r="G715">
        <v>18.170007779999999</v>
      </c>
      <c r="H715">
        <v>-8.9</v>
      </c>
      <c r="I715">
        <v>19.3</v>
      </c>
      <c r="J715">
        <f t="shared" si="134"/>
        <v>5.361115400000001</v>
      </c>
      <c r="K715">
        <f t="shared" si="135"/>
        <v>1.4891987222222225</v>
      </c>
      <c r="L715" t="s">
        <v>28</v>
      </c>
      <c r="M715">
        <v>36.9</v>
      </c>
      <c r="N715">
        <v>33.1</v>
      </c>
      <c r="O715">
        <v>33.1</v>
      </c>
      <c r="P715">
        <v>36.9</v>
      </c>
      <c r="Q715">
        <v>0</v>
      </c>
      <c r="R715">
        <v>497</v>
      </c>
      <c r="S715">
        <v>36.9</v>
      </c>
      <c r="T715">
        <v>5</v>
      </c>
      <c r="U715">
        <v>5.3611111109999996</v>
      </c>
      <c r="V715">
        <v>693</v>
      </c>
      <c r="W715">
        <v>35.057554830000001</v>
      </c>
      <c r="X715">
        <v>10.16979617</v>
      </c>
      <c r="Y715">
        <v>2.5517183399999999</v>
      </c>
      <c r="Z715">
        <v>464.91533629999998</v>
      </c>
    </row>
    <row r="716" spans="1:26" x14ac:dyDescent="0.2">
      <c r="A716">
        <v>715</v>
      </c>
      <c r="B716" s="1">
        <v>43415</v>
      </c>
      <c r="C716" s="2">
        <v>0.75</v>
      </c>
      <c r="D716" s="3">
        <v>43415.75</v>
      </c>
      <c r="E716">
        <v>36.200000000000003</v>
      </c>
      <c r="F716">
        <v>4</v>
      </c>
      <c r="G716">
        <v>14.02001842</v>
      </c>
      <c r="H716">
        <v>-12.2</v>
      </c>
      <c r="I716">
        <v>16.100000000000001</v>
      </c>
      <c r="J716">
        <f t="shared" si="134"/>
        <v>4.4722258000000004</v>
      </c>
      <c r="K716">
        <f t="shared" si="135"/>
        <v>1.2422849444444446</v>
      </c>
      <c r="L716" t="s">
        <v>28</v>
      </c>
      <c r="M716">
        <v>36.200000000000003</v>
      </c>
      <c r="N716">
        <v>32.4</v>
      </c>
      <c r="O716">
        <v>32.4</v>
      </c>
      <c r="P716">
        <v>35.200000000000003</v>
      </c>
      <c r="Q716">
        <v>0</v>
      </c>
      <c r="R716">
        <v>277</v>
      </c>
      <c r="S716">
        <v>36.200000000000003</v>
      </c>
      <c r="T716">
        <v>4</v>
      </c>
      <c r="U716">
        <v>4.4722222220000001</v>
      </c>
      <c r="V716">
        <v>497</v>
      </c>
      <c r="W716">
        <v>32.933167050000002</v>
      </c>
      <c r="X716">
        <v>12.50382935</v>
      </c>
      <c r="Y716">
        <v>2.7450482620000001</v>
      </c>
      <c r="Z716">
        <v>229.4964114</v>
      </c>
    </row>
    <row r="717" spans="1:26" x14ac:dyDescent="0.2">
      <c r="A717">
        <v>716</v>
      </c>
      <c r="B717" s="1">
        <v>43415</v>
      </c>
      <c r="C717" s="2">
        <v>0.79166666666666663</v>
      </c>
      <c r="D717" s="3">
        <v>43415.791666666664</v>
      </c>
      <c r="E717">
        <v>33.799999999999997</v>
      </c>
      <c r="F717">
        <v>10</v>
      </c>
      <c r="G717">
        <v>30.920724289999999</v>
      </c>
      <c r="H717">
        <v>-2.1</v>
      </c>
      <c r="I717">
        <v>20.9</v>
      </c>
      <c r="J717">
        <f t="shared" si="134"/>
        <v>5.8055602000000004</v>
      </c>
      <c r="K717">
        <f t="shared" si="135"/>
        <v>1.6126556111111112</v>
      </c>
      <c r="L717" t="s">
        <v>28</v>
      </c>
      <c r="M717">
        <v>33.799999999999997</v>
      </c>
      <c r="N717">
        <v>31.1</v>
      </c>
      <c r="O717">
        <v>31.1</v>
      </c>
      <c r="P717">
        <v>29.3</v>
      </c>
      <c r="Q717">
        <v>0</v>
      </c>
      <c r="R717">
        <v>36</v>
      </c>
      <c r="S717">
        <v>33.799999999999997</v>
      </c>
      <c r="T717">
        <v>10</v>
      </c>
      <c r="U717">
        <v>5.8055555559999998</v>
      </c>
      <c r="V717">
        <v>277</v>
      </c>
      <c r="W717">
        <v>30.57951091</v>
      </c>
      <c r="X717">
        <v>15.727476129999999</v>
      </c>
      <c r="Y717">
        <v>2.869389993</v>
      </c>
      <c r="Z717">
        <v>3.2420918520000002</v>
      </c>
    </row>
    <row r="718" spans="1:26" x14ac:dyDescent="0.2">
      <c r="A718">
        <v>717</v>
      </c>
      <c r="B718" s="1">
        <v>43415</v>
      </c>
      <c r="C718" s="2">
        <v>0.83333333333333337</v>
      </c>
      <c r="D718" s="3">
        <v>43415.833333333336</v>
      </c>
      <c r="E718">
        <v>30.5</v>
      </c>
      <c r="F718">
        <v>13</v>
      </c>
      <c r="G718">
        <v>33.707689879999997</v>
      </c>
      <c r="H718">
        <v>-1</v>
      </c>
      <c r="I718">
        <v>0</v>
      </c>
      <c r="J718">
        <f t="shared" si="134"/>
        <v>0</v>
      </c>
      <c r="K718">
        <f t="shared" si="135"/>
        <v>0</v>
      </c>
      <c r="L718" t="s">
        <v>24</v>
      </c>
      <c r="M718">
        <v>30.5</v>
      </c>
      <c r="N718">
        <v>28.5</v>
      </c>
      <c r="O718">
        <v>28.5</v>
      </c>
      <c r="P718">
        <v>25.9</v>
      </c>
      <c r="Q718">
        <v>0</v>
      </c>
      <c r="R718">
        <v>0</v>
      </c>
      <c r="S718">
        <v>30.5</v>
      </c>
      <c r="T718">
        <v>13</v>
      </c>
      <c r="U718">
        <v>0.1</v>
      </c>
      <c r="V718">
        <v>36</v>
      </c>
      <c r="W718">
        <v>19.988158089999999</v>
      </c>
      <c r="X718">
        <v>31.944052320000001</v>
      </c>
      <c r="Y718">
        <v>2.868770563</v>
      </c>
      <c r="Z718">
        <v>0</v>
      </c>
    </row>
    <row r="719" spans="1:26" x14ac:dyDescent="0.2">
      <c r="A719">
        <v>718</v>
      </c>
      <c r="B719" s="1">
        <v>43415</v>
      </c>
      <c r="C719" s="2">
        <v>0.875</v>
      </c>
      <c r="D719" s="3">
        <v>43415.875</v>
      </c>
      <c r="E719">
        <v>27.2</v>
      </c>
      <c r="F719">
        <v>25</v>
      </c>
      <c r="G719">
        <v>54.117058219999997</v>
      </c>
      <c r="H719">
        <v>5.4</v>
      </c>
      <c r="I719">
        <v>0</v>
      </c>
      <c r="J719">
        <f t="shared" si="134"/>
        <v>0</v>
      </c>
      <c r="K719">
        <f t="shared" si="135"/>
        <v>0</v>
      </c>
      <c r="L719" t="s">
        <v>24</v>
      </c>
      <c r="M719">
        <v>27.2</v>
      </c>
      <c r="N719">
        <v>25.7</v>
      </c>
      <c r="O719">
        <v>25.7</v>
      </c>
      <c r="P719">
        <v>23.4</v>
      </c>
      <c r="Q719">
        <v>0</v>
      </c>
      <c r="R719">
        <v>0</v>
      </c>
      <c r="S719">
        <v>27.2</v>
      </c>
      <c r="T719">
        <v>25</v>
      </c>
      <c r="U719">
        <v>0.1</v>
      </c>
      <c r="V719">
        <v>0</v>
      </c>
      <c r="W719">
        <v>17.807318899999999</v>
      </c>
      <c r="X719">
        <v>38.403430589999999</v>
      </c>
      <c r="Y719">
        <v>2.7000845689999999</v>
      </c>
      <c r="Z719">
        <v>0</v>
      </c>
    </row>
    <row r="720" spans="1:26" x14ac:dyDescent="0.2">
      <c r="A720">
        <v>719</v>
      </c>
      <c r="B720" s="1">
        <v>43415</v>
      </c>
      <c r="C720" s="2">
        <v>0.91666666666666663</v>
      </c>
      <c r="D720" s="3">
        <v>43415.916666666664</v>
      </c>
      <c r="E720">
        <v>25.4</v>
      </c>
      <c r="F720">
        <v>26</v>
      </c>
      <c r="G720">
        <v>50.906178420000003</v>
      </c>
      <c r="H720">
        <v>4.5</v>
      </c>
      <c r="I720">
        <v>0</v>
      </c>
      <c r="J720">
        <f t="shared" si="134"/>
        <v>0</v>
      </c>
      <c r="K720">
        <f t="shared" si="135"/>
        <v>0</v>
      </c>
      <c r="L720" t="s">
        <v>24</v>
      </c>
      <c r="M720">
        <v>25.4</v>
      </c>
      <c r="N720">
        <v>24.5</v>
      </c>
      <c r="O720">
        <v>24.5</v>
      </c>
      <c r="P720">
        <v>22.1</v>
      </c>
      <c r="Q720">
        <v>0</v>
      </c>
      <c r="R720">
        <v>0</v>
      </c>
      <c r="S720">
        <v>25.4</v>
      </c>
      <c r="T720">
        <v>26</v>
      </c>
      <c r="U720">
        <v>0.1</v>
      </c>
      <c r="V720">
        <v>0</v>
      </c>
      <c r="W720">
        <v>16.273960939999998</v>
      </c>
      <c r="X720">
        <v>43.320897940000002</v>
      </c>
      <c r="Y720">
        <v>2.3915671810000001</v>
      </c>
      <c r="Z720">
        <v>0</v>
      </c>
    </row>
    <row r="721" spans="1:32" x14ac:dyDescent="0.2">
      <c r="A721">
        <v>720</v>
      </c>
      <c r="B721" s="1">
        <v>43415</v>
      </c>
      <c r="C721" s="2">
        <v>0.95833333333333337</v>
      </c>
      <c r="D721" s="3">
        <v>43415.958333333336</v>
      </c>
      <c r="E721">
        <v>24.7</v>
      </c>
      <c r="F721">
        <v>26</v>
      </c>
      <c r="G721">
        <v>48.938747249999999</v>
      </c>
      <c r="H721">
        <v>3.9</v>
      </c>
      <c r="I721">
        <v>0</v>
      </c>
      <c r="J721">
        <f t="shared" si="134"/>
        <v>0</v>
      </c>
      <c r="K721">
        <f t="shared" si="135"/>
        <v>0</v>
      </c>
      <c r="L721" t="s">
        <v>24</v>
      </c>
      <c r="M721">
        <v>24.7</v>
      </c>
      <c r="N721">
        <v>23.9</v>
      </c>
      <c r="O721">
        <v>23.9</v>
      </c>
      <c r="P721">
        <v>21.5</v>
      </c>
      <c r="Q721">
        <v>0</v>
      </c>
      <c r="R721">
        <v>0</v>
      </c>
      <c r="S721">
        <v>24.7</v>
      </c>
      <c r="T721">
        <v>26</v>
      </c>
      <c r="U721">
        <v>0.1</v>
      </c>
      <c r="V721">
        <v>0</v>
      </c>
      <c r="W721">
        <v>15.297400919999999</v>
      </c>
      <c r="X721">
        <v>46.441916310000003</v>
      </c>
      <c r="Y721">
        <v>1.99485438</v>
      </c>
      <c r="Z721">
        <v>0</v>
      </c>
    </row>
    <row r="722" spans="1:32" x14ac:dyDescent="0.2">
      <c r="A722">
        <v>721</v>
      </c>
      <c r="B722" s="1">
        <v>43416</v>
      </c>
      <c r="C722" s="2">
        <v>0</v>
      </c>
      <c r="D722" s="3">
        <v>43416</v>
      </c>
      <c r="E722">
        <v>20.7</v>
      </c>
      <c r="F722">
        <v>30</v>
      </c>
      <c r="G722">
        <v>44.893996199999997</v>
      </c>
      <c r="H722">
        <v>2.5</v>
      </c>
      <c r="I722">
        <v>0</v>
      </c>
      <c r="J722">
        <f t="shared" si="134"/>
        <v>0</v>
      </c>
      <c r="K722">
        <f t="shared" si="135"/>
        <v>0</v>
      </c>
      <c r="L722" t="s">
        <v>24</v>
      </c>
      <c r="M722">
        <v>20.7</v>
      </c>
      <c r="N722">
        <v>18.7</v>
      </c>
      <c r="O722">
        <v>18.7</v>
      </c>
      <c r="P722">
        <v>16.2</v>
      </c>
      <c r="Q722">
        <v>0</v>
      </c>
      <c r="R722">
        <v>0</v>
      </c>
      <c r="S722">
        <v>20.7</v>
      </c>
      <c r="T722">
        <v>30</v>
      </c>
      <c r="U722">
        <v>0.1</v>
      </c>
      <c r="V722">
        <v>0</v>
      </c>
      <c r="W722">
        <v>14.652882890000001</v>
      </c>
      <c r="X722">
        <v>48.30807188</v>
      </c>
      <c r="Y722">
        <v>1.564917672</v>
      </c>
      <c r="Z722">
        <v>0</v>
      </c>
      <c r="AB722">
        <v>31</v>
      </c>
      <c r="AC722">
        <f t="shared" ref="AC722" si="136">MAX(E722:E745)</f>
        <v>37.200000000000003</v>
      </c>
      <c r="AD722">
        <f t="shared" ref="AD722" si="137">MAX(W722:W745)</f>
        <v>33.115704710000003</v>
      </c>
      <c r="AE722">
        <f t="shared" ref="AE722" si="138">MIN(E722:E745)</f>
        <v>13.6</v>
      </c>
      <c r="AF722">
        <f t="shared" ref="AF722" si="139">MIN(W722:W745)</f>
        <v>13.84661184</v>
      </c>
    </row>
    <row r="723" spans="1:32" x14ac:dyDescent="0.2">
      <c r="A723">
        <v>722</v>
      </c>
      <c r="B723" s="1">
        <v>43416</v>
      </c>
      <c r="C723" s="2">
        <v>4.1666666666666664E-2</v>
      </c>
      <c r="D723" s="3">
        <v>43416.041666666664</v>
      </c>
      <c r="E723">
        <v>19.100000000000001</v>
      </c>
      <c r="F723">
        <v>35</v>
      </c>
      <c r="G723">
        <v>47.688392159999999</v>
      </c>
      <c r="H723">
        <v>3.2</v>
      </c>
      <c r="I723">
        <v>0</v>
      </c>
      <c r="J723">
        <f t="shared" si="134"/>
        <v>0</v>
      </c>
      <c r="K723">
        <f t="shared" si="135"/>
        <v>0</v>
      </c>
      <c r="L723" t="s">
        <v>24</v>
      </c>
      <c r="M723">
        <v>19.100000000000001</v>
      </c>
      <c r="N723">
        <v>17.3</v>
      </c>
      <c r="O723">
        <v>17.3</v>
      </c>
      <c r="P723">
        <v>14.9</v>
      </c>
      <c r="Q723">
        <v>0</v>
      </c>
      <c r="R723">
        <v>0</v>
      </c>
      <c r="S723">
        <v>19.100000000000001</v>
      </c>
      <c r="T723">
        <v>35</v>
      </c>
      <c r="U723">
        <v>0.1</v>
      </c>
      <c r="V723">
        <v>0</v>
      </c>
      <c r="W723">
        <v>14.09733037</v>
      </c>
      <c r="X723">
        <v>49.845765280000002</v>
      </c>
      <c r="Y723">
        <v>1.1582411589999999</v>
      </c>
      <c r="Z723">
        <v>0</v>
      </c>
    </row>
    <row r="724" spans="1:32" x14ac:dyDescent="0.2">
      <c r="A724">
        <v>723</v>
      </c>
      <c r="B724" s="1">
        <v>43416</v>
      </c>
      <c r="C724" s="2">
        <v>8.3333333333333329E-2</v>
      </c>
      <c r="D724" s="3">
        <v>43416.083333333336</v>
      </c>
      <c r="E724">
        <v>17.2</v>
      </c>
      <c r="F724">
        <v>39</v>
      </c>
      <c r="G724">
        <v>47.465855840000003</v>
      </c>
      <c r="H724">
        <v>3.1</v>
      </c>
      <c r="I724">
        <v>0</v>
      </c>
      <c r="J724">
        <f t="shared" si="134"/>
        <v>0</v>
      </c>
      <c r="K724">
        <f t="shared" si="135"/>
        <v>0</v>
      </c>
      <c r="L724" t="s">
        <v>24</v>
      </c>
      <c r="M724">
        <v>17.2</v>
      </c>
      <c r="N724">
        <v>15.7</v>
      </c>
      <c r="O724">
        <v>15.7</v>
      </c>
      <c r="P724">
        <v>13.2</v>
      </c>
      <c r="Q724">
        <v>0</v>
      </c>
      <c r="R724">
        <v>0</v>
      </c>
      <c r="S724">
        <v>17.2</v>
      </c>
      <c r="T724">
        <v>39</v>
      </c>
      <c r="U724">
        <v>0.1</v>
      </c>
      <c r="V724">
        <v>0</v>
      </c>
      <c r="W724">
        <v>14.914282679999999</v>
      </c>
      <c r="X724">
        <v>47.262952499999997</v>
      </c>
      <c r="Y724">
        <v>0.83124256699999999</v>
      </c>
      <c r="Z724">
        <v>0</v>
      </c>
    </row>
    <row r="725" spans="1:32" x14ac:dyDescent="0.2">
      <c r="A725">
        <v>724</v>
      </c>
      <c r="B725" s="1">
        <v>43416</v>
      </c>
      <c r="C725" s="2">
        <v>0.125</v>
      </c>
      <c r="D725" s="3">
        <v>43416.125</v>
      </c>
      <c r="E725">
        <v>16.399999999999999</v>
      </c>
      <c r="F725">
        <v>43</v>
      </c>
      <c r="G725">
        <v>49.879320710000002</v>
      </c>
      <c r="H725">
        <v>3.8</v>
      </c>
      <c r="I725">
        <v>0</v>
      </c>
      <c r="J725">
        <f t="shared" si="134"/>
        <v>0</v>
      </c>
      <c r="K725">
        <f t="shared" si="135"/>
        <v>0</v>
      </c>
      <c r="L725" t="s">
        <v>24</v>
      </c>
      <c r="M725">
        <v>16.399999999999999</v>
      </c>
      <c r="N725">
        <v>15</v>
      </c>
      <c r="O725">
        <v>15</v>
      </c>
      <c r="P725">
        <v>12.6</v>
      </c>
      <c r="Q725">
        <v>0</v>
      </c>
      <c r="R725">
        <v>0</v>
      </c>
      <c r="S725">
        <v>16.399999999999999</v>
      </c>
      <c r="T725">
        <v>43</v>
      </c>
      <c r="U725">
        <v>0.1</v>
      </c>
      <c r="V725">
        <v>0</v>
      </c>
      <c r="W725">
        <v>14.404032109999999</v>
      </c>
      <c r="X725">
        <v>49.279680679999998</v>
      </c>
      <c r="Y725">
        <v>0.62529103200000002</v>
      </c>
      <c r="Z725">
        <v>0</v>
      </c>
    </row>
    <row r="726" spans="1:32" x14ac:dyDescent="0.2">
      <c r="A726">
        <v>725</v>
      </c>
      <c r="B726" s="1">
        <v>43416</v>
      </c>
      <c r="C726" s="2">
        <v>0.16666666666666666</v>
      </c>
      <c r="D726" s="3">
        <v>43416.166666666664</v>
      </c>
      <c r="E726">
        <v>14.9</v>
      </c>
      <c r="F726">
        <v>45</v>
      </c>
      <c r="G726">
        <v>47.66330318</v>
      </c>
      <c r="H726">
        <v>3.1</v>
      </c>
      <c r="I726">
        <v>0</v>
      </c>
      <c r="J726">
        <f t="shared" si="134"/>
        <v>0</v>
      </c>
      <c r="K726">
        <f t="shared" si="135"/>
        <v>0</v>
      </c>
      <c r="L726" t="s">
        <v>24</v>
      </c>
      <c r="M726">
        <v>14.9</v>
      </c>
      <c r="N726">
        <v>13.7</v>
      </c>
      <c r="O726">
        <v>13.7</v>
      </c>
      <c r="P726">
        <v>11.2</v>
      </c>
      <c r="Q726">
        <v>0</v>
      </c>
      <c r="R726">
        <v>0</v>
      </c>
      <c r="S726">
        <v>14.9</v>
      </c>
      <c r="T726">
        <v>45</v>
      </c>
      <c r="U726">
        <v>0.1</v>
      </c>
      <c r="V726">
        <v>0</v>
      </c>
      <c r="W726">
        <v>13.9768074</v>
      </c>
      <c r="X726">
        <v>51.497463539999998</v>
      </c>
      <c r="Y726">
        <v>0.53104481000000003</v>
      </c>
      <c r="Z726">
        <v>0</v>
      </c>
    </row>
    <row r="727" spans="1:32" x14ac:dyDescent="0.2">
      <c r="A727">
        <v>726</v>
      </c>
      <c r="B727" s="1">
        <v>43416</v>
      </c>
      <c r="C727" s="2">
        <v>0.20833333333333334</v>
      </c>
      <c r="D727" s="3">
        <v>43416.208333333336</v>
      </c>
      <c r="E727">
        <v>13.8</v>
      </c>
      <c r="F727">
        <v>48</v>
      </c>
      <c r="G727">
        <v>47.529005830000003</v>
      </c>
      <c r="H727">
        <v>3</v>
      </c>
      <c r="I727">
        <v>0</v>
      </c>
      <c r="J727">
        <f t="shared" si="134"/>
        <v>0</v>
      </c>
      <c r="K727">
        <f t="shared" si="135"/>
        <v>0</v>
      </c>
      <c r="L727" t="s">
        <v>24</v>
      </c>
      <c r="M727">
        <v>13.8</v>
      </c>
      <c r="N727">
        <v>12.7</v>
      </c>
      <c r="O727">
        <v>12.7</v>
      </c>
      <c r="P727">
        <v>10.3</v>
      </c>
      <c r="Q727">
        <v>0</v>
      </c>
      <c r="R727">
        <v>0</v>
      </c>
      <c r="S727">
        <v>13.8</v>
      </c>
      <c r="T727">
        <v>48</v>
      </c>
      <c r="U727">
        <v>0.1</v>
      </c>
      <c r="V727">
        <v>0</v>
      </c>
      <c r="W727">
        <v>13.84661184</v>
      </c>
      <c r="X727">
        <v>53.004918240000002</v>
      </c>
      <c r="Y727">
        <v>0.53491733699999999</v>
      </c>
      <c r="Z727">
        <v>0</v>
      </c>
    </row>
    <row r="728" spans="1:32" x14ac:dyDescent="0.2">
      <c r="A728">
        <v>727</v>
      </c>
      <c r="B728" s="1">
        <v>43416</v>
      </c>
      <c r="C728" s="2">
        <v>0.25</v>
      </c>
      <c r="D728" s="3">
        <v>43416.25</v>
      </c>
      <c r="E728">
        <v>13.6</v>
      </c>
      <c r="F728">
        <v>49</v>
      </c>
      <c r="G728">
        <v>47.925527539999997</v>
      </c>
      <c r="H728">
        <v>3.1</v>
      </c>
      <c r="I728">
        <v>0</v>
      </c>
      <c r="J728">
        <f t="shared" si="134"/>
        <v>0</v>
      </c>
      <c r="K728">
        <f t="shared" si="135"/>
        <v>0</v>
      </c>
      <c r="L728" t="s">
        <v>24</v>
      </c>
      <c r="M728">
        <v>13.6</v>
      </c>
      <c r="N728">
        <v>12.5</v>
      </c>
      <c r="O728">
        <v>12.5</v>
      </c>
      <c r="P728">
        <v>10.199999999999999</v>
      </c>
      <c r="Q728">
        <v>0</v>
      </c>
      <c r="R728">
        <v>11</v>
      </c>
      <c r="S728">
        <v>13.6</v>
      </c>
      <c r="T728">
        <v>49</v>
      </c>
      <c r="U728">
        <v>0.1</v>
      </c>
      <c r="V728">
        <v>0</v>
      </c>
      <c r="W728">
        <v>19.79465532</v>
      </c>
      <c r="X728">
        <v>37.115879040000003</v>
      </c>
      <c r="Y728">
        <v>0.63254751300000001</v>
      </c>
      <c r="Z728">
        <v>8.622499607</v>
      </c>
    </row>
    <row r="729" spans="1:32" x14ac:dyDescent="0.2">
      <c r="A729">
        <v>728</v>
      </c>
      <c r="B729" s="1">
        <v>43416</v>
      </c>
      <c r="C729" s="2">
        <v>0.29166666666666669</v>
      </c>
      <c r="D729" s="3">
        <v>43416.291666666664</v>
      </c>
      <c r="E729">
        <v>17.3</v>
      </c>
      <c r="F729">
        <v>39</v>
      </c>
      <c r="G729">
        <v>47.75074043</v>
      </c>
      <c r="H729">
        <v>3.2</v>
      </c>
      <c r="I729">
        <v>0</v>
      </c>
      <c r="J729">
        <f t="shared" si="134"/>
        <v>0</v>
      </c>
      <c r="K729">
        <f t="shared" si="135"/>
        <v>0</v>
      </c>
      <c r="L729" t="s">
        <v>24</v>
      </c>
      <c r="M729">
        <v>17.3</v>
      </c>
      <c r="N729">
        <v>15.8</v>
      </c>
      <c r="O729">
        <v>15.8</v>
      </c>
      <c r="P729">
        <v>15.2</v>
      </c>
      <c r="Q729">
        <v>0</v>
      </c>
      <c r="R729">
        <v>152</v>
      </c>
      <c r="S729">
        <v>17.3</v>
      </c>
      <c r="T729">
        <v>39</v>
      </c>
      <c r="U729">
        <v>0.1</v>
      </c>
      <c r="V729">
        <v>11</v>
      </c>
      <c r="W729">
        <v>20.800675829999999</v>
      </c>
      <c r="X729">
        <v>35.546097090000004</v>
      </c>
      <c r="Y729">
        <v>0.81516964700000005</v>
      </c>
      <c r="Z729">
        <v>190.88037879999999</v>
      </c>
    </row>
    <row r="730" spans="1:32" x14ac:dyDescent="0.2">
      <c r="A730">
        <v>729</v>
      </c>
      <c r="B730" s="1">
        <v>43416</v>
      </c>
      <c r="C730" s="2">
        <v>0.33333333333333331</v>
      </c>
      <c r="D730" s="3">
        <v>43416.333333333336</v>
      </c>
      <c r="E730">
        <v>23.2</v>
      </c>
      <c r="F730">
        <v>28</v>
      </c>
      <c r="G730">
        <v>48.399887470000003</v>
      </c>
      <c r="H730">
        <v>3.7</v>
      </c>
      <c r="I730">
        <v>0</v>
      </c>
      <c r="J730">
        <f t="shared" si="134"/>
        <v>0</v>
      </c>
      <c r="K730">
        <f t="shared" si="135"/>
        <v>0</v>
      </c>
      <c r="L730" t="s">
        <v>24</v>
      </c>
      <c r="M730">
        <v>23.2</v>
      </c>
      <c r="N730">
        <v>22.1</v>
      </c>
      <c r="O730">
        <v>22.1</v>
      </c>
      <c r="P730">
        <v>27</v>
      </c>
      <c r="Q730">
        <v>0</v>
      </c>
      <c r="R730">
        <v>367</v>
      </c>
      <c r="S730">
        <v>23.2</v>
      </c>
      <c r="T730">
        <v>28</v>
      </c>
      <c r="U730">
        <v>0.1</v>
      </c>
      <c r="V730">
        <v>152</v>
      </c>
      <c r="W730">
        <v>22.354481119999999</v>
      </c>
      <c r="X730">
        <v>32.773436410000002</v>
      </c>
      <c r="Y730">
        <v>1.066654607</v>
      </c>
      <c r="Z730">
        <v>399.40839679999999</v>
      </c>
    </row>
    <row r="731" spans="1:32" x14ac:dyDescent="0.2">
      <c r="A731">
        <v>730</v>
      </c>
      <c r="B731" s="1">
        <v>43416</v>
      </c>
      <c r="C731" s="2">
        <v>0.375</v>
      </c>
      <c r="D731" s="3">
        <v>43416.375</v>
      </c>
      <c r="E731">
        <v>28.4</v>
      </c>
      <c r="F731">
        <v>21</v>
      </c>
      <c r="G731">
        <v>48.567633239999999</v>
      </c>
      <c r="H731">
        <v>4</v>
      </c>
      <c r="I731">
        <v>1.6</v>
      </c>
      <c r="J731">
        <f t="shared" si="134"/>
        <v>0.44444480000000008</v>
      </c>
      <c r="K731">
        <f t="shared" si="135"/>
        <v>0.12345688888888892</v>
      </c>
      <c r="L731" t="s">
        <v>28</v>
      </c>
      <c r="M731">
        <v>28.4</v>
      </c>
      <c r="N731">
        <v>26.8</v>
      </c>
      <c r="O731">
        <v>26.8</v>
      </c>
      <c r="P731">
        <v>32.299999999999997</v>
      </c>
      <c r="Q731">
        <v>0</v>
      </c>
      <c r="R731">
        <v>573</v>
      </c>
      <c r="S731">
        <v>28.4</v>
      </c>
      <c r="T731">
        <v>21</v>
      </c>
      <c r="U731">
        <v>0.44444444399999999</v>
      </c>
      <c r="V731">
        <v>367</v>
      </c>
      <c r="W731">
        <v>24.377095669999999</v>
      </c>
      <c r="X731">
        <v>29.207639069999999</v>
      </c>
      <c r="Y731">
        <v>1.3693122200000001</v>
      </c>
      <c r="Z731">
        <v>628.04337829999997</v>
      </c>
    </row>
    <row r="732" spans="1:32" x14ac:dyDescent="0.2">
      <c r="A732">
        <v>731</v>
      </c>
      <c r="B732" s="1">
        <v>43416</v>
      </c>
      <c r="C732" s="2">
        <v>0.41666666666666669</v>
      </c>
      <c r="D732" s="3">
        <v>43416.416666666664</v>
      </c>
      <c r="E732">
        <v>29.2</v>
      </c>
      <c r="F732">
        <v>18</v>
      </c>
      <c r="G732">
        <v>43.492129079999998</v>
      </c>
      <c r="H732">
        <v>2.4</v>
      </c>
      <c r="I732">
        <v>12.9</v>
      </c>
      <c r="J732">
        <f t="shared" si="134"/>
        <v>3.5833362000000006</v>
      </c>
      <c r="K732">
        <f t="shared" si="135"/>
        <v>0.99537116666666692</v>
      </c>
      <c r="L732" t="s">
        <v>30</v>
      </c>
      <c r="M732">
        <v>29.1</v>
      </c>
      <c r="N732">
        <v>27.4</v>
      </c>
      <c r="O732">
        <v>27.3</v>
      </c>
      <c r="P732">
        <v>32</v>
      </c>
      <c r="Q732">
        <v>0</v>
      </c>
      <c r="R732">
        <v>748</v>
      </c>
      <c r="S732">
        <v>29.2</v>
      </c>
      <c r="T732">
        <v>18</v>
      </c>
      <c r="U732">
        <v>3.5833333330000001</v>
      </c>
      <c r="V732">
        <v>573</v>
      </c>
      <c r="W732">
        <v>26.68633655</v>
      </c>
      <c r="X732">
        <v>25.501808059999998</v>
      </c>
      <c r="Y732">
        <v>1.705409832</v>
      </c>
      <c r="Z732">
        <v>851.07655320000003</v>
      </c>
    </row>
    <row r="733" spans="1:32" x14ac:dyDescent="0.2">
      <c r="A733">
        <v>732</v>
      </c>
      <c r="B733" s="1">
        <v>43416</v>
      </c>
      <c r="C733" s="2">
        <v>0.45833333333333331</v>
      </c>
      <c r="D733" s="3">
        <v>43416.458333333336</v>
      </c>
      <c r="E733">
        <v>32.1</v>
      </c>
      <c r="F733">
        <v>17</v>
      </c>
      <c r="G733">
        <v>48.033519329999997</v>
      </c>
      <c r="H733">
        <v>3.9</v>
      </c>
      <c r="I733">
        <v>4.8</v>
      </c>
      <c r="J733">
        <f t="shared" si="134"/>
        <v>1.3333344</v>
      </c>
      <c r="K733">
        <f t="shared" si="135"/>
        <v>0.37037066666666668</v>
      </c>
      <c r="L733" t="s">
        <v>28</v>
      </c>
      <c r="M733">
        <v>32.1</v>
      </c>
      <c r="N733">
        <v>29.9</v>
      </c>
      <c r="O733">
        <v>29.9</v>
      </c>
      <c r="P733">
        <v>34.700000000000003</v>
      </c>
      <c r="Q733">
        <v>0</v>
      </c>
      <c r="R733">
        <v>881</v>
      </c>
      <c r="S733">
        <v>32.1</v>
      </c>
      <c r="T733">
        <v>17</v>
      </c>
      <c r="U733">
        <v>1.3333333329999999</v>
      </c>
      <c r="V733">
        <v>748</v>
      </c>
      <c r="W733">
        <v>29.00632718</v>
      </c>
      <c r="X733">
        <v>22.23346072</v>
      </c>
      <c r="Y733">
        <v>2.0569649430000001</v>
      </c>
      <c r="Z733">
        <v>1021.456203</v>
      </c>
    </row>
    <row r="734" spans="1:32" x14ac:dyDescent="0.2">
      <c r="A734">
        <v>733</v>
      </c>
      <c r="B734" s="1">
        <v>43416</v>
      </c>
      <c r="C734" s="2">
        <v>0.5</v>
      </c>
      <c r="D734" s="3">
        <v>43416.5</v>
      </c>
      <c r="E734">
        <v>35.299999999999997</v>
      </c>
      <c r="F734">
        <v>5</v>
      </c>
      <c r="G734">
        <v>16.724670509999999</v>
      </c>
      <c r="H734">
        <v>-10.1</v>
      </c>
      <c r="I734">
        <v>12.9</v>
      </c>
      <c r="J734">
        <f t="shared" si="134"/>
        <v>3.5833362000000006</v>
      </c>
      <c r="K734">
        <f t="shared" si="135"/>
        <v>0.99537116666666692</v>
      </c>
      <c r="L734" t="s">
        <v>28</v>
      </c>
      <c r="M734">
        <v>35.299999999999997</v>
      </c>
      <c r="N734">
        <v>31.7</v>
      </c>
      <c r="O734">
        <v>31.7</v>
      </c>
      <c r="P734">
        <v>35.5</v>
      </c>
      <c r="Q734">
        <v>0</v>
      </c>
      <c r="R734">
        <v>974</v>
      </c>
      <c r="S734">
        <v>35.299999999999997</v>
      </c>
      <c r="T734">
        <v>5</v>
      </c>
      <c r="U734">
        <v>3.5833333330000001</v>
      </c>
      <c r="V734">
        <v>881</v>
      </c>
      <c r="W734">
        <v>30.897792249999998</v>
      </c>
      <c r="X734">
        <v>19.888997620000001</v>
      </c>
      <c r="Y734">
        <v>2.4064177130000002</v>
      </c>
      <c r="Z734">
        <v>1071.659727</v>
      </c>
    </row>
    <row r="735" spans="1:32" x14ac:dyDescent="0.2">
      <c r="A735">
        <v>734</v>
      </c>
      <c r="B735" s="1">
        <v>43416</v>
      </c>
      <c r="C735" s="2">
        <v>0.54166666666666663</v>
      </c>
      <c r="D735" s="3">
        <v>43416.541666666664</v>
      </c>
      <c r="E735">
        <v>36.4</v>
      </c>
      <c r="F735">
        <v>7</v>
      </c>
      <c r="G735">
        <v>24.790177570000001</v>
      </c>
      <c r="H735">
        <v>-4.9000000000000004</v>
      </c>
      <c r="I735">
        <v>16.100000000000001</v>
      </c>
      <c r="J735">
        <f t="shared" si="134"/>
        <v>4.4722258000000004</v>
      </c>
      <c r="K735">
        <f t="shared" si="135"/>
        <v>1.2422849444444446</v>
      </c>
      <c r="L735" t="s">
        <v>28</v>
      </c>
      <c r="M735">
        <v>36.4</v>
      </c>
      <c r="N735">
        <v>33.1</v>
      </c>
      <c r="O735">
        <v>33.1</v>
      </c>
      <c r="P735">
        <v>36.5</v>
      </c>
      <c r="Q735">
        <v>0</v>
      </c>
      <c r="R735">
        <v>983</v>
      </c>
      <c r="S735">
        <v>36.4</v>
      </c>
      <c r="T735">
        <v>7</v>
      </c>
      <c r="U735">
        <v>4.4722222220000001</v>
      </c>
      <c r="V735">
        <v>974</v>
      </c>
      <c r="W735">
        <v>32.272498480000003</v>
      </c>
      <c r="X735">
        <v>18.367598390000001</v>
      </c>
      <c r="Y735">
        <v>2.7370104039999998</v>
      </c>
      <c r="Z735">
        <v>1057.3018569999999</v>
      </c>
    </row>
    <row r="736" spans="1:32" x14ac:dyDescent="0.2">
      <c r="A736">
        <v>735</v>
      </c>
      <c r="B736" s="1">
        <v>43416</v>
      </c>
      <c r="C736" s="2">
        <v>0.58333333333333337</v>
      </c>
      <c r="D736" s="3">
        <v>43416.583333333336</v>
      </c>
      <c r="E736">
        <v>36.9</v>
      </c>
      <c r="F736">
        <v>7</v>
      </c>
      <c r="G736">
        <v>25.438010899999998</v>
      </c>
      <c r="H736">
        <v>-4.5999999999999996</v>
      </c>
      <c r="I736">
        <v>22.5</v>
      </c>
      <c r="J736">
        <f t="shared" si="134"/>
        <v>6.2500050000000007</v>
      </c>
      <c r="K736">
        <f t="shared" si="135"/>
        <v>1.7361125000000002</v>
      </c>
      <c r="L736" t="s">
        <v>28</v>
      </c>
      <c r="M736">
        <v>36.9</v>
      </c>
      <c r="N736">
        <v>33.4</v>
      </c>
      <c r="O736">
        <v>33.4</v>
      </c>
      <c r="P736">
        <v>36.6</v>
      </c>
      <c r="Q736">
        <v>0</v>
      </c>
      <c r="R736">
        <v>934</v>
      </c>
      <c r="S736">
        <v>36.9</v>
      </c>
      <c r="T736">
        <v>7</v>
      </c>
      <c r="U736">
        <v>6.25</v>
      </c>
      <c r="V736">
        <v>983</v>
      </c>
      <c r="W736">
        <v>33.024124620000002</v>
      </c>
      <c r="X736">
        <v>17.639710999999998</v>
      </c>
      <c r="Y736">
        <v>3.0331280569999999</v>
      </c>
      <c r="Z736">
        <v>980.71602529999996</v>
      </c>
    </row>
    <row r="737" spans="1:32" x14ac:dyDescent="0.2">
      <c r="A737">
        <v>736</v>
      </c>
      <c r="B737" s="1">
        <v>43416</v>
      </c>
      <c r="C737" s="2">
        <v>0.625</v>
      </c>
      <c r="D737" s="3">
        <v>43416.625</v>
      </c>
      <c r="E737">
        <v>36.9</v>
      </c>
      <c r="F737">
        <v>7</v>
      </c>
      <c r="G737">
        <v>25.438010899999998</v>
      </c>
      <c r="H737">
        <v>-4.5999999999999996</v>
      </c>
      <c r="I737">
        <v>20.9</v>
      </c>
      <c r="J737">
        <f t="shared" si="134"/>
        <v>5.8055602000000004</v>
      </c>
      <c r="K737">
        <f t="shared" si="135"/>
        <v>1.6126556111111112</v>
      </c>
      <c r="L737" t="s">
        <v>28</v>
      </c>
      <c r="M737">
        <v>36.9</v>
      </c>
      <c r="N737">
        <v>33.4</v>
      </c>
      <c r="O737">
        <v>33.4</v>
      </c>
      <c r="P737">
        <v>36.9</v>
      </c>
      <c r="Q737">
        <v>0</v>
      </c>
      <c r="R737">
        <v>824</v>
      </c>
      <c r="S737">
        <v>36.9</v>
      </c>
      <c r="T737">
        <v>7</v>
      </c>
      <c r="U737">
        <v>5.8055555559999998</v>
      </c>
      <c r="V737">
        <v>934</v>
      </c>
      <c r="W737">
        <v>33.115704710000003</v>
      </c>
      <c r="X737">
        <v>17.671008319999999</v>
      </c>
      <c r="Y737">
        <v>3.2818412160000001</v>
      </c>
      <c r="Z737">
        <v>851.03746650000005</v>
      </c>
    </row>
    <row r="738" spans="1:32" x14ac:dyDescent="0.2">
      <c r="A738">
        <v>737</v>
      </c>
      <c r="B738" s="1">
        <v>43416</v>
      </c>
      <c r="C738" s="2">
        <v>0.66666666666666663</v>
      </c>
      <c r="D738" s="3">
        <v>43416.666666666664</v>
      </c>
      <c r="E738">
        <v>37.1</v>
      </c>
      <c r="F738">
        <v>7</v>
      </c>
      <c r="G738">
        <v>25.701175729999999</v>
      </c>
      <c r="H738">
        <v>-4.5</v>
      </c>
      <c r="I738">
        <v>22.5</v>
      </c>
      <c r="J738">
        <f t="shared" si="134"/>
        <v>6.2500050000000007</v>
      </c>
      <c r="K738">
        <f t="shared" si="135"/>
        <v>1.7361125000000002</v>
      </c>
      <c r="L738" t="s">
        <v>28</v>
      </c>
      <c r="M738">
        <v>37.1</v>
      </c>
      <c r="N738">
        <v>33.6</v>
      </c>
      <c r="O738">
        <v>33.6</v>
      </c>
      <c r="P738">
        <v>37.1</v>
      </c>
      <c r="Q738">
        <v>0</v>
      </c>
      <c r="R738">
        <v>668</v>
      </c>
      <c r="S738">
        <v>37.1</v>
      </c>
      <c r="T738">
        <v>7</v>
      </c>
      <c r="U738">
        <v>6.25</v>
      </c>
      <c r="V738">
        <v>824</v>
      </c>
      <c r="W738">
        <v>32.575181030000003</v>
      </c>
      <c r="X738">
        <v>18.417646439999999</v>
      </c>
      <c r="Y738">
        <v>3.4757363990000001</v>
      </c>
      <c r="Z738">
        <v>677.26198480000005</v>
      </c>
    </row>
    <row r="739" spans="1:32" x14ac:dyDescent="0.2">
      <c r="A739">
        <v>738</v>
      </c>
      <c r="B739" s="1">
        <v>43416</v>
      </c>
      <c r="C739" s="2">
        <v>0.70833333333333337</v>
      </c>
      <c r="D739" s="3">
        <v>43416.708333333336</v>
      </c>
      <c r="E739">
        <v>37.200000000000003</v>
      </c>
      <c r="F739">
        <v>6</v>
      </c>
      <c r="G739">
        <v>22.143111749999999</v>
      </c>
      <c r="H739">
        <v>-6.4</v>
      </c>
      <c r="I739">
        <v>20.9</v>
      </c>
      <c r="J739">
        <f t="shared" si="134"/>
        <v>5.8055602000000004</v>
      </c>
      <c r="K739">
        <f t="shared" si="135"/>
        <v>1.6126556111111112</v>
      </c>
      <c r="L739" t="s">
        <v>28</v>
      </c>
      <c r="M739">
        <v>37.200000000000003</v>
      </c>
      <c r="N739">
        <v>33.5</v>
      </c>
      <c r="O739">
        <v>33.5</v>
      </c>
      <c r="P739">
        <v>36.9</v>
      </c>
      <c r="Q739">
        <v>0</v>
      </c>
      <c r="R739">
        <v>471</v>
      </c>
      <c r="S739">
        <v>37.200000000000003</v>
      </c>
      <c r="T739">
        <v>6</v>
      </c>
      <c r="U739">
        <v>5.8055555559999998</v>
      </c>
      <c r="V739">
        <v>668</v>
      </c>
      <c r="W739">
        <v>31.470314800000001</v>
      </c>
      <c r="X739">
        <v>19.87227481</v>
      </c>
      <c r="Y739">
        <v>3.608329662</v>
      </c>
      <c r="Z739">
        <v>468.89160390000001</v>
      </c>
    </row>
    <row r="740" spans="1:32" x14ac:dyDescent="0.2">
      <c r="A740">
        <v>739</v>
      </c>
      <c r="B740" s="1">
        <v>43416</v>
      </c>
      <c r="C740" s="2">
        <v>0.75</v>
      </c>
      <c r="D740" s="3">
        <v>43416.75</v>
      </c>
      <c r="E740">
        <v>35.4</v>
      </c>
      <c r="F740">
        <v>11</v>
      </c>
      <c r="G740">
        <v>36.986446860000001</v>
      </c>
      <c r="H740">
        <v>0.5</v>
      </c>
      <c r="I740">
        <v>24.1</v>
      </c>
      <c r="J740">
        <f t="shared" si="134"/>
        <v>6.694449800000001</v>
      </c>
      <c r="K740">
        <f t="shared" si="135"/>
        <v>1.8595693888888893</v>
      </c>
      <c r="L740" t="s">
        <v>28</v>
      </c>
      <c r="M740">
        <v>35.4</v>
      </c>
      <c r="N740">
        <v>32.799999999999997</v>
      </c>
      <c r="O740">
        <v>32.799999999999997</v>
      </c>
      <c r="P740">
        <v>35</v>
      </c>
      <c r="Q740">
        <v>0</v>
      </c>
      <c r="R740">
        <v>248</v>
      </c>
      <c r="S740">
        <v>35.4</v>
      </c>
      <c r="T740">
        <v>11</v>
      </c>
      <c r="U740">
        <v>6.6944444440000002</v>
      </c>
      <c r="V740">
        <v>471</v>
      </c>
      <c r="W740">
        <v>29.834927919999998</v>
      </c>
      <c r="X740">
        <v>22.138483560000001</v>
      </c>
      <c r="Y740">
        <v>3.6726175460000001</v>
      </c>
      <c r="Z740">
        <v>232.41672460000001</v>
      </c>
    </row>
    <row r="741" spans="1:32" x14ac:dyDescent="0.2">
      <c r="A741">
        <v>740</v>
      </c>
      <c r="B741" s="1">
        <v>43416</v>
      </c>
      <c r="C741" s="2">
        <v>0.79166666666666663</v>
      </c>
      <c r="D741" s="3">
        <v>43416.791666666664</v>
      </c>
      <c r="E741">
        <v>31.5</v>
      </c>
      <c r="F741">
        <v>16</v>
      </c>
      <c r="G741">
        <v>43.780111169999998</v>
      </c>
      <c r="H741">
        <v>2.6</v>
      </c>
      <c r="I741">
        <v>19.3</v>
      </c>
      <c r="J741">
        <f t="shared" si="134"/>
        <v>5.361115400000001</v>
      </c>
      <c r="K741">
        <f t="shared" si="135"/>
        <v>1.4891987222222225</v>
      </c>
      <c r="L741" t="s">
        <v>28</v>
      </c>
      <c r="M741">
        <v>31.2</v>
      </c>
      <c r="N741">
        <v>29.1</v>
      </c>
      <c r="O741">
        <v>28.8</v>
      </c>
      <c r="P741">
        <v>26.9</v>
      </c>
      <c r="Q741">
        <v>0</v>
      </c>
      <c r="R741">
        <v>17</v>
      </c>
      <c r="S741">
        <v>31.5</v>
      </c>
      <c r="T741">
        <v>16</v>
      </c>
      <c r="U741">
        <v>5.3611111109999996</v>
      </c>
      <c r="V741">
        <v>248</v>
      </c>
      <c r="W741">
        <v>28.022687000000001</v>
      </c>
      <c r="X741">
        <v>24.937438650000001</v>
      </c>
      <c r="Y741">
        <v>3.6611564780000001</v>
      </c>
      <c r="Z741">
        <v>5.4888542600000001</v>
      </c>
    </row>
    <row r="742" spans="1:32" x14ac:dyDescent="0.2">
      <c r="A742">
        <v>741</v>
      </c>
      <c r="B742" s="1">
        <v>43416</v>
      </c>
      <c r="C742" s="2">
        <v>0.83333333333333337</v>
      </c>
      <c r="D742" s="3">
        <v>43416.833333333336</v>
      </c>
      <c r="E742">
        <v>27.3</v>
      </c>
      <c r="F742">
        <v>21</v>
      </c>
      <c r="G742">
        <v>45.710710450000001</v>
      </c>
      <c r="H742">
        <v>3.1</v>
      </c>
      <c r="I742">
        <v>0</v>
      </c>
      <c r="J742">
        <f t="shared" si="134"/>
        <v>0</v>
      </c>
      <c r="K742">
        <f t="shared" si="135"/>
        <v>0</v>
      </c>
      <c r="L742" t="s">
        <v>24</v>
      </c>
      <c r="M742">
        <v>27.3</v>
      </c>
      <c r="N742">
        <v>25.7</v>
      </c>
      <c r="O742">
        <v>25.7</v>
      </c>
      <c r="P742">
        <v>23.2</v>
      </c>
      <c r="Q742">
        <v>0</v>
      </c>
      <c r="R742">
        <v>0</v>
      </c>
      <c r="S742">
        <v>27.3</v>
      </c>
      <c r="T742">
        <v>21</v>
      </c>
      <c r="U742">
        <v>0.1</v>
      </c>
      <c r="V742">
        <v>17</v>
      </c>
      <c r="W742">
        <v>19.968348580000001</v>
      </c>
      <c r="X742">
        <v>40.954929329999999</v>
      </c>
      <c r="Y742">
        <v>3.5664037350000002</v>
      </c>
      <c r="Z742">
        <v>0</v>
      </c>
    </row>
    <row r="743" spans="1:32" x14ac:dyDescent="0.2">
      <c r="A743">
        <v>742</v>
      </c>
      <c r="B743" s="1">
        <v>43416</v>
      </c>
      <c r="C743" s="2">
        <v>0.875</v>
      </c>
      <c r="D743" s="3">
        <v>43416.875</v>
      </c>
      <c r="E743">
        <v>24.4</v>
      </c>
      <c r="F743">
        <v>20</v>
      </c>
      <c r="G743">
        <v>37.012215310000002</v>
      </c>
      <c r="H743">
        <v>0</v>
      </c>
      <c r="I743">
        <v>0</v>
      </c>
      <c r="J743">
        <f t="shared" si="134"/>
        <v>0</v>
      </c>
      <c r="K743">
        <f t="shared" si="135"/>
        <v>0</v>
      </c>
      <c r="L743" t="s">
        <v>24</v>
      </c>
      <c r="M743">
        <v>24.4</v>
      </c>
      <c r="N743">
        <v>23.3</v>
      </c>
      <c r="O743">
        <v>23.3</v>
      </c>
      <c r="P743">
        <v>20.7</v>
      </c>
      <c r="Q743">
        <v>0</v>
      </c>
      <c r="R743">
        <v>0</v>
      </c>
      <c r="S743">
        <v>24.4</v>
      </c>
      <c r="T743">
        <v>20</v>
      </c>
      <c r="U743">
        <v>0.1</v>
      </c>
      <c r="V743">
        <v>0</v>
      </c>
      <c r="W743">
        <v>18.24174859</v>
      </c>
      <c r="X743">
        <v>46.059889120000001</v>
      </c>
      <c r="Y743">
        <v>3.3858329610000002</v>
      </c>
      <c r="Z743">
        <v>0</v>
      </c>
    </row>
    <row r="744" spans="1:32" x14ac:dyDescent="0.2">
      <c r="A744">
        <v>743</v>
      </c>
      <c r="B744" s="1">
        <v>43416</v>
      </c>
      <c r="C744" s="2">
        <v>0.91666666666666663</v>
      </c>
      <c r="D744" s="3">
        <v>43416.916666666664</v>
      </c>
      <c r="E744">
        <v>22.7</v>
      </c>
      <c r="F744">
        <v>12</v>
      </c>
      <c r="G744">
        <v>20.157693500000001</v>
      </c>
      <c r="H744">
        <v>-8.1999999999999993</v>
      </c>
      <c r="I744">
        <v>0</v>
      </c>
      <c r="J744">
        <f t="shared" si="134"/>
        <v>0</v>
      </c>
      <c r="K744">
        <f t="shared" si="135"/>
        <v>0</v>
      </c>
      <c r="L744" t="s">
        <v>24</v>
      </c>
      <c r="M744">
        <v>22.7</v>
      </c>
      <c r="N744">
        <v>20.3</v>
      </c>
      <c r="O744">
        <v>20.3</v>
      </c>
      <c r="P744">
        <v>17.399999999999999</v>
      </c>
      <c r="Q744">
        <v>0</v>
      </c>
      <c r="R744">
        <v>0</v>
      </c>
      <c r="S744">
        <v>22.7</v>
      </c>
      <c r="T744">
        <v>12</v>
      </c>
      <c r="U744">
        <v>0.1</v>
      </c>
      <c r="V744">
        <v>0</v>
      </c>
      <c r="W744">
        <v>16.996547100000001</v>
      </c>
      <c r="X744">
        <v>50.199853050000002</v>
      </c>
      <c r="Y744">
        <v>3.1346078290000001</v>
      </c>
      <c r="Z744">
        <v>0</v>
      </c>
    </row>
    <row r="745" spans="1:32" x14ac:dyDescent="0.2">
      <c r="A745">
        <v>744</v>
      </c>
      <c r="B745" s="1">
        <v>43416</v>
      </c>
      <c r="C745" s="2">
        <v>0.95833333333333337</v>
      </c>
      <c r="D745" s="3">
        <v>43416.958333333336</v>
      </c>
      <c r="E745">
        <v>22.5</v>
      </c>
      <c r="F745">
        <v>12</v>
      </c>
      <c r="G745">
        <v>19.927675390000001</v>
      </c>
      <c r="H745">
        <v>-8.4</v>
      </c>
      <c r="I745">
        <v>0</v>
      </c>
      <c r="J745">
        <f t="shared" si="134"/>
        <v>0</v>
      </c>
      <c r="K745">
        <f t="shared" si="135"/>
        <v>0</v>
      </c>
      <c r="L745" t="s">
        <v>24</v>
      </c>
      <c r="M745">
        <v>22.5</v>
      </c>
      <c r="N745">
        <v>20.100000000000001</v>
      </c>
      <c r="O745">
        <v>20.100000000000001</v>
      </c>
      <c r="P745">
        <v>17.2</v>
      </c>
      <c r="Q745">
        <v>0</v>
      </c>
      <c r="R745">
        <v>0</v>
      </c>
      <c r="S745">
        <v>22.5</v>
      </c>
      <c r="T745">
        <v>12</v>
      </c>
      <c r="U745">
        <v>0.1</v>
      </c>
      <c r="V745">
        <v>0</v>
      </c>
      <c r="W745">
        <v>16.205645090000001</v>
      </c>
      <c r="X745">
        <v>53.102792450000003</v>
      </c>
      <c r="Y745">
        <v>2.8295478470000002</v>
      </c>
      <c r="Z745">
        <v>0</v>
      </c>
    </row>
    <row r="746" spans="1:32" x14ac:dyDescent="0.2">
      <c r="A746">
        <v>745</v>
      </c>
      <c r="B746" s="1">
        <v>43417</v>
      </c>
      <c r="C746" s="2">
        <v>0</v>
      </c>
      <c r="D746" s="3">
        <v>43417</v>
      </c>
      <c r="E746">
        <v>21.1</v>
      </c>
      <c r="F746">
        <v>13</v>
      </c>
      <c r="G746">
        <v>19.911846820000001</v>
      </c>
      <c r="H746">
        <v>-8.5</v>
      </c>
      <c r="I746">
        <v>0</v>
      </c>
      <c r="J746">
        <f t="shared" si="134"/>
        <v>0</v>
      </c>
      <c r="K746">
        <f t="shared" si="135"/>
        <v>0</v>
      </c>
      <c r="L746" t="s">
        <v>24</v>
      </c>
      <c r="M746">
        <v>21.1</v>
      </c>
      <c r="N746">
        <v>18.2</v>
      </c>
      <c r="O746">
        <v>18.2</v>
      </c>
      <c r="P746">
        <v>15.3</v>
      </c>
      <c r="Q746">
        <v>0</v>
      </c>
      <c r="R746">
        <v>0</v>
      </c>
      <c r="S746">
        <v>21.1</v>
      </c>
      <c r="T746">
        <v>13</v>
      </c>
      <c r="U746">
        <v>0.1</v>
      </c>
      <c r="V746">
        <v>0</v>
      </c>
      <c r="W746">
        <v>15.730058100000001</v>
      </c>
      <c r="X746">
        <v>55.015832590000002</v>
      </c>
      <c r="Y746">
        <v>2.4832275699999999</v>
      </c>
      <c r="Z746">
        <v>0</v>
      </c>
      <c r="AB746">
        <v>32</v>
      </c>
      <c r="AC746">
        <f t="shared" ref="AC746" si="140">MAX(E746:E769)</f>
        <v>34.799999999999997</v>
      </c>
      <c r="AD746">
        <f t="shared" ref="AD746" si="141">MAX(W746:W769)</f>
        <v>30.916226529999999</v>
      </c>
      <c r="AE746">
        <f t="shared" ref="AE746" si="142">MIN(E746:E769)</f>
        <v>13.5</v>
      </c>
      <c r="AF746">
        <f t="shared" ref="AF746" si="143">MIN(W746:W769)</f>
        <v>9.7871778410000001</v>
      </c>
    </row>
    <row r="747" spans="1:32" x14ac:dyDescent="0.2">
      <c r="A747">
        <v>746</v>
      </c>
      <c r="B747" s="1">
        <v>43417</v>
      </c>
      <c r="C747" s="2">
        <v>4.1666666666666664E-2</v>
      </c>
      <c r="D747" s="3">
        <v>43417.041666666664</v>
      </c>
      <c r="E747">
        <v>18.899999999999999</v>
      </c>
      <c r="F747">
        <v>19</v>
      </c>
      <c r="G747">
        <v>25.584203500000001</v>
      </c>
      <c r="H747">
        <v>-5.2</v>
      </c>
      <c r="I747">
        <v>0</v>
      </c>
      <c r="J747">
        <f t="shared" si="134"/>
        <v>0</v>
      </c>
      <c r="K747">
        <f t="shared" si="135"/>
        <v>0</v>
      </c>
      <c r="L747" t="s">
        <v>24</v>
      </c>
      <c r="M747">
        <v>18.899999999999999</v>
      </c>
      <c r="N747">
        <v>16.100000000000001</v>
      </c>
      <c r="O747">
        <v>16.100000000000001</v>
      </c>
      <c r="P747">
        <v>13.3</v>
      </c>
      <c r="Q747">
        <v>0</v>
      </c>
      <c r="R747">
        <v>0</v>
      </c>
      <c r="S747">
        <v>18.899999999999999</v>
      </c>
      <c r="T747">
        <v>19</v>
      </c>
      <c r="U747">
        <v>0.1</v>
      </c>
      <c r="V747">
        <v>0</v>
      </c>
      <c r="W747">
        <v>15.38953435</v>
      </c>
      <c r="X747">
        <v>56.49628087</v>
      </c>
      <c r="Y747">
        <v>2.1026983349999999</v>
      </c>
      <c r="Z747">
        <v>0</v>
      </c>
    </row>
    <row r="748" spans="1:32" x14ac:dyDescent="0.2">
      <c r="A748">
        <v>747</v>
      </c>
      <c r="B748" s="1">
        <v>43417</v>
      </c>
      <c r="C748" s="2">
        <v>8.3333333333333329E-2</v>
      </c>
      <c r="D748" s="3">
        <v>43417.083333333336</v>
      </c>
      <c r="E748">
        <v>17.399999999999999</v>
      </c>
      <c r="F748">
        <v>30</v>
      </c>
      <c r="G748">
        <v>36.951621170000003</v>
      </c>
      <c r="H748">
        <v>-0.3</v>
      </c>
      <c r="I748">
        <v>0</v>
      </c>
      <c r="J748">
        <f t="shared" si="134"/>
        <v>0</v>
      </c>
      <c r="K748">
        <f t="shared" si="135"/>
        <v>0</v>
      </c>
      <c r="L748" t="s">
        <v>24</v>
      </c>
      <c r="M748">
        <v>17.399999999999999</v>
      </c>
      <c r="N748">
        <v>15.4</v>
      </c>
      <c r="O748">
        <v>15.4</v>
      </c>
      <c r="P748">
        <v>12.8</v>
      </c>
      <c r="Q748">
        <v>0</v>
      </c>
      <c r="R748">
        <v>0</v>
      </c>
      <c r="S748">
        <v>17.399999999999999</v>
      </c>
      <c r="T748">
        <v>30</v>
      </c>
      <c r="U748">
        <v>0.1</v>
      </c>
      <c r="V748">
        <v>0</v>
      </c>
      <c r="W748">
        <v>10.34760326</v>
      </c>
      <c r="X748">
        <v>79.000706300000004</v>
      </c>
      <c r="Y748">
        <v>1.6883713039999999</v>
      </c>
      <c r="Z748">
        <v>0</v>
      </c>
    </row>
    <row r="749" spans="1:32" x14ac:dyDescent="0.2">
      <c r="A749">
        <v>748</v>
      </c>
      <c r="B749" s="1">
        <v>43417</v>
      </c>
      <c r="C749" s="2">
        <v>0.125</v>
      </c>
      <c r="D749" s="3">
        <v>43417.125</v>
      </c>
      <c r="E749">
        <v>15.2</v>
      </c>
      <c r="F749">
        <v>30</v>
      </c>
      <c r="G749">
        <v>32.36135883</v>
      </c>
      <c r="H749">
        <v>-2.2999999999999998</v>
      </c>
      <c r="I749">
        <v>0</v>
      </c>
      <c r="J749">
        <f t="shared" si="134"/>
        <v>0</v>
      </c>
      <c r="K749">
        <f t="shared" si="135"/>
        <v>0</v>
      </c>
      <c r="L749" t="s">
        <v>24</v>
      </c>
      <c r="M749">
        <v>15.2</v>
      </c>
      <c r="N749">
        <v>13.3</v>
      </c>
      <c r="O749">
        <v>13.3</v>
      </c>
      <c r="P749">
        <v>10.6</v>
      </c>
      <c r="Q749">
        <v>0</v>
      </c>
      <c r="R749">
        <v>0</v>
      </c>
      <c r="S749">
        <v>15.2</v>
      </c>
      <c r="T749">
        <v>30</v>
      </c>
      <c r="U749">
        <v>0.1</v>
      </c>
      <c r="V749">
        <v>0</v>
      </c>
      <c r="W749">
        <v>9.9736509459999994</v>
      </c>
      <c r="X749">
        <v>81.461660499999994</v>
      </c>
      <c r="Y749">
        <v>2.2303840670000001</v>
      </c>
      <c r="Z749">
        <v>0</v>
      </c>
    </row>
    <row r="750" spans="1:32" x14ac:dyDescent="0.2">
      <c r="A750">
        <v>749</v>
      </c>
      <c r="B750" s="1">
        <v>43417</v>
      </c>
      <c r="C750" s="2">
        <v>0.16666666666666666</v>
      </c>
      <c r="D750" s="3">
        <v>43417.166666666664</v>
      </c>
      <c r="E750">
        <v>14.8</v>
      </c>
      <c r="F750">
        <v>36</v>
      </c>
      <c r="G750">
        <v>37.89878401</v>
      </c>
      <c r="H750">
        <v>-0.1</v>
      </c>
      <c r="I750">
        <v>0</v>
      </c>
      <c r="J750">
        <f t="shared" si="134"/>
        <v>0</v>
      </c>
      <c r="K750">
        <f t="shared" si="135"/>
        <v>0</v>
      </c>
      <c r="L750" t="s">
        <v>24</v>
      </c>
      <c r="M750">
        <v>14.8</v>
      </c>
      <c r="N750">
        <v>13.2</v>
      </c>
      <c r="O750">
        <v>13.2</v>
      </c>
      <c r="P750">
        <v>10.6</v>
      </c>
      <c r="Q750">
        <v>0</v>
      </c>
      <c r="R750">
        <v>0</v>
      </c>
      <c r="S750">
        <v>14.8</v>
      </c>
      <c r="T750">
        <v>36</v>
      </c>
      <c r="U750">
        <v>0.1</v>
      </c>
      <c r="V750">
        <v>0</v>
      </c>
      <c r="W750">
        <v>9.7871778410000001</v>
      </c>
      <c r="X750">
        <v>82.874836880000004</v>
      </c>
      <c r="Y750">
        <v>1.3020198940000001</v>
      </c>
      <c r="Z750">
        <v>0</v>
      </c>
    </row>
    <row r="751" spans="1:32" x14ac:dyDescent="0.2">
      <c r="A751">
        <v>750</v>
      </c>
      <c r="B751" s="1">
        <v>43417</v>
      </c>
      <c r="C751" s="2">
        <v>0.20833333333333334</v>
      </c>
      <c r="D751" s="3">
        <v>43417.208333333336</v>
      </c>
      <c r="E751">
        <v>14.3</v>
      </c>
      <c r="F751">
        <v>36</v>
      </c>
      <c r="G751">
        <v>36.75777738</v>
      </c>
      <c r="H751">
        <v>-0.6</v>
      </c>
      <c r="I751">
        <v>0</v>
      </c>
      <c r="J751">
        <f t="shared" si="134"/>
        <v>0</v>
      </c>
      <c r="K751">
        <f t="shared" si="135"/>
        <v>0</v>
      </c>
      <c r="L751" t="s">
        <v>24</v>
      </c>
      <c r="M751">
        <v>14.3</v>
      </c>
      <c r="N751">
        <v>12.7</v>
      </c>
      <c r="O751">
        <v>12.7</v>
      </c>
      <c r="P751">
        <v>10.1</v>
      </c>
      <c r="Q751">
        <v>0</v>
      </c>
      <c r="R751">
        <v>0</v>
      </c>
      <c r="S751">
        <v>14.3</v>
      </c>
      <c r="T751">
        <v>36</v>
      </c>
      <c r="U751">
        <v>0.1</v>
      </c>
      <c r="V751">
        <v>0</v>
      </c>
      <c r="W751">
        <v>9.9562290539999996</v>
      </c>
      <c r="X751">
        <v>82.088978890000007</v>
      </c>
      <c r="Y751">
        <v>0.76364642500000002</v>
      </c>
      <c r="Z751">
        <v>0</v>
      </c>
    </row>
    <row r="752" spans="1:32" x14ac:dyDescent="0.2">
      <c r="A752">
        <v>751</v>
      </c>
      <c r="B752" s="1">
        <v>43417</v>
      </c>
      <c r="C752" s="2">
        <v>0.25</v>
      </c>
      <c r="D752" s="3">
        <v>43417.25</v>
      </c>
      <c r="E752">
        <v>13.5</v>
      </c>
      <c r="F752">
        <v>38</v>
      </c>
      <c r="G752">
        <v>36.938381739999997</v>
      </c>
      <c r="H752">
        <v>-0.6</v>
      </c>
      <c r="I752">
        <v>0</v>
      </c>
      <c r="J752">
        <f t="shared" si="134"/>
        <v>0</v>
      </c>
      <c r="K752">
        <f t="shared" si="135"/>
        <v>0</v>
      </c>
      <c r="L752" t="s">
        <v>24</v>
      </c>
      <c r="M752">
        <v>13.5</v>
      </c>
      <c r="N752">
        <v>12.1</v>
      </c>
      <c r="O752">
        <v>12.1</v>
      </c>
      <c r="P752">
        <v>9.8000000000000007</v>
      </c>
      <c r="Q752">
        <v>0</v>
      </c>
      <c r="R752">
        <v>26</v>
      </c>
      <c r="S752">
        <v>13.5</v>
      </c>
      <c r="T752">
        <v>38</v>
      </c>
      <c r="U752">
        <v>0.1</v>
      </c>
      <c r="V752">
        <v>0</v>
      </c>
      <c r="W752">
        <v>15.83897312</v>
      </c>
      <c r="X752">
        <v>55.680642210000002</v>
      </c>
      <c r="Y752">
        <v>0.61257397000000002</v>
      </c>
      <c r="Z752">
        <v>9.2575686370000003</v>
      </c>
    </row>
    <row r="753" spans="1:26" x14ac:dyDescent="0.2">
      <c r="A753">
        <v>752</v>
      </c>
      <c r="B753" s="1">
        <v>43417</v>
      </c>
      <c r="C753" s="2">
        <v>0.29166666666666669</v>
      </c>
      <c r="D753" s="3">
        <v>43417.291666666664</v>
      </c>
      <c r="E753">
        <v>16.100000000000001</v>
      </c>
      <c r="F753">
        <v>32</v>
      </c>
      <c r="G753">
        <v>36.453867559999999</v>
      </c>
      <c r="H753">
        <v>-0.7</v>
      </c>
      <c r="I753">
        <v>0</v>
      </c>
      <c r="J753">
        <f t="shared" si="134"/>
        <v>0</v>
      </c>
      <c r="K753">
        <f t="shared" si="135"/>
        <v>0</v>
      </c>
      <c r="L753" t="s">
        <v>24</v>
      </c>
      <c r="M753">
        <v>16.100000000000001</v>
      </c>
      <c r="N753">
        <v>14.2</v>
      </c>
      <c r="O753">
        <v>14.2</v>
      </c>
      <c r="P753">
        <v>12.3</v>
      </c>
      <c r="Q753">
        <v>0</v>
      </c>
      <c r="R753">
        <v>61</v>
      </c>
      <c r="S753">
        <v>16.100000000000001</v>
      </c>
      <c r="T753">
        <v>32</v>
      </c>
      <c r="U753">
        <v>0.1</v>
      </c>
      <c r="V753">
        <v>26</v>
      </c>
      <c r="W753">
        <v>16.94019509</v>
      </c>
      <c r="X753">
        <v>51.403897479999998</v>
      </c>
      <c r="Y753">
        <v>0.73466249299999997</v>
      </c>
      <c r="Z753">
        <v>177.19126489999999</v>
      </c>
    </row>
    <row r="754" spans="1:26" x14ac:dyDescent="0.2">
      <c r="A754">
        <v>753</v>
      </c>
      <c r="B754" s="1">
        <v>43417</v>
      </c>
      <c r="C754" s="2">
        <v>0.33333333333333331</v>
      </c>
      <c r="D754" s="3">
        <v>43417.333333333336</v>
      </c>
      <c r="E754">
        <v>21.1</v>
      </c>
      <c r="F754">
        <v>21</v>
      </c>
      <c r="G754">
        <v>32.165291019999998</v>
      </c>
      <c r="H754">
        <v>-2.1</v>
      </c>
      <c r="I754">
        <v>0</v>
      </c>
      <c r="J754">
        <f t="shared" si="134"/>
        <v>0</v>
      </c>
      <c r="K754">
        <f t="shared" si="135"/>
        <v>0</v>
      </c>
      <c r="L754" t="s">
        <v>24</v>
      </c>
      <c r="M754">
        <v>21.1</v>
      </c>
      <c r="N754">
        <v>18.7</v>
      </c>
      <c r="O754">
        <v>18.7</v>
      </c>
      <c r="P754">
        <v>25.8</v>
      </c>
      <c r="Q754">
        <v>0</v>
      </c>
      <c r="R754">
        <v>492</v>
      </c>
      <c r="S754">
        <v>21.1</v>
      </c>
      <c r="T754">
        <v>21</v>
      </c>
      <c r="U754">
        <v>0.1</v>
      </c>
      <c r="V754">
        <v>61</v>
      </c>
      <c r="W754">
        <v>18.647667890000001</v>
      </c>
      <c r="X754">
        <v>45.303567289999997</v>
      </c>
      <c r="Y754">
        <v>1.0201713560000001</v>
      </c>
      <c r="Z754">
        <v>373.75980700000002</v>
      </c>
    </row>
    <row r="755" spans="1:26" x14ac:dyDescent="0.2">
      <c r="A755">
        <v>754</v>
      </c>
      <c r="B755" s="1">
        <v>43417</v>
      </c>
      <c r="C755" s="2">
        <v>0.375</v>
      </c>
      <c r="D755" s="3">
        <v>43417.375</v>
      </c>
      <c r="E755">
        <v>24.1</v>
      </c>
      <c r="F755">
        <v>12</v>
      </c>
      <c r="G755">
        <v>21.833072789999999</v>
      </c>
      <c r="H755">
        <v>-7.1</v>
      </c>
      <c r="I755">
        <v>3.2</v>
      </c>
      <c r="J755">
        <f t="shared" si="134"/>
        <v>0.88888960000000017</v>
      </c>
      <c r="K755">
        <f t="shared" si="135"/>
        <v>0.24691377777777784</v>
      </c>
      <c r="L755" t="s">
        <v>28</v>
      </c>
      <c r="M755">
        <v>24.1</v>
      </c>
      <c r="N755">
        <v>22.4</v>
      </c>
      <c r="O755">
        <v>22.4</v>
      </c>
      <c r="P755">
        <v>25.7</v>
      </c>
      <c r="Q755">
        <v>0</v>
      </c>
      <c r="R755">
        <v>318</v>
      </c>
      <c r="S755">
        <v>24.1</v>
      </c>
      <c r="T755">
        <v>12</v>
      </c>
      <c r="U755">
        <v>0.88888888899999996</v>
      </c>
      <c r="V755">
        <v>492</v>
      </c>
      <c r="W755">
        <v>20.89096477</v>
      </c>
      <c r="X755">
        <v>38.284217439999999</v>
      </c>
      <c r="Y755">
        <v>1.2591646160000001</v>
      </c>
      <c r="Z755">
        <v>593.40518489999999</v>
      </c>
    </row>
    <row r="756" spans="1:26" x14ac:dyDescent="0.2">
      <c r="A756">
        <v>755</v>
      </c>
      <c r="B756" s="1">
        <v>43417</v>
      </c>
      <c r="C756" s="2">
        <v>0.41666666666666669</v>
      </c>
      <c r="D756" s="3">
        <v>43417.416666666664</v>
      </c>
      <c r="E756">
        <v>26.9</v>
      </c>
      <c r="F756">
        <v>8</v>
      </c>
      <c r="G756">
        <v>17.03176363</v>
      </c>
      <c r="H756">
        <v>-10.199999999999999</v>
      </c>
      <c r="I756">
        <v>4.8</v>
      </c>
      <c r="J756">
        <f t="shared" si="134"/>
        <v>1.3333344</v>
      </c>
      <c r="K756">
        <f t="shared" si="135"/>
        <v>0.37037066666666668</v>
      </c>
      <c r="L756" t="s">
        <v>28</v>
      </c>
      <c r="M756">
        <v>26.9</v>
      </c>
      <c r="N756">
        <v>24.7</v>
      </c>
      <c r="O756">
        <v>24.7</v>
      </c>
      <c r="P756">
        <v>29.6</v>
      </c>
      <c r="Q756">
        <v>0</v>
      </c>
      <c r="R756">
        <v>776</v>
      </c>
      <c r="S756">
        <v>26.9</v>
      </c>
      <c r="T756">
        <v>8</v>
      </c>
      <c r="U756">
        <v>1.3333333329999999</v>
      </c>
      <c r="V756">
        <v>318</v>
      </c>
      <c r="W756">
        <v>23.47727639</v>
      </c>
      <c r="X756">
        <v>31.5239507</v>
      </c>
      <c r="Y756">
        <v>1.5308491070000001</v>
      </c>
      <c r="Z756">
        <v>813.81645460000004</v>
      </c>
    </row>
    <row r="757" spans="1:26" x14ac:dyDescent="0.2">
      <c r="A757">
        <v>756</v>
      </c>
      <c r="B757" s="1">
        <v>43417</v>
      </c>
      <c r="C757" s="2">
        <v>0.45833333333333331</v>
      </c>
      <c r="D757" s="3">
        <v>43417.458333333336</v>
      </c>
      <c r="E757">
        <v>29.1</v>
      </c>
      <c r="F757">
        <v>6</v>
      </c>
      <c r="G757">
        <v>14.418477490000001</v>
      </c>
      <c r="H757">
        <v>-12.2</v>
      </c>
      <c r="I757">
        <v>6.4</v>
      </c>
      <c r="J757">
        <f t="shared" si="134"/>
        <v>1.7777792000000003</v>
      </c>
      <c r="K757">
        <f t="shared" si="135"/>
        <v>0.49382755555555569</v>
      </c>
      <c r="L757" t="s">
        <v>28</v>
      </c>
      <c r="M757">
        <v>29.1</v>
      </c>
      <c r="N757">
        <v>26.9</v>
      </c>
      <c r="O757">
        <v>26.9</v>
      </c>
      <c r="P757">
        <v>31.2</v>
      </c>
      <c r="Q757">
        <v>0</v>
      </c>
      <c r="R757">
        <v>896</v>
      </c>
      <c r="S757">
        <v>29.1</v>
      </c>
      <c r="T757">
        <v>6</v>
      </c>
      <c r="U757">
        <v>1.7777777779999999</v>
      </c>
      <c r="V757">
        <v>776</v>
      </c>
      <c r="W757">
        <v>26.093509399999999</v>
      </c>
      <c r="X757">
        <v>25.904137890000001</v>
      </c>
      <c r="Y757">
        <v>1.961976057</v>
      </c>
      <c r="Z757">
        <v>989.69206310000004</v>
      </c>
    </row>
    <row r="758" spans="1:26" x14ac:dyDescent="0.2">
      <c r="A758">
        <v>757</v>
      </c>
      <c r="B758" s="1">
        <v>43417</v>
      </c>
      <c r="C758" s="2">
        <v>0.5</v>
      </c>
      <c r="D758" s="3">
        <v>43417.5</v>
      </c>
      <c r="E758">
        <v>30.7</v>
      </c>
      <c r="F758">
        <v>6</v>
      </c>
      <c r="G758">
        <v>15.726252000000001</v>
      </c>
      <c r="H758">
        <v>-11</v>
      </c>
      <c r="I758">
        <v>4.8</v>
      </c>
      <c r="J758">
        <f t="shared" si="134"/>
        <v>1.3333344</v>
      </c>
      <c r="K758">
        <f t="shared" si="135"/>
        <v>0.37037066666666668</v>
      </c>
      <c r="L758" t="s">
        <v>28</v>
      </c>
      <c r="M758">
        <v>30.7</v>
      </c>
      <c r="N758">
        <v>28.3</v>
      </c>
      <c r="O758">
        <v>28.3</v>
      </c>
      <c r="P758">
        <v>32.299999999999997</v>
      </c>
      <c r="Q758">
        <v>0</v>
      </c>
      <c r="R758">
        <v>978</v>
      </c>
      <c r="S758">
        <v>30.7</v>
      </c>
      <c r="T758">
        <v>6</v>
      </c>
      <c r="U758">
        <v>1.3333333329999999</v>
      </c>
      <c r="V758">
        <v>896</v>
      </c>
      <c r="W758">
        <v>28.38338937</v>
      </c>
      <c r="X758">
        <v>21.793397110000001</v>
      </c>
      <c r="Y758">
        <v>1.702008226</v>
      </c>
      <c r="Z758">
        <v>1073.0364380000001</v>
      </c>
    </row>
    <row r="759" spans="1:26" x14ac:dyDescent="0.2">
      <c r="A759">
        <v>758</v>
      </c>
      <c r="B759" s="1">
        <v>43417</v>
      </c>
      <c r="C759" s="2">
        <v>0.54166666666666663</v>
      </c>
      <c r="D759" s="3">
        <v>43417.541666666664</v>
      </c>
      <c r="E759">
        <v>31.9</v>
      </c>
      <c r="F759">
        <v>5</v>
      </c>
      <c r="G759">
        <v>13.977395789999999</v>
      </c>
      <c r="H759">
        <v>-12.5</v>
      </c>
      <c r="I759">
        <v>8</v>
      </c>
      <c r="J759">
        <f t="shared" si="134"/>
        <v>2.2222240000000002</v>
      </c>
      <c r="K759">
        <f t="shared" si="135"/>
        <v>0.61728444444444452</v>
      </c>
      <c r="L759" t="s">
        <v>28</v>
      </c>
      <c r="M759">
        <v>31.9</v>
      </c>
      <c r="N759">
        <v>28.8</v>
      </c>
      <c r="O759">
        <v>28.8</v>
      </c>
      <c r="P759">
        <v>33.299999999999997</v>
      </c>
      <c r="Q759">
        <v>0</v>
      </c>
      <c r="R759">
        <v>563</v>
      </c>
      <c r="S759">
        <v>31.9</v>
      </c>
      <c r="T759">
        <v>5</v>
      </c>
      <c r="U759">
        <v>2.2222222220000001</v>
      </c>
      <c r="V759">
        <v>978</v>
      </c>
      <c r="W759">
        <v>29.955033669999999</v>
      </c>
      <c r="X759">
        <v>19.287829460000001</v>
      </c>
      <c r="Y759">
        <v>2.1289108899999998</v>
      </c>
      <c r="Z759">
        <v>1058.8898380000001</v>
      </c>
    </row>
    <row r="760" spans="1:26" x14ac:dyDescent="0.2">
      <c r="A760">
        <v>759</v>
      </c>
      <c r="B760" s="1">
        <v>43417</v>
      </c>
      <c r="C760" s="2">
        <v>0.58333333333333337</v>
      </c>
      <c r="D760" s="3">
        <v>43417.583333333336</v>
      </c>
      <c r="E760">
        <v>33.700000000000003</v>
      </c>
      <c r="F760">
        <v>5</v>
      </c>
      <c r="G760">
        <v>15.379075139999999</v>
      </c>
      <c r="H760">
        <v>-11.2</v>
      </c>
      <c r="I760">
        <v>14.5</v>
      </c>
      <c r="J760">
        <f t="shared" si="134"/>
        <v>4.0277810000000001</v>
      </c>
      <c r="K760">
        <f t="shared" si="135"/>
        <v>1.1188280555555556</v>
      </c>
      <c r="L760" t="s">
        <v>28</v>
      </c>
      <c r="M760">
        <v>33.700000000000003</v>
      </c>
      <c r="N760">
        <v>30.3</v>
      </c>
      <c r="O760">
        <v>30.3</v>
      </c>
      <c r="P760">
        <v>34.1</v>
      </c>
      <c r="Q760">
        <v>0</v>
      </c>
      <c r="R760">
        <v>974</v>
      </c>
      <c r="S760">
        <v>33.700000000000003</v>
      </c>
      <c r="T760">
        <v>5</v>
      </c>
      <c r="U760">
        <v>4.0277777779999999</v>
      </c>
      <c r="V760">
        <v>563</v>
      </c>
      <c r="W760">
        <v>30.810220959999999</v>
      </c>
      <c r="X760">
        <v>18.04207843</v>
      </c>
      <c r="Y760">
        <v>2.4908874600000002</v>
      </c>
      <c r="Z760">
        <v>982.54699259999995</v>
      </c>
    </row>
    <row r="761" spans="1:26" x14ac:dyDescent="0.2">
      <c r="A761">
        <v>760</v>
      </c>
      <c r="B761" s="1">
        <v>43417</v>
      </c>
      <c r="C761" s="2">
        <v>0.625</v>
      </c>
      <c r="D761" s="3">
        <v>43417.625</v>
      </c>
      <c r="E761">
        <v>34.799999999999997</v>
      </c>
      <c r="F761">
        <v>4</v>
      </c>
      <c r="G761">
        <v>13.03498493</v>
      </c>
      <c r="H761">
        <v>-13.2</v>
      </c>
      <c r="I761">
        <v>6.4</v>
      </c>
      <c r="J761">
        <f t="shared" si="134"/>
        <v>1.7777792000000003</v>
      </c>
      <c r="K761">
        <f t="shared" si="135"/>
        <v>0.49382755555555569</v>
      </c>
      <c r="L761" t="s">
        <v>28</v>
      </c>
      <c r="M761">
        <v>34.799999999999997</v>
      </c>
      <c r="N761">
        <v>31.2</v>
      </c>
      <c r="O761">
        <v>31.2</v>
      </c>
      <c r="P761">
        <v>36.1</v>
      </c>
      <c r="Q761">
        <v>0</v>
      </c>
      <c r="R761">
        <v>772</v>
      </c>
      <c r="S761">
        <v>34.799999999999997</v>
      </c>
      <c r="T761">
        <v>4</v>
      </c>
      <c r="U761">
        <v>1.7777777779999999</v>
      </c>
      <c r="V761">
        <v>974</v>
      </c>
      <c r="W761">
        <v>30.916226529999999</v>
      </c>
      <c r="X761">
        <v>17.93879665</v>
      </c>
      <c r="Y761">
        <v>2.7367237050000002</v>
      </c>
      <c r="Z761">
        <v>853.16713860000004</v>
      </c>
    </row>
    <row r="762" spans="1:26" x14ac:dyDescent="0.2">
      <c r="A762">
        <v>761</v>
      </c>
      <c r="B762" s="1">
        <v>43417</v>
      </c>
      <c r="C762" s="2">
        <v>0.66666666666666663</v>
      </c>
      <c r="D762" s="3">
        <v>43417.666666666664</v>
      </c>
      <c r="E762">
        <v>34.700000000000003</v>
      </c>
      <c r="F762">
        <v>4</v>
      </c>
      <c r="G762">
        <v>12.96695703</v>
      </c>
      <c r="H762">
        <v>-13.3</v>
      </c>
      <c r="I762">
        <v>19.3</v>
      </c>
      <c r="J762">
        <f t="shared" si="134"/>
        <v>5.361115400000001</v>
      </c>
      <c r="K762">
        <f t="shared" si="135"/>
        <v>1.4891987222222225</v>
      </c>
      <c r="L762" t="s">
        <v>28</v>
      </c>
      <c r="M762">
        <v>34.700000000000003</v>
      </c>
      <c r="N762">
        <v>31.1</v>
      </c>
      <c r="O762">
        <v>31.1</v>
      </c>
      <c r="P762">
        <v>34.9</v>
      </c>
      <c r="Q762">
        <v>0</v>
      </c>
      <c r="R762">
        <v>624</v>
      </c>
      <c r="S762">
        <v>34.700000000000003</v>
      </c>
      <c r="T762">
        <v>4</v>
      </c>
      <c r="U762">
        <v>5.3611111109999996</v>
      </c>
      <c r="V762">
        <v>772</v>
      </c>
      <c r="W762">
        <v>30.302765829999998</v>
      </c>
      <c r="X762">
        <v>18.869907550000001</v>
      </c>
      <c r="Y762">
        <v>2.8683799840000002</v>
      </c>
      <c r="Z762">
        <v>679.72644649999995</v>
      </c>
    </row>
    <row r="763" spans="1:26" x14ac:dyDescent="0.2">
      <c r="A763">
        <v>762</v>
      </c>
      <c r="B763" s="1">
        <v>43417</v>
      </c>
      <c r="C763" s="2">
        <v>0.70833333333333337</v>
      </c>
      <c r="D763" s="3">
        <v>43417.708333333336</v>
      </c>
      <c r="E763">
        <v>33.299999999999997</v>
      </c>
      <c r="F763">
        <v>4</v>
      </c>
      <c r="G763">
        <v>12.04606847</v>
      </c>
      <c r="H763">
        <v>-14.3</v>
      </c>
      <c r="I763">
        <v>14.5</v>
      </c>
      <c r="J763">
        <f t="shared" si="134"/>
        <v>4.0277810000000001</v>
      </c>
      <c r="K763">
        <f t="shared" si="135"/>
        <v>1.1188280555555556</v>
      </c>
      <c r="L763" t="s">
        <v>28</v>
      </c>
      <c r="M763">
        <v>33.299999999999997</v>
      </c>
      <c r="N763">
        <v>29.9</v>
      </c>
      <c r="O763">
        <v>29.9</v>
      </c>
      <c r="P763">
        <v>31.7</v>
      </c>
      <c r="Q763">
        <v>0</v>
      </c>
      <c r="R763">
        <v>217</v>
      </c>
      <c r="S763">
        <v>33.299999999999997</v>
      </c>
      <c r="T763">
        <v>4</v>
      </c>
      <c r="U763">
        <v>4.0277777779999999</v>
      </c>
      <c r="V763">
        <v>624</v>
      </c>
      <c r="W763">
        <v>29.001569580000002</v>
      </c>
      <c r="X763">
        <v>20.866752630000001</v>
      </c>
      <c r="Y763">
        <v>2.899110635</v>
      </c>
      <c r="Z763">
        <v>466.52606939999998</v>
      </c>
    </row>
    <row r="764" spans="1:26" x14ac:dyDescent="0.2">
      <c r="A764">
        <v>763</v>
      </c>
      <c r="B764" s="1">
        <v>43417</v>
      </c>
      <c r="C764" s="2">
        <v>0.75</v>
      </c>
      <c r="D764" s="3">
        <v>43417.75</v>
      </c>
      <c r="E764">
        <v>33.200000000000003</v>
      </c>
      <c r="F764">
        <v>4</v>
      </c>
      <c r="G764">
        <v>11.98249682</v>
      </c>
      <c r="H764">
        <v>-14.3</v>
      </c>
      <c r="I764">
        <v>11.3</v>
      </c>
      <c r="J764">
        <f t="shared" si="134"/>
        <v>3.1388914000000003</v>
      </c>
      <c r="K764">
        <f t="shared" si="135"/>
        <v>0.87191427777777786</v>
      </c>
      <c r="L764" t="s">
        <v>28</v>
      </c>
      <c r="M764">
        <v>33.200000000000003</v>
      </c>
      <c r="N764">
        <v>29.8</v>
      </c>
      <c r="O764">
        <v>29.8</v>
      </c>
      <c r="P764">
        <v>31</v>
      </c>
      <c r="Q764">
        <v>0</v>
      </c>
      <c r="R764">
        <v>135</v>
      </c>
      <c r="S764">
        <v>33.200000000000003</v>
      </c>
      <c r="T764">
        <v>4</v>
      </c>
      <c r="U764">
        <v>3.138888889</v>
      </c>
      <c r="V764">
        <v>217</v>
      </c>
      <c r="W764">
        <v>27.111711249999999</v>
      </c>
      <c r="X764">
        <v>24.024487560000001</v>
      </c>
      <c r="Y764">
        <v>2.838777882</v>
      </c>
      <c r="Z764">
        <v>230.12926329999999</v>
      </c>
    </row>
    <row r="765" spans="1:26" x14ac:dyDescent="0.2">
      <c r="A765">
        <v>764</v>
      </c>
      <c r="B765" s="1">
        <v>43417</v>
      </c>
      <c r="C765" s="2">
        <v>0.79166666666666663</v>
      </c>
      <c r="D765" s="3">
        <v>43417.791666666664</v>
      </c>
      <c r="E765">
        <v>32.700000000000003</v>
      </c>
      <c r="F765">
        <v>5</v>
      </c>
      <c r="G765">
        <v>14.58617791</v>
      </c>
      <c r="H765">
        <v>-11.9</v>
      </c>
      <c r="I765">
        <v>12.9</v>
      </c>
      <c r="J765">
        <f t="shared" si="134"/>
        <v>3.5833362000000006</v>
      </c>
      <c r="K765">
        <f t="shared" si="135"/>
        <v>0.99537116666666692</v>
      </c>
      <c r="L765" t="s">
        <v>28</v>
      </c>
      <c r="M765">
        <v>32.700000000000003</v>
      </c>
      <c r="N765">
        <v>29.4</v>
      </c>
      <c r="O765">
        <v>29.4</v>
      </c>
      <c r="P765">
        <v>27</v>
      </c>
      <c r="Q765">
        <v>0</v>
      </c>
      <c r="R765">
        <v>35</v>
      </c>
      <c r="S765">
        <v>32.700000000000003</v>
      </c>
      <c r="T765">
        <v>5</v>
      </c>
      <c r="U765">
        <v>3.5833333330000001</v>
      </c>
      <c r="V765">
        <v>135</v>
      </c>
      <c r="W765">
        <v>25.02490817</v>
      </c>
      <c r="X765">
        <v>28.046539240000001</v>
      </c>
      <c r="Y765">
        <v>2.6932287509999999</v>
      </c>
      <c r="Z765">
        <v>7.8221350569999997</v>
      </c>
    </row>
    <row r="766" spans="1:26" x14ac:dyDescent="0.2">
      <c r="A766">
        <v>765</v>
      </c>
      <c r="B766" s="1">
        <v>43417</v>
      </c>
      <c r="C766" s="2">
        <v>0.83333333333333337</v>
      </c>
      <c r="D766" s="3">
        <v>43417.833333333336</v>
      </c>
      <c r="E766">
        <v>29.8</v>
      </c>
      <c r="F766">
        <v>14</v>
      </c>
      <c r="G766">
        <v>34.950116319999999</v>
      </c>
      <c r="H766">
        <v>-0.6</v>
      </c>
      <c r="I766">
        <v>16.100000000000001</v>
      </c>
      <c r="J766">
        <f t="shared" si="134"/>
        <v>4.4722258000000004</v>
      </c>
      <c r="K766">
        <f t="shared" si="135"/>
        <v>1.2422849444444446</v>
      </c>
      <c r="L766" t="s">
        <v>28</v>
      </c>
      <c r="M766">
        <v>29.3</v>
      </c>
      <c r="N766">
        <v>27.9</v>
      </c>
      <c r="O766">
        <v>27.4</v>
      </c>
      <c r="P766">
        <v>25.2</v>
      </c>
      <c r="Q766">
        <v>0</v>
      </c>
      <c r="R766">
        <v>0</v>
      </c>
      <c r="S766">
        <v>29.8</v>
      </c>
      <c r="T766">
        <v>14</v>
      </c>
      <c r="U766">
        <v>4.4722222220000001</v>
      </c>
      <c r="V766">
        <v>35</v>
      </c>
      <c r="W766">
        <v>15.962252640000001</v>
      </c>
      <c r="X766">
        <v>50.445430590000001</v>
      </c>
      <c r="Y766">
        <v>2.4648712910000001</v>
      </c>
      <c r="Z766">
        <v>0</v>
      </c>
    </row>
    <row r="767" spans="1:26" x14ac:dyDescent="0.2">
      <c r="A767">
        <v>766</v>
      </c>
      <c r="B767" s="1">
        <v>43417</v>
      </c>
      <c r="C767" s="2">
        <v>0.875</v>
      </c>
      <c r="D767" s="3">
        <v>43417.875</v>
      </c>
      <c r="E767">
        <v>26.2</v>
      </c>
      <c r="F767">
        <v>25</v>
      </c>
      <c r="G767">
        <v>51.190317129999997</v>
      </c>
      <c r="H767">
        <v>4.5999999999999996</v>
      </c>
      <c r="I767">
        <v>0</v>
      </c>
      <c r="J767">
        <f t="shared" si="134"/>
        <v>0</v>
      </c>
      <c r="K767">
        <f t="shared" si="135"/>
        <v>0</v>
      </c>
      <c r="L767" t="s">
        <v>24</v>
      </c>
      <c r="M767">
        <v>26.2</v>
      </c>
      <c r="N767">
        <v>24.9</v>
      </c>
      <c r="O767">
        <v>24.9</v>
      </c>
      <c r="P767">
        <v>22.5</v>
      </c>
      <c r="Q767">
        <v>0</v>
      </c>
      <c r="R767">
        <v>0</v>
      </c>
      <c r="S767">
        <v>26.2</v>
      </c>
      <c r="T767">
        <v>25</v>
      </c>
      <c r="U767">
        <v>0.1</v>
      </c>
      <c r="V767">
        <v>0</v>
      </c>
      <c r="W767">
        <v>14.0608541</v>
      </c>
      <c r="X767">
        <v>58.26177113</v>
      </c>
      <c r="Y767">
        <v>2.158161405</v>
      </c>
      <c r="Z767">
        <v>0</v>
      </c>
    </row>
    <row r="768" spans="1:26" x14ac:dyDescent="0.2">
      <c r="A768">
        <v>767</v>
      </c>
      <c r="B768" s="1">
        <v>43417</v>
      </c>
      <c r="C768" s="2">
        <v>0.91666666666666663</v>
      </c>
      <c r="D768" s="3">
        <v>43417.916666666664</v>
      </c>
      <c r="E768">
        <v>24.6</v>
      </c>
      <c r="F768">
        <v>29</v>
      </c>
      <c r="G768">
        <v>54.27809336</v>
      </c>
      <c r="H768">
        <v>5.3</v>
      </c>
      <c r="I768">
        <v>0</v>
      </c>
      <c r="J768">
        <f t="shared" si="134"/>
        <v>0</v>
      </c>
      <c r="K768">
        <f t="shared" si="135"/>
        <v>0</v>
      </c>
      <c r="L768" t="s">
        <v>24</v>
      </c>
      <c r="M768">
        <v>24.6</v>
      </c>
      <c r="N768">
        <v>23.7</v>
      </c>
      <c r="O768">
        <v>23.7</v>
      </c>
      <c r="P768">
        <v>21.4</v>
      </c>
      <c r="Q768">
        <v>0</v>
      </c>
      <c r="R768">
        <v>0</v>
      </c>
      <c r="S768">
        <v>24.6</v>
      </c>
      <c r="T768">
        <v>29</v>
      </c>
      <c r="U768">
        <v>0.1</v>
      </c>
      <c r="V768">
        <v>0</v>
      </c>
      <c r="W768">
        <v>12.815117069999999</v>
      </c>
      <c r="X768">
        <v>64.192536950000004</v>
      </c>
      <c r="Y768">
        <v>1.7934385909999999</v>
      </c>
      <c r="Z768">
        <v>0</v>
      </c>
    </row>
    <row r="769" spans="1:32" x14ac:dyDescent="0.2">
      <c r="A769">
        <v>768</v>
      </c>
      <c r="B769" s="1">
        <v>43417</v>
      </c>
      <c r="C769" s="2">
        <v>0.95833333333333337</v>
      </c>
      <c r="D769" s="3">
        <v>43417.958333333336</v>
      </c>
      <c r="E769">
        <v>22.9</v>
      </c>
      <c r="F769">
        <v>32</v>
      </c>
      <c r="G769">
        <v>54.373343689999999</v>
      </c>
      <c r="H769">
        <v>5.4</v>
      </c>
      <c r="I769">
        <v>0</v>
      </c>
      <c r="J769">
        <f t="shared" si="134"/>
        <v>0</v>
      </c>
      <c r="K769">
        <f t="shared" si="135"/>
        <v>0</v>
      </c>
      <c r="L769" t="s">
        <v>24</v>
      </c>
      <c r="M769">
        <v>22.9</v>
      </c>
      <c r="N769">
        <v>21.9</v>
      </c>
      <c r="O769">
        <v>21.9</v>
      </c>
      <c r="P769">
        <v>19.600000000000001</v>
      </c>
      <c r="Q769">
        <v>0</v>
      </c>
      <c r="R769">
        <v>0</v>
      </c>
      <c r="S769">
        <v>22.9</v>
      </c>
      <c r="T769">
        <v>32</v>
      </c>
      <c r="U769">
        <v>0.1</v>
      </c>
      <c r="V769">
        <v>0</v>
      </c>
      <c r="W769">
        <v>12.21017037</v>
      </c>
      <c r="X769">
        <v>67.525944609999996</v>
      </c>
      <c r="Y769">
        <v>1.40141501</v>
      </c>
      <c r="Z769">
        <v>0</v>
      </c>
    </row>
    <row r="770" spans="1:32" x14ac:dyDescent="0.2">
      <c r="A770">
        <v>769</v>
      </c>
      <c r="B770" s="1">
        <v>43418</v>
      </c>
      <c r="C770" s="2">
        <v>0</v>
      </c>
      <c r="D770" s="3">
        <v>43418</v>
      </c>
      <c r="E770">
        <v>20.9</v>
      </c>
      <c r="F770">
        <v>37</v>
      </c>
      <c r="G770">
        <v>56.017441339999998</v>
      </c>
      <c r="H770">
        <v>5.7</v>
      </c>
      <c r="I770">
        <v>0</v>
      </c>
      <c r="J770">
        <f t="shared" si="134"/>
        <v>0</v>
      </c>
      <c r="K770">
        <f t="shared" si="135"/>
        <v>0</v>
      </c>
      <c r="L770" t="s">
        <v>24</v>
      </c>
      <c r="M770">
        <v>20.9</v>
      </c>
      <c r="N770">
        <v>19.3</v>
      </c>
      <c r="O770">
        <v>19.3</v>
      </c>
      <c r="P770">
        <v>17</v>
      </c>
      <c r="Q770">
        <v>0</v>
      </c>
      <c r="R770">
        <v>0</v>
      </c>
      <c r="S770">
        <v>20.9</v>
      </c>
      <c r="T770">
        <v>37</v>
      </c>
      <c r="U770">
        <v>0.1</v>
      </c>
      <c r="V770">
        <v>0</v>
      </c>
      <c r="W770">
        <v>12.08615371</v>
      </c>
      <c r="X770">
        <v>68.558759699999996</v>
      </c>
      <c r="Y770">
        <v>1.0218180990000001</v>
      </c>
      <c r="Z770">
        <v>0</v>
      </c>
      <c r="AB770">
        <v>33</v>
      </c>
      <c r="AC770">
        <f t="shared" ref="AC770" si="144">MAX(E770:E793)</f>
        <v>35</v>
      </c>
      <c r="AD770">
        <f t="shared" ref="AD770" si="145">MAX(W770:W793)</f>
        <v>30.16023453</v>
      </c>
      <c r="AE770">
        <f t="shared" ref="AE770" si="146">MIN(E770:E793)</f>
        <v>13</v>
      </c>
      <c r="AF770">
        <f t="shared" ref="AF770" si="147">MIN(W770:W793)</f>
        <v>12.08615371</v>
      </c>
    </row>
    <row r="771" spans="1:32" x14ac:dyDescent="0.2">
      <c r="A771">
        <v>770</v>
      </c>
      <c r="B771" s="1">
        <v>43418</v>
      </c>
      <c r="C771" s="2">
        <v>4.1666666666666664E-2</v>
      </c>
      <c r="D771" s="3">
        <v>43418.041666666664</v>
      </c>
      <c r="E771">
        <v>19.7</v>
      </c>
      <c r="F771">
        <v>39</v>
      </c>
      <c r="G771">
        <v>55.04780598</v>
      </c>
      <c r="H771">
        <v>5.3</v>
      </c>
      <c r="I771">
        <v>0</v>
      </c>
      <c r="J771">
        <f t="shared" ref="J771:J834" si="148">I771*0.277778</f>
        <v>0</v>
      </c>
      <c r="K771">
        <f t="shared" ref="K771:K834" si="149">J771*(5/18)</f>
        <v>0</v>
      </c>
      <c r="L771" t="s">
        <v>24</v>
      </c>
      <c r="M771">
        <v>19.7</v>
      </c>
      <c r="N771">
        <v>18.2</v>
      </c>
      <c r="O771">
        <v>18.2</v>
      </c>
      <c r="P771">
        <v>15.9</v>
      </c>
      <c r="Q771">
        <v>0</v>
      </c>
      <c r="R771">
        <v>0</v>
      </c>
      <c r="S771">
        <v>19.7</v>
      </c>
      <c r="T771">
        <v>39</v>
      </c>
      <c r="U771">
        <v>0.1</v>
      </c>
      <c r="V771">
        <v>0</v>
      </c>
      <c r="W771">
        <v>12.20335687</v>
      </c>
      <c r="X771">
        <v>68.304032030000002</v>
      </c>
      <c r="Y771">
        <v>0.71061647900000002</v>
      </c>
      <c r="Z771">
        <v>0</v>
      </c>
    </row>
    <row r="772" spans="1:32" x14ac:dyDescent="0.2">
      <c r="A772">
        <v>771</v>
      </c>
      <c r="B772" s="1">
        <v>43418</v>
      </c>
      <c r="C772" s="2">
        <v>8.3333333333333329E-2</v>
      </c>
      <c r="D772" s="3">
        <v>43418.083333333336</v>
      </c>
      <c r="E772">
        <v>19</v>
      </c>
      <c r="F772">
        <v>40</v>
      </c>
      <c r="G772">
        <v>54.180432420000002</v>
      </c>
      <c r="H772">
        <v>5.0999999999999996</v>
      </c>
      <c r="I772">
        <v>0</v>
      </c>
      <c r="J772">
        <f t="shared" si="148"/>
        <v>0</v>
      </c>
      <c r="K772">
        <f t="shared" si="149"/>
        <v>0</v>
      </c>
      <c r="L772" t="s">
        <v>24</v>
      </c>
      <c r="M772">
        <v>19</v>
      </c>
      <c r="N772">
        <v>17.600000000000001</v>
      </c>
      <c r="O772">
        <v>17.600000000000001</v>
      </c>
      <c r="P772">
        <v>15.2</v>
      </c>
      <c r="Q772">
        <v>0</v>
      </c>
      <c r="R772">
        <v>0</v>
      </c>
      <c r="S772">
        <v>19</v>
      </c>
      <c r="T772">
        <v>40</v>
      </c>
      <c r="U772">
        <v>0.1</v>
      </c>
      <c r="V772">
        <v>0</v>
      </c>
      <c r="W772">
        <v>15.150583579999999</v>
      </c>
      <c r="X772">
        <v>56.487628270000002</v>
      </c>
      <c r="Y772">
        <v>0.88881222299999996</v>
      </c>
      <c r="Z772">
        <v>0</v>
      </c>
    </row>
    <row r="773" spans="1:32" x14ac:dyDescent="0.2">
      <c r="A773">
        <v>772</v>
      </c>
      <c r="B773" s="1">
        <v>43418</v>
      </c>
      <c r="C773" s="2">
        <v>0.125</v>
      </c>
      <c r="D773" s="3">
        <v>43418.125</v>
      </c>
      <c r="E773">
        <v>17.7</v>
      </c>
      <c r="F773">
        <v>41</v>
      </c>
      <c r="G773">
        <v>51.413125659999999</v>
      </c>
      <c r="H773">
        <v>4.2</v>
      </c>
      <c r="I773">
        <v>0</v>
      </c>
      <c r="J773">
        <f t="shared" si="148"/>
        <v>0</v>
      </c>
      <c r="K773">
        <f t="shared" si="149"/>
        <v>0</v>
      </c>
      <c r="L773" t="s">
        <v>24</v>
      </c>
      <c r="M773">
        <v>17.7</v>
      </c>
      <c r="N773">
        <v>16.2</v>
      </c>
      <c r="O773">
        <v>16.2</v>
      </c>
      <c r="P773">
        <v>13.8</v>
      </c>
      <c r="Q773">
        <v>0</v>
      </c>
      <c r="R773">
        <v>0</v>
      </c>
      <c r="S773">
        <v>17.7</v>
      </c>
      <c r="T773">
        <v>41</v>
      </c>
      <c r="U773">
        <v>0.1</v>
      </c>
      <c r="V773">
        <v>0</v>
      </c>
      <c r="W773">
        <v>15.29847322</v>
      </c>
      <c r="X773">
        <v>55.969601419999996</v>
      </c>
      <c r="Y773">
        <v>1.0314399990000001</v>
      </c>
      <c r="Z773">
        <v>0</v>
      </c>
    </row>
    <row r="774" spans="1:32" x14ac:dyDescent="0.2">
      <c r="A774">
        <v>773</v>
      </c>
      <c r="B774" s="1">
        <v>43418</v>
      </c>
      <c r="C774" s="2">
        <v>0.16666666666666666</v>
      </c>
      <c r="D774" s="3">
        <v>43418.166666666664</v>
      </c>
      <c r="E774">
        <v>15.3</v>
      </c>
      <c r="F774">
        <v>44</v>
      </c>
      <c r="G774">
        <v>47.752771080000002</v>
      </c>
      <c r="H774">
        <v>3.1</v>
      </c>
      <c r="I774">
        <v>0</v>
      </c>
      <c r="J774">
        <f t="shared" si="148"/>
        <v>0</v>
      </c>
      <c r="K774">
        <f t="shared" si="149"/>
        <v>0</v>
      </c>
      <c r="L774" t="s">
        <v>24</v>
      </c>
      <c r="M774">
        <v>15.3</v>
      </c>
      <c r="N774">
        <v>13.9</v>
      </c>
      <c r="O774">
        <v>13.9</v>
      </c>
      <c r="P774">
        <v>11.5</v>
      </c>
      <c r="Q774">
        <v>0</v>
      </c>
      <c r="R774">
        <v>0</v>
      </c>
      <c r="S774">
        <v>15.3</v>
      </c>
      <c r="T774">
        <v>44</v>
      </c>
      <c r="U774">
        <v>0.1</v>
      </c>
      <c r="V774">
        <v>0</v>
      </c>
      <c r="W774">
        <v>15.44145322</v>
      </c>
      <c r="X774">
        <v>55.396717410000001</v>
      </c>
      <c r="Y774">
        <v>0.97929159099999996</v>
      </c>
      <c r="Z774">
        <v>0</v>
      </c>
    </row>
    <row r="775" spans="1:32" x14ac:dyDescent="0.2">
      <c r="A775">
        <v>774</v>
      </c>
      <c r="B775" s="1">
        <v>43418</v>
      </c>
      <c r="C775" s="2">
        <v>0.20833333333333334</v>
      </c>
      <c r="D775" s="3">
        <v>43418.208333333336</v>
      </c>
      <c r="E775">
        <v>13.7</v>
      </c>
      <c r="F775">
        <v>47</v>
      </c>
      <c r="G775">
        <v>46.253338749999998</v>
      </c>
      <c r="H775">
        <v>2.5</v>
      </c>
      <c r="I775">
        <v>0</v>
      </c>
      <c r="J775">
        <f t="shared" si="148"/>
        <v>0</v>
      </c>
      <c r="K775">
        <f t="shared" si="149"/>
        <v>0</v>
      </c>
      <c r="L775" t="s">
        <v>24</v>
      </c>
      <c r="M775">
        <v>13.7</v>
      </c>
      <c r="N775">
        <v>12.5</v>
      </c>
      <c r="O775">
        <v>12.5</v>
      </c>
      <c r="P775">
        <v>10.1</v>
      </c>
      <c r="Q775">
        <v>0</v>
      </c>
      <c r="R775">
        <v>0</v>
      </c>
      <c r="S775">
        <v>13.7</v>
      </c>
      <c r="T775">
        <v>47</v>
      </c>
      <c r="U775">
        <v>0.1</v>
      </c>
      <c r="V775">
        <v>0</v>
      </c>
      <c r="W775">
        <v>15.62173696</v>
      </c>
      <c r="X775">
        <v>54.621421570000003</v>
      </c>
      <c r="Y775">
        <v>1.096893286</v>
      </c>
      <c r="Z775">
        <v>0</v>
      </c>
    </row>
    <row r="776" spans="1:32" x14ac:dyDescent="0.2">
      <c r="A776">
        <v>775</v>
      </c>
      <c r="B776" s="1">
        <v>43418</v>
      </c>
      <c r="C776" s="2">
        <v>0.25</v>
      </c>
      <c r="D776" s="3">
        <v>43418.25</v>
      </c>
      <c r="E776">
        <v>13</v>
      </c>
      <c r="F776">
        <v>48</v>
      </c>
      <c r="G776">
        <v>45.239776990000003</v>
      </c>
      <c r="H776">
        <v>2.2000000000000002</v>
      </c>
      <c r="I776">
        <v>0</v>
      </c>
      <c r="J776">
        <f t="shared" si="148"/>
        <v>0</v>
      </c>
      <c r="K776">
        <f t="shared" si="149"/>
        <v>0</v>
      </c>
      <c r="L776" t="s">
        <v>24</v>
      </c>
      <c r="M776">
        <v>13</v>
      </c>
      <c r="N776">
        <v>11.9</v>
      </c>
      <c r="O776">
        <v>11.9</v>
      </c>
      <c r="P776">
        <v>9.6</v>
      </c>
      <c r="Q776">
        <v>0</v>
      </c>
      <c r="R776">
        <v>14</v>
      </c>
      <c r="S776">
        <v>13</v>
      </c>
      <c r="T776">
        <v>48</v>
      </c>
      <c r="U776">
        <v>0.1</v>
      </c>
      <c r="V776">
        <v>0</v>
      </c>
      <c r="W776">
        <v>18.32132227</v>
      </c>
      <c r="X776">
        <v>45.847152059999999</v>
      </c>
      <c r="Y776">
        <v>1.0579860999999999</v>
      </c>
      <c r="Z776">
        <v>7.8609024569999999</v>
      </c>
    </row>
    <row r="777" spans="1:32" x14ac:dyDescent="0.2">
      <c r="A777">
        <v>776</v>
      </c>
      <c r="B777" s="1">
        <v>43418</v>
      </c>
      <c r="C777" s="2">
        <v>0.29166666666666669</v>
      </c>
      <c r="D777" s="3">
        <v>43418.291666666664</v>
      </c>
      <c r="E777">
        <v>16.899999999999999</v>
      </c>
      <c r="F777">
        <v>39</v>
      </c>
      <c r="G777">
        <v>46.620033050000004</v>
      </c>
      <c r="H777">
        <v>2.8</v>
      </c>
      <c r="I777">
        <v>0</v>
      </c>
      <c r="J777">
        <f t="shared" si="148"/>
        <v>0</v>
      </c>
      <c r="K777">
        <f t="shared" si="149"/>
        <v>0</v>
      </c>
      <c r="L777" t="s">
        <v>24</v>
      </c>
      <c r="M777">
        <v>16.899999999999999</v>
      </c>
      <c r="N777">
        <v>15.3</v>
      </c>
      <c r="O777">
        <v>15.3</v>
      </c>
      <c r="P777">
        <v>13.8</v>
      </c>
      <c r="Q777">
        <v>0</v>
      </c>
      <c r="R777">
        <v>74</v>
      </c>
      <c r="S777">
        <v>16.899999999999999</v>
      </c>
      <c r="T777">
        <v>39</v>
      </c>
      <c r="U777">
        <v>0.1</v>
      </c>
      <c r="V777">
        <v>14</v>
      </c>
      <c r="W777">
        <v>19.0825149</v>
      </c>
      <c r="X777">
        <v>43.47685233</v>
      </c>
      <c r="Y777">
        <v>0.868354391</v>
      </c>
      <c r="Z777">
        <v>141.1997336</v>
      </c>
    </row>
    <row r="778" spans="1:32" x14ac:dyDescent="0.2">
      <c r="A778">
        <v>777</v>
      </c>
      <c r="B778" s="1">
        <v>43418</v>
      </c>
      <c r="C778" s="2">
        <v>0.33333333333333331</v>
      </c>
      <c r="D778" s="3">
        <v>43418.333333333336</v>
      </c>
      <c r="E778">
        <v>19.5</v>
      </c>
      <c r="F778">
        <v>31</v>
      </c>
      <c r="G778">
        <v>43.244896769999997</v>
      </c>
      <c r="H778">
        <v>1.9</v>
      </c>
      <c r="I778">
        <v>0</v>
      </c>
      <c r="J778">
        <f t="shared" si="148"/>
        <v>0</v>
      </c>
      <c r="K778">
        <f t="shared" si="149"/>
        <v>0</v>
      </c>
      <c r="L778" t="s">
        <v>24</v>
      </c>
      <c r="M778">
        <v>19.5</v>
      </c>
      <c r="N778">
        <v>17.600000000000001</v>
      </c>
      <c r="O778">
        <v>17.600000000000001</v>
      </c>
      <c r="P778">
        <v>19.899999999999999</v>
      </c>
      <c r="Q778">
        <v>0</v>
      </c>
      <c r="R778">
        <v>192</v>
      </c>
      <c r="S778">
        <v>19.5</v>
      </c>
      <c r="T778">
        <v>31</v>
      </c>
      <c r="U778">
        <v>0.1</v>
      </c>
      <c r="V778">
        <v>74</v>
      </c>
      <c r="W778">
        <v>20.344226429999999</v>
      </c>
      <c r="X778">
        <v>39.922057420000002</v>
      </c>
      <c r="Y778">
        <v>0.83295907800000002</v>
      </c>
      <c r="Z778">
        <v>315.35246009999997</v>
      </c>
    </row>
    <row r="779" spans="1:32" x14ac:dyDescent="0.2">
      <c r="A779">
        <v>778</v>
      </c>
      <c r="B779" s="1">
        <v>43418</v>
      </c>
      <c r="C779" s="2">
        <v>0.375</v>
      </c>
      <c r="D779" s="3">
        <v>43418.375</v>
      </c>
      <c r="E779">
        <v>22.7</v>
      </c>
      <c r="F779">
        <v>22</v>
      </c>
      <c r="G779">
        <v>36.955771419999998</v>
      </c>
      <c r="H779">
        <v>-0.1</v>
      </c>
      <c r="I779">
        <v>0</v>
      </c>
      <c r="J779">
        <f t="shared" si="148"/>
        <v>0</v>
      </c>
      <c r="K779">
        <f t="shared" si="149"/>
        <v>0</v>
      </c>
      <c r="L779" t="s">
        <v>28</v>
      </c>
      <c r="M779">
        <v>22.7</v>
      </c>
      <c r="N779">
        <v>20.9</v>
      </c>
      <c r="O779">
        <v>20.9</v>
      </c>
      <c r="P779">
        <v>25.7</v>
      </c>
      <c r="Q779">
        <v>0</v>
      </c>
      <c r="R779">
        <v>463</v>
      </c>
      <c r="S779">
        <v>22.7</v>
      </c>
      <c r="T779">
        <v>22</v>
      </c>
      <c r="U779">
        <v>0.1</v>
      </c>
      <c r="V779">
        <v>192</v>
      </c>
      <c r="W779">
        <v>22.085951860000002</v>
      </c>
      <c r="X779">
        <v>35.577279930000003</v>
      </c>
      <c r="Y779">
        <v>0.70499612499999997</v>
      </c>
      <c r="Z779">
        <v>524.93185229999995</v>
      </c>
    </row>
    <row r="780" spans="1:32" x14ac:dyDescent="0.2">
      <c r="A780">
        <v>779</v>
      </c>
      <c r="B780" s="1">
        <v>43418</v>
      </c>
      <c r="C780" s="2">
        <v>0.41666666666666669</v>
      </c>
      <c r="D780" s="3">
        <v>43418.416666666664</v>
      </c>
      <c r="E780">
        <v>26.8</v>
      </c>
      <c r="F780">
        <v>11</v>
      </c>
      <c r="G780">
        <v>23.288979520000002</v>
      </c>
      <c r="H780">
        <v>-6.2</v>
      </c>
      <c r="I780">
        <v>3.2</v>
      </c>
      <c r="J780">
        <f t="shared" si="148"/>
        <v>0.88888960000000017</v>
      </c>
      <c r="K780">
        <f t="shared" si="149"/>
        <v>0.24691377777777784</v>
      </c>
      <c r="L780" t="s">
        <v>28</v>
      </c>
      <c r="M780">
        <v>26.8</v>
      </c>
      <c r="N780">
        <v>24.7</v>
      </c>
      <c r="O780">
        <v>24.7</v>
      </c>
      <c r="P780">
        <v>29.5</v>
      </c>
      <c r="Q780">
        <v>0</v>
      </c>
      <c r="R780">
        <v>759</v>
      </c>
      <c r="S780">
        <v>26.8</v>
      </c>
      <c r="T780">
        <v>11</v>
      </c>
      <c r="U780">
        <v>0.88888888899999996</v>
      </c>
      <c r="V780">
        <v>463</v>
      </c>
      <c r="W780">
        <v>24.11297085</v>
      </c>
      <c r="X780">
        <v>31.19686102</v>
      </c>
      <c r="Y780">
        <v>1.178862904</v>
      </c>
      <c r="Z780">
        <v>747.32417940000005</v>
      </c>
    </row>
    <row r="781" spans="1:32" x14ac:dyDescent="0.2">
      <c r="A781">
        <v>780</v>
      </c>
      <c r="B781" s="1">
        <v>43418</v>
      </c>
      <c r="C781" s="2">
        <v>0.45833333333333331</v>
      </c>
      <c r="D781" s="3">
        <v>43418.458333333336</v>
      </c>
      <c r="E781">
        <v>29.6</v>
      </c>
      <c r="F781">
        <v>8</v>
      </c>
      <c r="G781">
        <v>19.75560145</v>
      </c>
      <c r="H781">
        <v>-8.1999999999999993</v>
      </c>
      <c r="I781">
        <v>4.8</v>
      </c>
      <c r="J781">
        <f t="shared" si="148"/>
        <v>1.3333344</v>
      </c>
      <c r="K781">
        <f t="shared" si="149"/>
        <v>0.37037066666666668</v>
      </c>
      <c r="L781" t="s">
        <v>28</v>
      </c>
      <c r="M781">
        <v>29.6</v>
      </c>
      <c r="N781">
        <v>27.6</v>
      </c>
      <c r="O781">
        <v>27.6</v>
      </c>
      <c r="P781">
        <v>31.9</v>
      </c>
      <c r="Q781">
        <v>0</v>
      </c>
      <c r="R781">
        <v>887</v>
      </c>
      <c r="S781">
        <v>29.6</v>
      </c>
      <c r="T781">
        <v>8</v>
      </c>
      <c r="U781">
        <v>1.3333333329999999</v>
      </c>
      <c r="V781">
        <v>759</v>
      </c>
      <c r="W781">
        <v>26.189193070000002</v>
      </c>
      <c r="X781">
        <v>27.346645089999999</v>
      </c>
      <c r="Y781">
        <v>1.7577977229999999</v>
      </c>
      <c r="Z781">
        <v>932.78896569999995</v>
      </c>
    </row>
    <row r="782" spans="1:32" x14ac:dyDescent="0.2">
      <c r="A782">
        <v>781</v>
      </c>
      <c r="B782" s="1">
        <v>43418</v>
      </c>
      <c r="C782" s="2">
        <v>0.5</v>
      </c>
      <c r="D782" s="3">
        <v>43418.5</v>
      </c>
      <c r="E782">
        <v>30.8</v>
      </c>
      <c r="F782">
        <v>7</v>
      </c>
      <c r="G782">
        <v>18.446481559999999</v>
      </c>
      <c r="H782">
        <v>-9</v>
      </c>
      <c r="I782">
        <v>6.4</v>
      </c>
      <c r="J782">
        <f t="shared" si="148"/>
        <v>1.7777792000000003</v>
      </c>
      <c r="K782">
        <f t="shared" si="149"/>
        <v>0.49382755555555569</v>
      </c>
      <c r="L782" t="s">
        <v>29</v>
      </c>
      <c r="M782">
        <v>30.8</v>
      </c>
      <c r="N782">
        <v>28.4</v>
      </c>
      <c r="O782">
        <v>28.4</v>
      </c>
      <c r="P782">
        <v>32.4</v>
      </c>
      <c r="Q782">
        <v>0</v>
      </c>
      <c r="R782">
        <v>964</v>
      </c>
      <c r="S782">
        <v>30.8</v>
      </c>
      <c r="T782">
        <v>7</v>
      </c>
      <c r="U782">
        <v>1.7777777779999999</v>
      </c>
      <c r="V782">
        <v>887</v>
      </c>
      <c r="W782">
        <v>28.022962580000002</v>
      </c>
      <c r="X782">
        <v>24.40464733</v>
      </c>
      <c r="Y782">
        <v>2.3549028609999998</v>
      </c>
      <c r="Z782">
        <v>1039.1935980000001</v>
      </c>
    </row>
    <row r="783" spans="1:32" x14ac:dyDescent="0.2">
      <c r="A783">
        <v>782</v>
      </c>
      <c r="B783" s="1">
        <v>43418</v>
      </c>
      <c r="C783" s="2">
        <v>0.54166666666666663</v>
      </c>
      <c r="D783" s="3">
        <v>43418.541666666664</v>
      </c>
      <c r="E783">
        <v>32.299999999999997</v>
      </c>
      <c r="F783">
        <v>8</v>
      </c>
      <c r="G783">
        <v>22.846398430000001</v>
      </c>
      <c r="H783">
        <v>-6.2</v>
      </c>
      <c r="I783">
        <v>11.3</v>
      </c>
      <c r="J783">
        <f t="shared" si="148"/>
        <v>3.1388914000000003</v>
      </c>
      <c r="K783">
        <f t="shared" si="149"/>
        <v>0.87191427777777786</v>
      </c>
      <c r="L783" t="s">
        <v>40</v>
      </c>
      <c r="M783">
        <v>32.299999999999997</v>
      </c>
      <c r="N783">
        <v>29.6</v>
      </c>
      <c r="O783">
        <v>29.6</v>
      </c>
      <c r="P783">
        <v>33.299999999999997</v>
      </c>
      <c r="Q783">
        <v>0</v>
      </c>
      <c r="R783">
        <v>983</v>
      </c>
      <c r="S783">
        <v>32.299999999999997</v>
      </c>
      <c r="T783">
        <v>8</v>
      </c>
      <c r="U783">
        <v>3.138888889</v>
      </c>
      <c r="V783">
        <v>964</v>
      </c>
      <c r="W783">
        <v>29.37644358</v>
      </c>
      <c r="X783">
        <v>22.491351259999998</v>
      </c>
      <c r="Y783">
        <v>2.9062409549999999</v>
      </c>
      <c r="Z783">
        <v>1057.794328</v>
      </c>
    </row>
    <row r="784" spans="1:32" x14ac:dyDescent="0.2">
      <c r="A784">
        <v>783</v>
      </c>
      <c r="B784" s="1">
        <v>43418</v>
      </c>
      <c r="C784" s="2">
        <v>0.58333333333333337</v>
      </c>
      <c r="D784" s="3">
        <v>43418.583333333336</v>
      </c>
      <c r="E784">
        <v>33.799999999999997</v>
      </c>
      <c r="F784">
        <v>7</v>
      </c>
      <c r="G784">
        <v>21.644507000000001</v>
      </c>
      <c r="H784">
        <v>-6.8</v>
      </c>
      <c r="I784">
        <v>11.3</v>
      </c>
      <c r="J784">
        <f t="shared" si="148"/>
        <v>3.1388914000000003</v>
      </c>
      <c r="K784">
        <f t="shared" si="149"/>
        <v>0.87191427777777786</v>
      </c>
      <c r="L784" t="s">
        <v>40</v>
      </c>
      <c r="M784">
        <v>33.799999999999997</v>
      </c>
      <c r="N784">
        <v>30.7</v>
      </c>
      <c r="O784">
        <v>30.7</v>
      </c>
      <c r="P784">
        <v>34.700000000000003</v>
      </c>
      <c r="Q784">
        <v>0</v>
      </c>
      <c r="R784">
        <v>942</v>
      </c>
      <c r="S784">
        <v>33.799999999999997</v>
      </c>
      <c r="T784">
        <v>7</v>
      </c>
      <c r="U784">
        <v>3.138888889</v>
      </c>
      <c r="V784">
        <v>983</v>
      </c>
      <c r="W784">
        <v>30.075204079999999</v>
      </c>
      <c r="X784">
        <v>21.628068720000002</v>
      </c>
      <c r="Y784">
        <v>3.3550115979999999</v>
      </c>
      <c r="Z784">
        <v>984.34812939999995</v>
      </c>
    </row>
    <row r="785" spans="1:32" x14ac:dyDescent="0.2">
      <c r="A785">
        <v>784</v>
      </c>
      <c r="B785" s="1">
        <v>43418</v>
      </c>
      <c r="C785" s="2">
        <v>0.625</v>
      </c>
      <c r="D785" s="3">
        <v>43418.625</v>
      </c>
      <c r="E785">
        <v>34.200000000000003</v>
      </c>
      <c r="F785">
        <v>6</v>
      </c>
      <c r="G785">
        <v>18.947051559999998</v>
      </c>
      <c r="H785">
        <v>-8.5</v>
      </c>
      <c r="I785">
        <v>19.3</v>
      </c>
      <c r="J785">
        <f t="shared" si="148"/>
        <v>5.361115400000001</v>
      </c>
      <c r="K785">
        <f t="shared" si="149"/>
        <v>1.4891987222222225</v>
      </c>
      <c r="L785" t="s">
        <v>30</v>
      </c>
      <c r="M785">
        <v>34.200000000000003</v>
      </c>
      <c r="N785">
        <v>30.9</v>
      </c>
      <c r="O785">
        <v>30.9</v>
      </c>
      <c r="P785">
        <v>34.4</v>
      </c>
      <c r="Q785">
        <v>0</v>
      </c>
      <c r="R785">
        <v>837</v>
      </c>
      <c r="S785">
        <v>34.200000000000003</v>
      </c>
      <c r="T785">
        <v>6</v>
      </c>
      <c r="U785">
        <v>5.3611111109999996</v>
      </c>
      <c r="V785">
        <v>942</v>
      </c>
      <c r="W785">
        <v>30.16023453</v>
      </c>
      <c r="X785">
        <v>21.65103147</v>
      </c>
      <c r="Y785">
        <v>3.6601089689999999</v>
      </c>
      <c r="Z785">
        <v>854.76287390000005</v>
      </c>
    </row>
    <row r="786" spans="1:32" x14ac:dyDescent="0.2">
      <c r="A786">
        <v>785</v>
      </c>
      <c r="B786" s="1">
        <v>43418</v>
      </c>
      <c r="C786" s="2">
        <v>0.66666666666666663</v>
      </c>
      <c r="D786" s="3">
        <v>43418.666666666664</v>
      </c>
      <c r="E786">
        <v>34.9</v>
      </c>
      <c r="F786">
        <v>5</v>
      </c>
      <c r="G786">
        <v>16.379148480000001</v>
      </c>
      <c r="H786">
        <v>-10.3</v>
      </c>
      <c r="I786">
        <v>16.100000000000001</v>
      </c>
      <c r="J786">
        <f t="shared" si="148"/>
        <v>4.4722258000000004</v>
      </c>
      <c r="K786">
        <f t="shared" si="149"/>
        <v>1.2422849444444446</v>
      </c>
      <c r="L786" t="s">
        <v>29</v>
      </c>
      <c r="M786">
        <v>34.9</v>
      </c>
      <c r="N786">
        <v>31.4</v>
      </c>
      <c r="O786">
        <v>31.4</v>
      </c>
      <c r="P786">
        <v>35.299999999999997</v>
      </c>
      <c r="Q786">
        <v>0</v>
      </c>
      <c r="R786">
        <v>683</v>
      </c>
      <c r="S786">
        <v>34.9</v>
      </c>
      <c r="T786">
        <v>5</v>
      </c>
      <c r="U786">
        <v>4.4722222220000001</v>
      </c>
      <c r="V786">
        <v>837</v>
      </c>
      <c r="W786">
        <v>29.57953066</v>
      </c>
      <c r="X786">
        <v>22.596213160000001</v>
      </c>
      <c r="Y786">
        <v>3.8288519980000002</v>
      </c>
      <c r="Z786">
        <v>666.69334200000003</v>
      </c>
    </row>
    <row r="787" spans="1:32" x14ac:dyDescent="0.2">
      <c r="A787">
        <v>786</v>
      </c>
      <c r="B787" s="1">
        <v>43418</v>
      </c>
      <c r="C787" s="2">
        <v>0.70833333333333337</v>
      </c>
      <c r="D787" s="3">
        <v>43418.708333333336</v>
      </c>
      <c r="E787">
        <v>35</v>
      </c>
      <c r="F787">
        <v>7</v>
      </c>
      <c r="G787">
        <v>23.050929530000001</v>
      </c>
      <c r="H787">
        <v>-5.9</v>
      </c>
      <c r="I787">
        <v>12.9</v>
      </c>
      <c r="J787">
        <f t="shared" si="148"/>
        <v>3.5833362000000006</v>
      </c>
      <c r="K787">
        <f t="shared" si="149"/>
        <v>0.99537116666666692</v>
      </c>
      <c r="L787" t="s">
        <v>40</v>
      </c>
      <c r="M787">
        <v>35</v>
      </c>
      <c r="N787">
        <v>31.8</v>
      </c>
      <c r="O787">
        <v>31.8</v>
      </c>
      <c r="P787">
        <v>36.1</v>
      </c>
      <c r="Q787">
        <v>0</v>
      </c>
      <c r="R787">
        <v>486</v>
      </c>
      <c r="S787">
        <v>35</v>
      </c>
      <c r="T787">
        <v>7</v>
      </c>
      <c r="U787">
        <v>3.5833333330000001</v>
      </c>
      <c r="V787">
        <v>683</v>
      </c>
      <c r="W787">
        <v>28.476606100000001</v>
      </c>
      <c r="X787">
        <v>24.34679379</v>
      </c>
      <c r="Y787">
        <v>3.8780320370000001</v>
      </c>
      <c r="Z787">
        <v>449.84355549999998</v>
      </c>
    </row>
    <row r="788" spans="1:32" x14ac:dyDescent="0.2">
      <c r="A788">
        <v>787</v>
      </c>
      <c r="B788" s="1">
        <v>43418</v>
      </c>
      <c r="C788" s="2">
        <v>0.75</v>
      </c>
      <c r="D788" s="3">
        <v>43418.75</v>
      </c>
      <c r="E788">
        <v>33.4</v>
      </c>
      <c r="F788">
        <v>10</v>
      </c>
      <c r="G788">
        <v>30.27482384</v>
      </c>
      <c r="H788">
        <v>-2.4</v>
      </c>
      <c r="I788">
        <v>20.9</v>
      </c>
      <c r="J788">
        <f t="shared" si="148"/>
        <v>5.8055602000000004</v>
      </c>
      <c r="K788">
        <f t="shared" si="149"/>
        <v>1.6126556111111112</v>
      </c>
      <c r="L788" t="s">
        <v>38</v>
      </c>
      <c r="M788">
        <v>33.4</v>
      </c>
      <c r="N788">
        <v>30.8</v>
      </c>
      <c r="O788">
        <v>30.8</v>
      </c>
      <c r="P788">
        <v>33.299999999999997</v>
      </c>
      <c r="Q788">
        <v>0</v>
      </c>
      <c r="R788">
        <v>265</v>
      </c>
      <c r="S788">
        <v>33.4</v>
      </c>
      <c r="T788">
        <v>10</v>
      </c>
      <c r="U788">
        <v>5.8055555559999998</v>
      </c>
      <c r="V788">
        <v>486</v>
      </c>
      <c r="W788">
        <v>27.019077159999998</v>
      </c>
      <c r="X788">
        <v>26.78763824</v>
      </c>
      <c r="Y788">
        <v>3.821208618</v>
      </c>
      <c r="Z788">
        <v>226.4587133</v>
      </c>
    </row>
    <row r="789" spans="1:32" x14ac:dyDescent="0.2">
      <c r="A789">
        <v>788</v>
      </c>
      <c r="B789" s="1">
        <v>43418</v>
      </c>
      <c r="C789" s="2">
        <v>0.79166666666666663</v>
      </c>
      <c r="D789" s="3">
        <v>43418.791666666664</v>
      </c>
      <c r="E789">
        <v>31.2</v>
      </c>
      <c r="F789">
        <v>12</v>
      </c>
      <c r="G789">
        <v>32.310614440000002</v>
      </c>
      <c r="H789">
        <v>-1.6</v>
      </c>
      <c r="I789">
        <v>17.7</v>
      </c>
      <c r="J789">
        <f t="shared" si="148"/>
        <v>4.9166706000000007</v>
      </c>
      <c r="K789">
        <f t="shared" si="149"/>
        <v>1.3657418333333335</v>
      </c>
      <c r="L789" t="s">
        <v>28</v>
      </c>
      <c r="M789">
        <v>30.8</v>
      </c>
      <c r="N789">
        <v>28.8</v>
      </c>
      <c r="O789">
        <v>28.4</v>
      </c>
      <c r="P789">
        <v>26.6</v>
      </c>
      <c r="Q789">
        <v>0</v>
      </c>
      <c r="R789">
        <v>39</v>
      </c>
      <c r="S789">
        <v>31.2</v>
      </c>
      <c r="T789">
        <v>12</v>
      </c>
      <c r="U789">
        <v>4.9166666670000003</v>
      </c>
      <c r="V789">
        <v>265</v>
      </c>
      <c r="W789">
        <v>25.401367090000001</v>
      </c>
      <c r="X789">
        <v>29.717435779999999</v>
      </c>
      <c r="Y789">
        <v>3.668252458</v>
      </c>
      <c r="Z789">
        <v>10.598053889999999</v>
      </c>
    </row>
    <row r="790" spans="1:32" x14ac:dyDescent="0.2">
      <c r="A790">
        <v>789</v>
      </c>
      <c r="B790" s="1">
        <v>43418</v>
      </c>
      <c r="C790" s="2">
        <v>0.83333333333333337</v>
      </c>
      <c r="D790" s="3">
        <v>43418.833333333336</v>
      </c>
      <c r="E790">
        <v>28.2</v>
      </c>
      <c r="F790">
        <v>20</v>
      </c>
      <c r="G790">
        <v>45.749561710000002</v>
      </c>
      <c r="H790">
        <v>3.1</v>
      </c>
      <c r="I790">
        <v>0</v>
      </c>
      <c r="J790">
        <f t="shared" si="148"/>
        <v>0</v>
      </c>
      <c r="K790">
        <f t="shared" si="149"/>
        <v>0</v>
      </c>
      <c r="L790" t="s">
        <v>28</v>
      </c>
      <c r="M790">
        <v>28.2</v>
      </c>
      <c r="N790">
        <v>26.5</v>
      </c>
      <c r="O790">
        <v>26.5</v>
      </c>
      <c r="P790">
        <v>24.1</v>
      </c>
      <c r="Q790">
        <v>0</v>
      </c>
      <c r="R790">
        <v>0</v>
      </c>
      <c r="S790">
        <v>28.2</v>
      </c>
      <c r="T790">
        <v>20</v>
      </c>
      <c r="U790">
        <v>0.1</v>
      </c>
      <c r="V790">
        <v>39</v>
      </c>
      <c r="W790">
        <v>18.250975570000001</v>
      </c>
      <c r="X790">
        <v>46.181520460000002</v>
      </c>
      <c r="Y790">
        <v>3.4251007520000001</v>
      </c>
      <c r="Z790">
        <v>0</v>
      </c>
    </row>
    <row r="791" spans="1:32" x14ac:dyDescent="0.2">
      <c r="A791">
        <v>790</v>
      </c>
      <c r="B791" s="1">
        <v>43418</v>
      </c>
      <c r="C791" s="2">
        <v>0.875</v>
      </c>
      <c r="D791" s="3">
        <v>43418.875</v>
      </c>
      <c r="E791">
        <v>25.8</v>
      </c>
      <c r="F791">
        <v>22</v>
      </c>
      <c r="G791">
        <v>44.051436979999998</v>
      </c>
      <c r="H791">
        <v>2.5</v>
      </c>
      <c r="I791">
        <v>0</v>
      </c>
      <c r="J791">
        <f t="shared" si="148"/>
        <v>0</v>
      </c>
      <c r="K791">
        <f t="shared" si="149"/>
        <v>0</v>
      </c>
      <c r="L791" t="s">
        <v>24</v>
      </c>
      <c r="M791">
        <v>25.8</v>
      </c>
      <c r="N791">
        <v>24.6</v>
      </c>
      <c r="O791">
        <v>24.6</v>
      </c>
      <c r="P791">
        <v>22.1</v>
      </c>
      <c r="Q791">
        <v>0</v>
      </c>
      <c r="R791">
        <v>0</v>
      </c>
      <c r="S791">
        <v>25.8</v>
      </c>
      <c r="T791">
        <v>22</v>
      </c>
      <c r="U791">
        <v>0.1</v>
      </c>
      <c r="V791">
        <v>0</v>
      </c>
      <c r="W791">
        <v>16.696809080000001</v>
      </c>
      <c r="X791">
        <v>50.917433510000002</v>
      </c>
      <c r="Y791">
        <v>3.0974867000000001</v>
      </c>
      <c r="Z791">
        <v>0</v>
      </c>
    </row>
    <row r="792" spans="1:32" x14ac:dyDescent="0.2">
      <c r="A792">
        <v>791</v>
      </c>
      <c r="B792" s="1">
        <v>43418</v>
      </c>
      <c r="C792" s="2">
        <v>0.91666666666666663</v>
      </c>
      <c r="D792" s="3">
        <v>43418.916666666664</v>
      </c>
      <c r="E792">
        <v>23.9</v>
      </c>
      <c r="F792">
        <v>24</v>
      </c>
      <c r="G792">
        <v>43.173213730000001</v>
      </c>
      <c r="H792">
        <v>2.1</v>
      </c>
      <c r="I792">
        <v>0</v>
      </c>
      <c r="J792">
        <f t="shared" si="148"/>
        <v>0</v>
      </c>
      <c r="K792">
        <f t="shared" si="149"/>
        <v>0</v>
      </c>
      <c r="L792" t="s">
        <v>24</v>
      </c>
      <c r="M792">
        <v>23.9</v>
      </c>
      <c r="N792">
        <v>22.8</v>
      </c>
      <c r="O792">
        <v>22.8</v>
      </c>
      <c r="P792">
        <v>20.3</v>
      </c>
      <c r="Q792">
        <v>0</v>
      </c>
      <c r="R792">
        <v>0</v>
      </c>
      <c r="S792">
        <v>23.9</v>
      </c>
      <c r="T792">
        <v>24</v>
      </c>
      <c r="U792">
        <v>0.1</v>
      </c>
      <c r="V792">
        <v>0</v>
      </c>
      <c r="W792">
        <v>15.57093124</v>
      </c>
      <c r="X792">
        <v>54.560769149999999</v>
      </c>
      <c r="Y792">
        <v>2.7042545709999999</v>
      </c>
      <c r="Z792">
        <v>0</v>
      </c>
    </row>
    <row r="793" spans="1:32" x14ac:dyDescent="0.2">
      <c r="A793">
        <v>792</v>
      </c>
      <c r="B793" s="1">
        <v>43418</v>
      </c>
      <c r="C793" s="2">
        <v>0.95833333333333337</v>
      </c>
      <c r="D793" s="3">
        <v>43418.958333333336</v>
      </c>
      <c r="E793">
        <v>22.5</v>
      </c>
      <c r="F793">
        <v>30</v>
      </c>
      <c r="G793">
        <v>49.819188480000001</v>
      </c>
      <c r="H793">
        <v>4</v>
      </c>
      <c r="I793">
        <v>0</v>
      </c>
      <c r="J793">
        <f t="shared" si="148"/>
        <v>0</v>
      </c>
      <c r="K793">
        <f t="shared" si="149"/>
        <v>0</v>
      </c>
      <c r="L793" t="s">
        <v>24</v>
      </c>
      <c r="M793">
        <v>22.5</v>
      </c>
      <c r="N793">
        <v>21.1</v>
      </c>
      <c r="O793">
        <v>21.1</v>
      </c>
      <c r="P793">
        <v>18.7</v>
      </c>
      <c r="Q793">
        <v>0</v>
      </c>
      <c r="R793">
        <v>0</v>
      </c>
      <c r="S793">
        <v>22.5</v>
      </c>
      <c r="T793">
        <v>30</v>
      </c>
      <c r="U793">
        <v>0.1</v>
      </c>
      <c r="V793">
        <v>0</v>
      </c>
      <c r="W793">
        <v>14.840861329999999</v>
      </c>
      <c r="X793">
        <v>57.099655980000001</v>
      </c>
      <c r="Y793">
        <v>2.2701659489999999</v>
      </c>
      <c r="Z793">
        <v>0</v>
      </c>
    </row>
    <row r="794" spans="1:32" x14ac:dyDescent="0.2">
      <c r="A794">
        <v>793</v>
      </c>
      <c r="B794" s="1">
        <v>43419</v>
      </c>
      <c r="C794" s="2">
        <v>0</v>
      </c>
      <c r="D794" s="3">
        <v>43419</v>
      </c>
      <c r="E794">
        <v>20.6</v>
      </c>
      <c r="F794">
        <v>36</v>
      </c>
      <c r="G794">
        <v>53.559841329999998</v>
      </c>
      <c r="H794">
        <v>5</v>
      </c>
      <c r="I794">
        <v>0</v>
      </c>
      <c r="J794">
        <f t="shared" si="148"/>
        <v>0</v>
      </c>
      <c r="K794">
        <f t="shared" si="149"/>
        <v>0</v>
      </c>
      <c r="L794" t="s">
        <v>24</v>
      </c>
      <c r="M794">
        <v>20.6</v>
      </c>
      <c r="N794">
        <v>18.899999999999999</v>
      </c>
      <c r="O794">
        <v>18.899999999999999</v>
      </c>
      <c r="P794">
        <v>16.600000000000001</v>
      </c>
      <c r="Q794">
        <v>0</v>
      </c>
      <c r="R794">
        <v>0</v>
      </c>
      <c r="S794">
        <v>20.6</v>
      </c>
      <c r="T794">
        <v>36</v>
      </c>
      <c r="U794">
        <v>0.1</v>
      </c>
      <c r="V794">
        <v>0</v>
      </c>
      <c r="W794">
        <v>14.37077416</v>
      </c>
      <c r="X794">
        <v>59.058446170000003</v>
      </c>
      <c r="Y794">
        <v>1.822118125</v>
      </c>
      <c r="Z794">
        <v>0</v>
      </c>
      <c r="AB794">
        <v>34</v>
      </c>
      <c r="AC794">
        <f t="shared" ref="AC794" si="150">MAX(E794:E817)</f>
        <v>35.799999999999997</v>
      </c>
      <c r="AD794">
        <f t="shared" ref="AD794" si="151">MAX(W794:W817)</f>
        <v>32.091486340000003</v>
      </c>
      <c r="AE794">
        <f t="shared" ref="AE794" si="152">MIN(E794:E817)</f>
        <v>11.9</v>
      </c>
      <c r="AF794">
        <f t="shared" ref="AF794" si="153">MIN(W794:W817)</f>
        <v>10.90216504</v>
      </c>
    </row>
    <row r="795" spans="1:32" x14ac:dyDescent="0.2">
      <c r="A795">
        <v>794</v>
      </c>
      <c r="B795" s="1">
        <v>43419</v>
      </c>
      <c r="C795" s="2">
        <v>4.1666666666666664E-2</v>
      </c>
      <c r="D795" s="3">
        <v>43419.041666666664</v>
      </c>
      <c r="E795">
        <v>18.3</v>
      </c>
      <c r="F795">
        <v>44</v>
      </c>
      <c r="G795">
        <v>57.179910540000002</v>
      </c>
      <c r="H795">
        <v>5.9</v>
      </c>
      <c r="I795">
        <v>0</v>
      </c>
      <c r="J795">
        <f t="shared" si="148"/>
        <v>0</v>
      </c>
      <c r="K795">
        <f t="shared" si="149"/>
        <v>0</v>
      </c>
      <c r="L795" t="s">
        <v>24</v>
      </c>
      <c r="M795">
        <v>18.3</v>
      </c>
      <c r="N795">
        <v>17.100000000000001</v>
      </c>
      <c r="O795">
        <v>17.100000000000001</v>
      </c>
      <c r="P795">
        <v>14.7</v>
      </c>
      <c r="Q795">
        <v>0</v>
      </c>
      <c r="R795">
        <v>0</v>
      </c>
      <c r="S795">
        <v>18.3</v>
      </c>
      <c r="T795">
        <v>44</v>
      </c>
      <c r="U795">
        <v>0.1</v>
      </c>
      <c r="V795">
        <v>0</v>
      </c>
      <c r="W795">
        <v>13.99336475</v>
      </c>
      <c r="X795">
        <v>61.227859109999997</v>
      </c>
      <c r="Y795">
        <v>1.3893574179999999</v>
      </c>
      <c r="Z795">
        <v>0</v>
      </c>
    </row>
    <row r="796" spans="1:32" x14ac:dyDescent="0.2">
      <c r="A796">
        <v>795</v>
      </c>
      <c r="B796" s="1">
        <v>43419</v>
      </c>
      <c r="C796" s="2">
        <v>8.3333333333333329E-2</v>
      </c>
      <c r="D796" s="3">
        <v>43419.083333333336</v>
      </c>
      <c r="E796">
        <v>16.3</v>
      </c>
      <c r="F796">
        <v>48</v>
      </c>
      <c r="G796">
        <v>55.344683959999998</v>
      </c>
      <c r="H796">
        <v>5.3</v>
      </c>
      <c r="I796">
        <v>0</v>
      </c>
      <c r="J796">
        <f t="shared" si="148"/>
        <v>0</v>
      </c>
      <c r="K796">
        <f t="shared" si="149"/>
        <v>0</v>
      </c>
      <c r="L796" t="s">
        <v>24</v>
      </c>
      <c r="M796">
        <v>16.3</v>
      </c>
      <c r="N796">
        <v>15.2</v>
      </c>
      <c r="O796">
        <v>15.2</v>
      </c>
      <c r="P796">
        <v>12.8</v>
      </c>
      <c r="Q796">
        <v>0</v>
      </c>
      <c r="R796">
        <v>0</v>
      </c>
      <c r="S796">
        <v>16.3</v>
      </c>
      <c r="T796">
        <v>48</v>
      </c>
      <c r="U796">
        <v>0.1</v>
      </c>
      <c r="V796">
        <v>0</v>
      </c>
      <c r="W796">
        <v>11.852041079999999</v>
      </c>
      <c r="X796">
        <v>72.07853618</v>
      </c>
      <c r="Y796">
        <v>1.0058478740000001</v>
      </c>
      <c r="Z796">
        <v>0</v>
      </c>
    </row>
    <row r="797" spans="1:32" x14ac:dyDescent="0.2">
      <c r="A797">
        <v>796</v>
      </c>
      <c r="B797" s="1">
        <v>43419</v>
      </c>
      <c r="C797" s="2">
        <v>0.125</v>
      </c>
      <c r="D797" s="3">
        <v>43419.125</v>
      </c>
      <c r="E797">
        <v>16.2</v>
      </c>
      <c r="F797">
        <v>48</v>
      </c>
      <c r="G797">
        <v>55.011873049999998</v>
      </c>
      <c r="H797">
        <v>5.2</v>
      </c>
      <c r="I797">
        <v>0</v>
      </c>
      <c r="J797">
        <f t="shared" si="148"/>
        <v>0</v>
      </c>
      <c r="K797">
        <f t="shared" si="149"/>
        <v>0</v>
      </c>
      <c r="L797" t="s">
        <v>24</v>
      </c>
      <c r="M797">
        <v>16.2</v>
      </c>
      <c r="N797">
        <v>15.1</v>
      </c>
      <c r="O797">
        <v>15.1</v>
      </c>
      <c r="P797">
        <v>12.7</v>
      </c>
      <c r="Q797">
        <v>0</v>
      </c>
      <c r="R797">
        <v>0</v>
      </c>
      <c r="S797">
        <v>16.2</v>
      </c>
      <c r="T797">
        <v>48</v>
      </c>
      <c r="U797">
        <v>0.1</v>
      </c>
      <c r="V797">
        <v>0</v>
      </c>
      <c r="W797">
        <v>11.337540860000001</v>
      </c>
      <c r="X797">
        <v>77.24243208</v>
      </c>
      <c r="Y797">
        <v>1.2800637079999999</v>
      </c>
      <c r="Z797">
        <v>0</v>
      </c>
    </row>
    <row r="798" spans="1:32" x14ac:dyDescent="0.2">
      <c r="A798">
        <v>797</v>
      </c>
      <c r="B798" s="1">
        <v>43419</v>
      </c>
      <c r="C798" s="2">
        <v>0.16666666666666666</v>
      </c>
      <c r="D798" s="3">
        <v>43419.166666666664</v>
      </c>
      <c r="E798">
        <v>14.9</v>
      </c>
      <c r="F798">
        <v>51</v>
      </c>
      <c r="G798">
        <v>54.018410269999997</v>
      </c>
      <c r="H798">
        <v>4.8</v>
      </c>
      <c r="I798">
        <v>0</v>
      </c>
      <c r="J798">
        <f t="shared" si="148"/>
        <v>0</v>
      </c>
      <c r="K798">
        <f t="shared" si="149"/>
        <v>0</v>
      </c>
      <c r="L798" t="s">
        <v>24</v>
      </c>
      <c r="M798">
        <v>14.9</v>
      </c>
      <c r="N798">
        <v>13.8</v>
      </c>
      <c r="O798">
        <v>13.8</v>
      </c>
      <c r="P798">
        <v>11.4</v>
      </c>
      <c r="Q798">
        <v>0</v>
      </c>
      <c r="R798">
        <v>0</v>
      </c>
      <c r="S798">
        <v>14.9</v>
      </c>
      <c r="T798">
        <v>51</v>
      </c>
      <c r="U798">
        <v>0.1</v>
      </c>
      <c r="V798">
        <v>0</v>
      </c>
      <c r="W798">
        <v>10.953337530000001</v>
      </c>
      <c r="X798">
        <v>82.545940380000005</v>
      </c>
      <c r="Y798">
        <v>0.86882783100000005</v>
      </c>
      <c r="Z798">
        <v>0</v>
      </c>
    </row>
    <row r="799" spans="1:32" x14ac:dyDescent="0.2">
      <c r="A799">
        <v>798</v>
      </c>
      <c r="B799" s="1">
        <v>43419</v>
      </c>
      <c r="C799" s="2">
        <v>0.20833333333333334</v>
      </c>
      <c r="D799" s="3">
        <v>43419.208333333336</v>
      </c>
      <c r="E799">
        <v>13.5</v>
      </c>
      <c r="F799">
        <v>53</v>
      </c>
      <c r="G799">
        <v>51.519321890000001</v>
      </c>
      <c r="H799">
        <v>4.0999999999999996</v>
      </c>
      <c r="I799">
        <v>0</v>
      </c>
      <c r="J799">
        <f t="shared" si="148"/>
        <v>0</v>
      </c>
      <c r="K799">
        <f t="shared" si="149"/>
        <v>0</v>
      </c>
      <c r="L799" t="s">
        <v>24</v>
      </c>
      <c r="M799">
        <v>13.5</v>
      </c>
      <c r="N799">
        <v>12.6</v>
      </c>
      <c r="O799">
        <v>12.6</v>
      </c>
      <c r="P799">
        <v>10.199999999999999</v>
      </c>
      <c r="Q799">
        <v>0</v>
      </c>
      <c r="R799">
        <v>0</v>
      </c>
      <c r="S799">
        <v>13.5</v>
      </c>
      <c r="T799">
        <v>53</v>
      </c>
      <c r="U799">
        <v>0.1</v>
      </c>
      <c r="V799">
        <v>0</v>
      </c>
      <c r="W799">
        <v>10.90216504</v>
      </c>
      <c r="X799">
        <v>86.150372090000005</v>
      </c>
      <c r="Y799">
        <v>0.82928140900000002</v>
      </c>
      <c r="Z799">
        <v>0</v>
      </c>
    </row>
    <row r="800" spans="1:32" x14ac:dyDescent="0.2">
      <c r="A800">
        <v>799</v>
      </c>
      <c r="B800" s="1">
        <v>43419</v>
      </c>
      <c r="C800" s="2">
        <v>0.25</v>
      </c>
      <c r="D800" s="3">
        <v>43419.25</v>
      </c>
      <c r="E800">
        <v>11.9</v>
      </c>
      <c r="F800">
        <v>56</v>
      </c>
      <c r="G800">
        <v>49.290527709999999</v>
      </c>
      <c r="H800">
        <v>3.4</v>
      </c>
      <c r="I800">
        <v>0</v>
      </c>
      <c r="J800">
        <f t="shared" si="148"/>
        <v>0</v>
      </c>
      <c r="K800">
        <f t="shared" si="149"/>
        <v>0</v>
      </c>
      <c r="L800" t="s">
        <v>24</v>
      </c>
      <c r="M800">
        <v>11.9</v>
      </c>
      <c r="N800">
        <v>11.2</v>
      </c>
      <c r="O800">
        <v>11.2</v>
      </c>
      <c r="P800">
        <v>8.9</v>
      </c>
      <c r="Q800">
        <v>0</v>
      </c>
      <c r="R800">
        <v>10</v>
      </c>
      <c r="S800">
        <v>11.9</v>
      </c>
      <c r="T800">
        <v>56</v>
      </c>
      <c r="U800">
        <v>0.1</v>
      </c>
      <c r="V800">
        <v>0</v>
      </c>
      <c r="W800">
        <v>17.061373540000002</v>
      </c>
      <c r="X800">
        <v>59.607640000000004</v>
      </c>
      <c r="Y800">
        <v>0.81568116300000004</v>
      </c>
      <c r="Z800">
        <v>12.882042200000001</v>
      </c>
    </row>
    <row r="801" spans="1:26" x14ac:dyDescent="0.2">
      <c r="A801">
        <v>800</v>
      </c>
      <c r="B801" s="1">
        <v>43419</v>
      </c>
      <c r="C801" s="2">
        <v>0.29166666666666669</v>
      </c>
      <c r="D801" s="3">
        <v>43419.291666666664</v>
      </c>
      <c r="E801">
        <v>16.3</v>
      </c>
      <c r="F801">
        <v>47</v>
      </c>
      <c r="G801">
        <v>54.191669709999999</v>
      </c>
      <c r="H801">
        <v>5</v>
      </c>
      <c r="I801">
        <v>0</v>
      </c>
      <c r="J801">
        <f t="shared" si="148"/>
        <v>0</v>
      </c>
      <c r="K801">
        <f t="shared" si="149"/>
        <v>0</v>
      </c>
      <c r="L801" t="s">
        <v>24</v>
      </c>
      <c r="M801">
        <v>16.3</v>
      </c>
      <c r="N801">
        <v>15.1</v>
      </c>
      <c r="O801">
        <v>15.1</v>
      </c>
      <c r="P801">
        <v>14.6</v>
      </c>
      <c r="Q801">
        <v>0</v>
      </c>
      <c r="R801">
        <v>156</v>
      </c>
      <c r="S801">
        <v>16.3</v>
      </c>
      <c r="T801">
        <v>47</v>
      </c>
      <c r="U801">
        <v>0.1</v>
      </c>
      <c r="V801">
        <v>10</v>
      </c>
      <c r="W801">
        <v>18.18802887</v>
      </c>
      <c r="X801">
        <v>56.531522709999997</v>
      </c>
      <c r="Y801">
        <v>0.71287379399999995</v>
      </c>
      <c r="Z801">
        <v>192.94980039999999</v>
      </c>
    </row>
    <row r="802" spans="1:26" x14ac:dyDescent="0.2">
      <c r="A802">
        <v>801</v>
      </c>
      <c r="B802" s="1">
        <v>43419</v>
      </c>
      <c r="C802" s="2">
        <v>0.33333333333333331</v>
      </c>
      <c r="D802" s="3">
        <v>43419.333333333336</v>
      </c>
      <c r="E802">
        <v>19.399999999999999</v>
      </c>
      <c r="F802">
        <v>37</v>
      </c>
      <c r="G802">
        <v>51.312216210000003</v>
      </c>
      <c r="H802">
        <v>4.4000000000000004</v>
      </c>
      <c r="I802">
        <v>0</v>
      </c>
      <c r="J802">
        <f t="shared" si="148"/>
        <v>0</v>
      </c>
      <c r="K802">
        <f t="shared" si="149"/>
        <v>0</v>
      </c>
      <c r="L802" t="s">
        <v>24</v>
      </c>
      <c r="M802">
        <v>19.399999999999999</v>
      </c>
      <c r="N802">
        <v>17.8</v>
      </c>
      <c r="O802">
        <v>17.8</v>
      </c>
      <c r="P802">
        <v>22.9</v>
      </c>
      <c r="Q802">
        <v>0</v>
      </c>
      <c r="R802">
        <v>377</v>
      </c>
      <c r="S802">
        <v>19.399999999999999</v>
      </c>
      <c r="T802">
        <v>37</v>
      </c>
      <c r="U802">
        <v>0.1</v>
      </c>
      <c r="V802">
        <v>156</v>
      </c>
      <c r="W802">
        <v>19.939480119999999</v>
      </c>
      <c r="X802">
        <v>50.633850340000002</v>
      </c>
      <c r="Y802">
        <v>0.76512195999999999</v>
      </c>
      <c r="Z802">
        <v>400.83590880000003</v>
      </c>
    </row>
    <row r="803" spans="1:26" x14ac:dyDescent="0.2">
      <c r="A803">
        <v>802</v>
      </c>
      <c r="B803" s="1">
        <v>43419</v>
      </c>
      <c r="C803" s="2">
        <v>0.375</v>
      </c>
      <c r="D803" s="3">
        <v>43419.375</v>
      </c>
      <c r="E803">
        <v>22.7</v>
      </c>
      <c r="F803">
        <v>23</v>
      </c>
      <c r="G803">
        <v>38.635579210000003</v>
      </c>
      <c r="H803">
        <v>0.5</v>
      </c>
      <c r="I803">
        <v>0</v>
      </c>
      <c r="J803">
        <f t="shared" si="148"/>
        <v>0</v>
      </c>
      <c r="K803">
        <f t="shared" si="149"/>
        <v>0</v>
      </c>
      <c r="L803" t="s">
        <v>24</v>
      </c>
      <c r="M803">
        <v>22.7</v>
      </c>
      <c r="N803">
        <v>20.9</v>
      </c>
      <c r="O803">
        <v>20.9</v>
      </c>
      <c r="P803">
        <v>25.8</v>
      </c>
      <c r="Q803">
        <v>0</v>
      </c>
      <c r="R803">
        <v>551</v>
      </c>
      <c r="S803">
        <v>22.7</v>
      </c>
      <c r="T803">
        <v>23</v>
      </c>
      <c r="U803">
        <v>0.1</v>
      </c>
      <c r="V803">
        <v>377</v>
      </c>
      <c r="W803">
        <v>22.2445056</v>
      </c>
      <c r="X803">
        <v>42.907337120000001</v>
      </c>
      <c r="Y803">
        <v>0.67706087500000001</v>
      </c>
      <c r="Z803">
        <v>629.8674211</v>
      </c>
    </row>
    <row r="804" spans="1:26" x14ac:dyDescent="0.2">
      <c r="A804">
        <v>803</v>
      </c>
      <c r="B804" s="1">
        <v>43419</v>
      </c>
      <c r="C804" s="2">
        <v>0.41666666666666669</v>
      </c>
      <c r="D804" s="3">
        <v>43419.416666666664</v>
      </c>
      <c r="E804">
        <v>26.6</v>
      </c>
      <c r="F804">
        <v>13</v>
      </c>
      <c r="G804">
        <v>27.218981509999999</v>
      </c>
      <c r="H804">
        <v>-4.0999999999999996</v>
      </c>
      <c r="I804">
        <v>4.8</v>
      </c>
      <c r="J804">
        <f t="shared" si="148"/>
        <v>1.3333344</v>
      </c>
      <c r="K804">
        <f t="shared" si="149"/>
        <v>0.37037066666666668</v>
      </c>
      <c r="L804" t="s">
        <v>33</v>
      </c>
      <c r="M804">
        <v>26.6</v>
      </c>
      <c r="N804">
        <v>24.6</v>
      </c>
      <c r="O804">
        <v>24.6</v>
      </c>
      <c r="P804">
        <v>29.8</v>
      </c>
      <c r="Q804">
        <v>0</v>
      </c>
      <c r="R804">
        <v>794</v>
      </c>
      <c r="S804">
        <v>26.6</v>
      </c>
      <c r="T804">
        <v>13</v>
      </c>
      <c r="U804">
        <v>1.3333333329999999</v>
      </c>
      <c r="V804">
        <v>551</v>
      </c>
      <c r="W804">
        <v>24.842960049999999</v>
      </c>
      <c r="X804">
        <v>35.143832949999997</v>
      </c>
      <c r="Y804">
        <v>1.1374761010000001</v>
      </c>
      <c r="Z804">
        <v>853.84506680000004</v>
      </c>
    </row>
    <row r="805" spans="1:26" x14ac:dyDescent="0.2">
      <c r="A805">
        <v>804</v>
      </c>
      <c r="B805" s="1">
        <v>43419</v>
      </c>
      <c r="C805" s="2">
        <v>0.45833333333333331</v>
      </c>
      <c r="D805" s="3">
        <v>43419.458333333336</v>
      </c>
      <c r="E805">
        <v>28.8</v>
      </c>
      <c r="F805">
        <v>10</v>
      </c>
      <c r="G805">
        <v>23.639992329999998</v>
      </c>
      <c r="H805">
        <v>-5.8</v>
      </c>
      <c r="I805">
        <v>3.2</v>
      </c>
      <c r="J805">
        <f t="shared" si="148"/>
        <v>0.88888960000000017</v>
      </c>
      <c r="K805">
        <f t="shared" si="149"/>
        <v>0.24691377777777784</v>
      </c>
      <c r="L805" t="s">
        <v>28</v>
      </c>
      <c r="M805">
        <v>28.8</v>
      </c>
      <c r="N805">
        <v>26.9</v>
      </c>
      <c r="O805">
        <v>26.9</v>
      </c>
      <c r="P805">
        <v>32</v>
      </c>
      <c r="Q805">
        <v>0</v>
      </c>
      <c r="R805">
        <v>819</v>
      </c>
      <c r="S805">
        <v>28.8</v>
      </c>
      <c r="T805">
        <v>10</v>
      </c>
      <c r="U805">
        <v>0.88888888899999996</v>
      </c>
      <c r="V805">
        <v>794</v>
      </c>
      <c r="W805">
        <v>27.441799419999999</v>
      </c>
      <c r="X805">
        <v>28.510149680000001</v>
      </c>
      <c r="Y805">
        <v>1.692428324</v>
      </c>
      <c r="Z805">
        <v>1025.0743170000001</v>
      </c>
    </row>
    <row r="806" spans="1:26" x14ac:dyDescent="0.2">
      <c r="A806">
        <v>805</v>
      </c>
      <c r="B806" s="1">
        <v>43419</v>
      </c>
      <c r="C806" s="2">
        <v>0.5</v>
      </c>
      <c r="D806" s="3">
        <v>43419.5</v>
      </c>
      <c r="E806">
        <v>30.8</v>
      </c>
      <c r="F806">
        <v>7</v>
      </c>
      <c r="G806">
        <v>18.446481559999999</v>
      </c>
      <c r="H806">
        <v>-9</v>
      </c>
      <c r="I806">
        <v>8</v>
      </c>
      <c r="J806">
        <f t="shared" si="148"/>
        <v>2.2222240000000002</v>
      </c>
      <c r="K806">
        <f t="shared" si="149"/>
        <v>0.61728444444444452</v>
      </c>
      <c r="L806" t="s">
        <v>28</v>
      </c>
      <c r="M806">
        <v>30.8</v>
      </c>
      <c r="N806">
        <v>28.4</v>
      </c>
      <c r="O806">
        <v>28.4</v>
      </c>
      <c r="P806">
        <v>33.5</v>
      </c>
      <c r="Q806">
        <v>0</v>
      </c>
      <c r="R806">
        <v>901</v>
      </c>
      <c r="S806">
        <v>30.8</v>
      </c>
      <c r="T806">
        <v>7</v>
      </c>
      <c r="U806">
        <v>2.2222222220000001</v>
      </c>
      <c r="V806">
        <v>819</v>
      </c>
      <c r="W806">
        <v>29.559398819999998</v>
      </c>
      <c r="X806">
        <v>23.721675829999999</v>
      </c>
      <c r="Y806">
        <v>2.2648576870000001</v>
      </c>
      <c r="Z806">
        <v>1075.6226750000001</v>
      </c>
    </row>
    <row r="807" spans="1:26" x14ac:dyDescent="0.2">
      <c r="A807">
        <v>806</v>
      </c>
      <c r="B807" s="1">
        <v>43419</v>
      </c>
      <c r="C807" s="2">
        <v>0.54166666666666663</v>
      </c>
      <c r="D807" s="3">
        <v>43419.541666666664</v>
      </c>
      <c r="E807">
        <v>32.700000000000003</v>
      </c>
      <c r="F807">
        <v>3</v>
      </c>
      <c r="G807">
        <v>8.7517067480000001</v>
      </c>
      <c r="H807">
        <v>-18.100000000000001</v>
      </c>
      <c r="I807">
        <v>11.3</v>
      </c>
      <c r="J807">
        <f t="shared" si="148"/>
        <v>3.1388914000000003</v>
      </c>
      <c r="K807">
        <f t="shared" si="149"/>
        <v>0.87191427777777786</v>
      </c>
      <c r="L807" t="s">
        <v>28</v>
      </c>
      <c r="M807">
        <v>32.700000000000003</v>
      </c>
      <c r="N807">
        <v>29.3</v>
      </c>
      <c r="O807">
        <v>29.3</v>
      </c>
      <c r="P807">
        <v>33.700000000000003</v>
      </c>
      <c r="Q807">
        <v>0</v>
      </c>
      <c r="R807">
        <v>951</v>
      </c>
      <c r="S807">
        <v>32.700000000000003</v>
      </c>
      <c r="T807">
        <v>3</v>
      </c>
      <c r="U807">
        <v>3.138888889</v>
      </c>
      <c r="V807">
        <v>901</v>
      </c>
      <c r="W807">
        <v>31.110385789999999</v>
      </c>
      <c r="X807">
        <v>20.501440290000001</v>
      </c>
      <c r="Y807">
        <v>2.7945422450000001</v>
      </c>
      <c r="Z807">
        <v>1061.93616</v>
      </c>
    </row>
    <row r="808" spans="1:26" x14ac:dyDescent="0.2">
      <c r="A808">
        <v>807</v>
      </c>
      <c r="B808" s="1">
        <v>43419</v>
      </c>
      <c r="C808" s="2">
        <v>0.58333333333333337</v>
      </c>
      <c r="D808" s="3">
        <v>43419.583333333336</v>
      </c>
      <c r="E808">
        <v>34.299999999999997</v>
      </c>
      <c r="F808">
        <v>2</v>
      </c>
      <c r="G808">
        <v>6.3489413020000001</v>
      </c>
      <c r="H808">
        <v>-21.8</v>
      </c>
      <c r="I808">
        <v>11.3</v>
      </c>
      <c r="J808">
        <f t="shared" si="148"/>
        <v>3.1388914000000003</v>
      </c>
      <c r="K808">
        <f t="shared" si="149"/>
        <v>0.87191427777777786</v>
      </c>
      <c r="L808" t="s">
        <v>28</v>
      </c>
      <c r="M808">
        <v>34.299999999999997</v>
      </c>
      <c r="N808">
        <v>30.6</v>
      </c>
      <c r="O808">
        <v>30.6</v>
      </c>
      <c r="P808">
        <v>34.4</v>
      </c>
      <c r="Q808">
        <v>0</v>
      </c>
      <c r="R808">
        <v>975</v>
      </c>
      <c r="S808">
        <v>34.299999999999997</v>
      </c>
      <c r="T808">
        <v>2</v>
      </c>
      <c r="U808">
        <v>3.138888889</v>
      </c>
      <c r="V808">
        <v>951</v>
      </c>
      <c r="W808">
        <v>31.96932825</v>
      </c>
      <c r="X808">
        <v>18.725121990000002</v>
      </c>
      <c r="Y808">
        <v>3.2300050960000002</v>
      </c>
      <c r="Z808">
        <v>986.1197932</v>
      </c>
    </row>
    <row r="809" spans="1:26" x14ac:dyDescent="0.2">
      <c r="A809">
        <v>808</v>
      </c>
      <c r="B809" s="1">
        <v>43419</v>
      </c>
      <c r="C809" s="2">
        <v>0.625</v>
      </c>
      <c r="D809" s="3">
        <v>43419.625</v>
      </c>
      <c r="E809">
        <v>34.799999999999997</v>
      </c>
      <c r="F809">
        <v>2</v>
      </c>
      <c r="G809">
        <v>6.517492463</v>
      </c>
      <c r="H809">
        <v>-21.5</v>
      </c>
      <c r="I809">
        <v>14.5</v>
      </c>
      <c r="J809">
        <f t="shared" si="148"/>
        <v>4.0277810000000001</v>
      </c>
      <c r="K809">
        <f t="shared" si="149"/>
        <v>1.1188280555555556</v>
      </c>
      <c r="L809" t="s">
        <v>28</v>
      </c>
      <c r="M809">
        <v>34.799999999999997</v>
      </c>
      <c r="N809">
        <v>30.9</v>
      </c>
      <c r="O809">
        <v>30.9</v>
      </c>
      <c r="P809">
        <v>34.700000000000003</v>
      </c>
      <c r="Q809">
        <v>0</v>
      </c>
      <c r="R809">
        <v>858</v>
      </c>
      <c r="S809">
        <v>34.799999999999997</v>
      </c>
      <c r="T809">
        <v>2</v>
      </c>
      <c r="U809">
        <v>4.0277777779999999</v>
      </c>
      <c r="V809">
        <v>975</v>
      </c>
      <c r="W809">
        <v>32.091486340000003</v>
      </c>
      <c r="X809">
        <v>18.284075300000001</v>
      </c>
      <c r="Y809">
        <v>3.5389225550000001</v>
      </c>
      <c r="Z809">
        <v>857.37448919999997</v>
      </c>
    </row>
    <row r="810" spans="1:26" x14ac:dyDescent="0.2">
      <c r="A810">
        <v>809</v>
      </c>
      <c r="B810" s="1">
        <v>43419</v>
      </c>
      <c r="C810" s="2">
        <v>0.66666666666666663</v>
      </c>
      <c r="D810" s="3">
        <v>43419.666666666664</v>
      </c>
      <c r="E810">
        <v>35.299999999999997</v>
      </c>
      <c r="F810">
        <v>3</v>
      </c>
      <c r="G810">
        <v>10.03480231</v>
      </c>
      <c r="H810">
        <v>-16.399999999999999</v>
      </c>
      <c r="I810">
        <v>4.8</v>
      </c>
      <c r="J810">
        <f t="shared" si="148"/>
        <v>1.3333344</v>
      </c>
      <c r="K810">
        <f t="shared" si="149"/>
        <v>0.37037066666666668</v>
      </c>
      <c r="L810" t="s">
        <v>28</v>
      </c>
      <c r="M810">
        <v>35.299999999999997</v>
      </c>
      <c r="N810">
        <v>31.4</v>
      </c>
      <c r="O810">
        <v>31.4</v>
      </c>
      <c r="P810">
        <v>35.9</v>
      </c>
      <c r="Q810">
        <v>0</v>
      </c>
      <c r="R810">
        <v>697</v>
      </c>
      <c r="S810">
        <v>35.299999999999997</v>
      </c>
      <c r="T810">
        <v>3</v>
      </c>
      <c r="U810">
        <v>1.3333333329999999</v>
      </c>
      <c r="V810">
        <v>858</v>
      </c>
      <c r="W810">
        <v>31.504428579999999</v>
      </c>
      <c r="X810">
        <v>19.00401428</v>
      </c>
      <c r="Y810">
        <v>3.7337741009999998</v>
      </c>
      <c r="Z810">
        <v>684.63470849999999</v>
      </c>
    </row>
    <row r="811" spans="1:26" x14ac:dyDescent="0.2">
      <c r="A811">
        <v>810</v>
      </c>
      <c r="B811" s="1">
        <v>43419</v>
      </c>
      <c r="C811" s="2">
        <v>0.70833333333333337</v>
      </c>
      <c r="D811" s="3">
        <v>43419.708333333336</v>
      </c>
      <c r="E811">
        <v>35.799999999999997</v>
      </c>
      <c r="F811">
        <v>4</v>
      </c>
      <c r="G811">
        <v>13.73227872</v>
      </c>
      <c r="H811">
        <v>-12.5</v>
      </c>
      <c r="I811">
        <v>8</v>
      </c>
      <c r="J811">
        <f t="shared" si="148"/>
        <v>2.2222240000000002</v>
      </c>
      <c r="K811">
        <f t="shared" si="149"/>
        <v>0.61728444444444452</v>
      </c>
      <c r="L811" t="s">
        <v>28</v>
      </c>
      <c r="M811">
        <v>35.799999999999997</v>
      </c>
      <c r="N811">
        <v>32</v>
      </c>
      <c r="O811">
        <v>32</v>
      </c>
      <c r="P811">
        <v>36.6</v>
      </c>
      <c r="Q811">
        <v>0</v>
      </c>
      <c r="R811">
        <v>501</v>
      </c>
      <c r="S811">
        <v>35.799999999999997</v>
      </c>
      <c r="T811">
        <v>4</v>
      </c>
      <c r="U811">
        <v>2.2222222220000001</v>
      </c>
      <c r="V811">
        <v>697</v>
      </c>
      <c r="W811">
        <v>30.271682609999999</v>
      </c>
      <c r="X811">
        <v>20.813187299999999</v>
      </c>
      <c r="Y811">
        <v>3.8324760740000001</v>
      </c>
      <c r="Z811">
        <v>475.94102199999998</v>
      </c>
    </row>
    <row r="812" spans="1:26" x14ac:dyDescent="0.2">
      <c r="A812">
        <v>811</v>
      </c>
      <c r="B812" s="1">
        <v>43419</v>
      </c>
      <c r="C812" s="2">
        <v>0.75</v>
      </c>
      <c r="D812" s="3">
        <v>43419.75</v>
      </c>
      <c r="E812">
        <v>35.5</v>
      </c>
      <c r="F812">
        <v>4</v>
      </c>
      <c r="G812">
        <v>13.519810440000001</v>
      </c>
      <c r="H812">
        <v>-12.7</v>
      </c>
      <c r="I812">
        <v>8</v>
      </c>
      <c r="J812">
        <f t="shared" si="148"/>
        <v>2.2222240000000002</v>
      </c>
      <c r="K812">
        <f t="shared" si="149"/>
        <v>0.61728444444444452</v>
      </c>
      <c r="L812" t="s">
        <v>28</v>
      </c>
      <c r="M812">
        <v>35.5</v>
      </c>
      <c r="N812">
        <v>31.8</v>
      </c>
      <c r="O812">
        <v>31.8</v>
      </c>
      <c r="P812">
        <v>35.1</v>
      </c>
      <c r="Q812">
        <v>0</v>
      </c>
      <c r="R812">
        <v>283</v>
      </c>
      <c r="S812">
        <v>35.5</v>
      </c>
      <c r="T812">
        <v>4</v>
      </c>
      <c r="U812">
        <v>2.2222222220000001</v>
      </c>
      <c r="V812">
        <v>501</v>
      </c>
      <c r="W812">
        <v>28.460216679999998</v>
      </c>
      <c r="X812">
        <v>23.77365747</v>
      </c>
      <c r="Y812">
        <v>3.8443226450000001</v>
      </c>
      <c r="Z812">
        <v>241.45009490000001</v>
      </c>
    </row>
    <row r="813" spans="1:26" x14ac:dyDescent="0.2">
      <c r="A813">
        <v>812</v>
      </c>
      <c r="B813" s="1">
        <v>43419</v>
      </c>
      <c r="C813" s="2">
        <v>0.79166666666666663</v>
      </c>
      <c r="D813" s="3">
        <v>43419.791666666664</v>
      </c>
      <c r="E813">
        <v>33.299999999999997</v>
      </c>
      <c r="F813">
        <v>5</v>
      </c>
      <c r="G813">
        <v>15.05758558</v>
      </c>
      <c r="H813">
        <v>-11.5</v>
      </c>
      <c r="I813">
        <v>12.9</v>
      </c>
      <c r="J813">
        <f t="shared" si="148"/>
        <v>3.5833362000000006</v>
      </c>
      <c r="K813">
        <f t="shared" si="149"/>
        <v>0.99537116666666692</v>
      </c>
      <c r="L813" t="s">
        <v>28</v>
      </c>
      <c r="M813">
        <v>33.299999999999997</v>
      </c>
      <c r="N813">
        <v>29.9</v>
      </c>
      <c r="O813">
        <v>29.9</v>
      </c>
      <c r="P813">
        <v>27.7</v>
      </c>
      <c r="Q813">
        <v>0</v>
      </c>
      <c r="R813">
        <v>43</v>
      </c>
      <c r="S813">
        <v>33.299999999999997</v>
      </c>
      <c r="T813">
        <v>5</v>
      </c>
      <c r="U813">
        <v>3.5833333330000001</v>
      </c>
      <c r="V813">
        <v>283</v>
      </c>
      <c r="W813">
        <v>26.44188772</v>
      </c>
      <c r="X813">
        <v>27.553323429999999</v>
      </c>
      <c r="Y813">
        <v>3.768310439</v>
      </c>
      <c r="Z813">
        <v>14.34503168</v>
      </c>
    </row>
    <row r="814" spans="1:26" x14ac:dyDescent="0.2">
      <c r="A814">
        <v>813</v>
      </c>
      <c r="B814" s="1">
        <v>43419</v>
      </c>
      <c r="C814" s="2">
        <v>0.83333333333333337</v>
      </c>
      <c r="D814" s="3">
        <v>43419.833333333336</v>
      </c>
      <c r="E814">
        <v>29.8</v>
      </c>
      <c r="F814">
        <v>9</v>
      </c>
      <c r="G814">
        <v>22.467931920000002</v>
      </c>
      <c r="H814">
        <v>-6.5</v>
      </c>
      <c r="I814">
        <v>0</v>
      </c>
      <c r="J814">
        <f t="shared" si="148"/>
        <v>0</v>
      </c>
      <c r="K814">
        <f t="shared" si="149"/>
        <v>0</v>
      </c>
      <c r="L814" t="s">
        <v>24</v>
      </c>
      <c r="M814">
        <v>29.8</v>
      </c>
      <c r="N814">
        <v>27.8</v>
      </c>
      <c r="O814">
        <v>27.8</v>
      </c>
      <c r="P814">
        <v>24.9</v>
      </c>
      <c r="Q814">
        <v>0</v>
      </c>
      <c r="R814">
        <v>0</v>
      </c>
      <c r="S814">
        <v>29.8</v>
      </c>
      <c r="T814">
        <v>9</v>
      </c>
      <c r="U814">
        <v>0.1</v>
      </c>
      <c r="V814">
        <v>43</v>
      </c>
      <c r="W814">
        <v>17.340237810000001</v>
      </c>
      <c r="X814">
        <v>49.19349347</v>
      </c>
      <c r="Y814">
        <v>3.592909857</v>
      </c>
      <c r="Z814">
        <v>0</v>
      </c>
    </row>
    <row r="815" spans="1:26" x14ac:dyDescent="0.2">
      <c r="A815">
        <v>814</v>
      </c>
      <c r="B815" s="1">
        <v>43419</v>
      </c>
      <c r="C815" s="2">
        <v>0.875</v>
      </c>
      <c r="D815" s="3">
        <v>43419.875</v>
      </c>
      <c r="E815">
        <v>27.2</v>
      </c>
      <c r="F815">
        <v>21</v>
      </c>
      <c r="G815">
        <v>45.458328909999999</v>
      </c>
      <c r="H815">
        <v>3</v>
      </c>
      <c r="I815">
        <v>0</v>
      </c>
      <c r="J815">
        <f t="shared" si="148"/>
        <v>0</v>
      </c>
      <c r="K815">
        <f t="shared" si="149"/>
        <v>0</v>
      </c>
      <c r="L815" t="s">
        <v>24</v>
      </c>
      <c r="M815">
        <v>27.2</v>
      </c>
      <c r="N815">
        <v>25.6</v>
      </c>
      <c r="O815">
        <v>25.6</v>
      </c>
      <c r="P815">
        <v>23.1</v>
      </c>
      <c r="Q815">
        <v>0</v>
      </c>
      <c r="R815">
        <v>0</v>
      </c>
      <c r="S815">
        <v>27.2</v>
      </c>
      <c r="T815">
        <v>21</v>
      </c>
      <c r="U815">
        <v>0.1</v>
      </c>
      <c r="V815">
        <v>0</v>
      </c>
      <c r="W815">
        <v>15.37840692</v>
      </c>
      <c r="X815">
        <v>56.565854870000003</v>
      </c>
      <c r="Y815">
        <v>3.3076499720000001</v>
      </c>
      <c r="Z815">
        <v>0</v>
      </c>
    </row>
    <row r="816" spans="1:26" x14ac:dyDescent="0.2">
      <c r="A816">
        <v>815</v>
      </c>
      <c r="B816" s="1">
        <v>43419</v>
      </c>
      <c r="C816" s="2">
        <v>0.91666666666666663</v>
      </c>
      <c r="D816" s="3">
        <v>43419.916666666664</v>
      </c>
      <c r="E816">
        <v>24.9</v>
      </c>
      <c r="F816">
        <v>31</v>
      </c>
      <c r="G816">
        <v>59.01213937</v>
      </c>
      <c r="H816">
        <v>6.6</v>
      </c>
      <c r="I816">
        <v>0</v>
      </c>
      <c r="J816">
        <f t="shared" si="148"/>
        <v>0</v>
      </c>
      <c r="K816">
        <f t="shared" si="149"/>
        <v>0</v>
      </c>
      <c r="L816" t="s">
        <v>24</v>
      </c>
      <c r="M816">
        <v>24.9</v>
      </c>
      <c r="N816">
        <v>24.3</v>
      </c>
      <c r="O816">
        <v>24.3</v>
      </c>
      <c r="P816">
        <v>22</v>
      </c>
      <c r="Q816">
        <v>0</v>
      </c>
      <c r="R816">
        <v>0</v>
      </c>
      <c r="S816">
        <v>24.9</v>
      </c>
      <c r="T816">
        <v>31</v>
      </c>
      <c r="U816">
        <v>0.1</v>
      </c>
      <c r="V816">
        <v>0</v>
      </c>
      <c r="W816">
        <v>13.95374277</v>
      </c>
      <c r="X816">
        <v>62.42785714</v>
      </c>
      <c r="Y816">
        <v>2.9419640579999999</v>
      </c>
      <c r="Z816">
        <v>0</v>
      </c>
    </row>
    <row r="817" spans="1:32" x14ac:dyDescent="0.2">
      <c r="A817">
        <v>816</v>
      </c>
      <c r="B817" s="1">
        <v>43419</v>
      </c>
      <c r="C817" s="2">
        <v>0.95833333333333337</v>
      </c>
      <c r="D817" s="3">
        <v>43419.958333333336</v>
      </c>
      <c r="E817">
        <v>23.7</v>
      </c>
      <c r="F817">
        <v>31</v>
      </c>
      <c r="G817">
        <v>55.134917369999997</v>
      </c>
      <c r="H817">
        <v>5.5</v>
      </c>
      <c r="I817">
        <v>0</v>
      </c>
      <c r="J817">
        <f t="shared" si="148"/>
        <v>0</v>
      </c>
      <c r="K817">
        <f t="shared" si="149"/>
        <v>0</v>
      </c>
      <c r="L817" t="s">
        <v>24</v>
      </c>
      <c r="M817">
        <v>23.7</v>
      </c>
      <c r="N817">
        <v>22.8</v>
      </c>
      <c r="O817">
        <v>22.8</v>
      </c>
      <c r="P817">
        <v>20.399999999999999</v>
      </c>
      <c r="Q817">
        <v>0</v>
      </c>
      <c r="R817">
        <v>0</v>
      </c>
      <c r="S817">
        <v>23.7</v>
      </c>
      <c r="T817">
        <v>31</v>
      </c>
      <c r="U817">
        <v>0.1</v>
      </c>
      <c r="V817">
        <v>0</v>
      </c>
      <c r="W817">
        <v>13.00042642</v>
      </c>
      <c r="X817">
        <v>66.513467640000002</v>
      </c>
      <c r="Y817">
        <v>4.566380884</v>
      </c>
      <c r="Z817">
        <v>0</v>
      </c>
    </row>
    <row r="818" spans="1:32" x14ac:dyDescent="0.2">
      <c r="A818">
        <v>817</v>
      </c>
      <c r="B818" s="1">
        <v>43420</v>
      </c>
      <c r="C818" s="2">
        <v>0</v>
      </c>
      <c r="D818" s="3">
        <v>43420</v>
      </c>
      <c r="E818">
        <v>20.5</v>
      </c>
      <c r="F818">
        <v>37</v>
      </c>
      <c r="G818">
        <v>54.727586590000001</v>
      </c>
      <c r="H818">
        <v>5.3</v>
      </c>
      <c r="I818">
        <v>0</v>
      </c>
      <c r="J818">
        <f t="shared" si="148"/>
        <v>0</v>
      </c>
      <c r="K818">
        <f t="shared" si="149"/>
        <v>0</v>
      </c>
      <c r="L818" t="s">
        <v>24</v>
      </c>
      <c r="M818">
        <v>20.5</v>
      </c>
      <c r="N818">
        <v>18.899999999999999</v>
      </c>
      <c r="O818">
        <v>18.899999999999999</v>
      </c>
      <c r="P818">
        <v>16.600000000000001</v>
      </c>
      <c r="Q818">
        <v>0</v>
      </c>
      <c r="R818">
        <v>0</v>
      </c>
      <c r="S818">
        <v>20.5</v>
      </c>
      <c r="T818">
        <v>37</v>
      </c>
      <c r="U818">
        <v>0.1</v>
      </c>
      <c r="V818">
        <v>0</v>
      </c>
      <c r="W818">
        <v>12.357814530000001</v>
      </c>
      <c r="X818">
        <v>69.268195750000004</v>
      </c>
      <c r="Y818">
        <v>3.530298572</v>
      </c>
      <c r="Z818">
        <v>0</v>
      </c>
      <c r="AB818">
        <v>35</v>
      </c>
      <c r="AC818">
        <f t="shared" ref="AC818" si="154">MAX(E818:E841)</f>
        <v>36.799999999999997</v>
      </c>
      <c r="AD818">
        <f t="shared" ref="AD818" si="155">MAX(W818:W841)</f>
        <v>30.427837579999998</v>
      </c>
      <c r="AE818">
        <f t="shared" ref="AE818" si="156">MIN(E818:E841)</f>
        <v>14</v>
      </c>
      <c r="AF818">
        <f t="shared" ref="AF818" si="157">MIN(W818:W841)</f>
        <v>11.809023529999999</v>
      </c>
    </row>
    <row r="819" spans="1:32" x14ac:dyDescent="0.2">
      <c r="A819">
        <v>818</v>
      </c>
      <c r="B819" s="1">
        <v>43420</v>
      </c>
      <c r="C819" s="2">
        <v>4.1666666666666664E-2</v>
      </c>
      <c r="D819" s="3">
        <v>43420.041666666664</v>
      </c>
      <c r="E819">
        <v>19</v>
      </c>
      <c r="F819">
        <v>39</v>
      </c>
      <c r="G819">
        <v>52.825921610000002</v>
      </c>
      <c r="H819">
        <v>4.7</v>
      </c>
      <c r="I819">
        <v>0</v>
      </c>
      <c r="J819">
        <f t="shared" si="148"/>
        <v>0</v>
      </c>
      <c r="K819">
        <f t="shared" si="149"/>
        <v>0</v>
      </c>
      <c r="L819" t="s">
        <v>24</v>
      </c>
      <c r="M819">
        <v>19</v>
      </c>
      <c r="N819">
        <v>17.5</v>
      </c>
      <c r="O819">
        <v>17.5</v>
      </c>
      <c r="P819">
        <v>15.1</v>
      </c>
      <c r="Q819">
        <v>0</v>
      </c>
      <c r="R819">
        <v>0</v>
      </c>
      <c r="S819">
        <v>19</v>
      </c>
      <c r="T819">
        <v>39</v>
      </c>
      <c r="U819">
        <v>0.1</v>
      </c>
      <c r="V819">
        <v>0</v>
      </c>
      <c r="W819">
        <v>11.809023529999999</v>
      </c>
      <c r="X819">
        <v>71.683878800000002</v>
      </c>
      <c r="Y819">
        <v>2.9930044480000002</v>
      </c>
      <c r="Z819">
        <v>0</v>
      </c>
    </row>
    <row r="820" spans="1:32" x14ac:dyDescent="0.2">
      <c r="A820">
        <v>819</v>
      </c>
      <c r="B820" s="1">
        <v>43420</v>
      </c>
      <c r="C820" s="2">
        <v>8.3333333333333329E-2</v>
      </c>
      <c r="D820" s="3">
        <v>43420.083333333336</v>
      </c>
      <c r="E820">
        <v>17.3</v>
      </c>
      <c r="F820">
        <v>48</v>
      </c>
      <c r="G820">
        <v>58.770142069999999</v>
      </c>
      <c r="H820">
        <v>6.2</v>
      </c>
      <c r="I820">
        <v>0</v>
      </c>
      <c r="J820">
        <f t="shared" si="148"/>
        <v>0</v>
      </c>
      <c r="K820">
        <f t="shared" si="149"/>
        <v>0</v>
      </c>
      <c r="L820" t="s">
        <v>24</v>
      </c>
      <c r="M820">
        <v>17.3</v>
      </c>
      <c r="N820">
        <v>16.100000000000001</v>
      </c>
      <c r="O820">
        <v>16.100000000000001</v>
      </c>
      <c r="P820">
        <v>13.8</v>
      </c>
      <c r="Q820">
        <v>0</v>
      </c>
      <c r="R820">
        <v>0</v>
      </c>
      <c r="S820">
        <v>17.3</v>
      </c>
      <c r="T820">
        <v>48</v>
      </c>
      <c r="U820">
        <v>0.1</v>
      </c>
      <c r="V820">
        <v>0</v>
      </c>
      <c r="W820">
        <v>16.522978330000001</v>
      </c>
      <c r="X820">
        <v>52.828788879999998</v>
      </c>
      <c r="Y820">
        <v>2.9323749530000001</v>
      </c>
      <c r="Z820">
        <v>0</v>
      </c>
    </row>
    <row r="821" spans="1:32" x14ac:dyDescent="0.2">
      <c r="A821">
        <v>820</v>
      </c>
      <c r="B821" s="1">
        <v>43420</v>
      </c>
      <c r="C821" s="2">
        <v>0.125</v>
      </c>
      <c r="D821" s="3">
        <v>43420.125</v>
      </c>
      <c r="E821">
        <v>16.3</v>
      </c>
      <c r="F821">
        <v>58</v>
      </c>
      <c r="G821">
        <v>66.87482645</v>
      </c>
      <c r="H821">
        <v>8</v>
      </c>
      <c r="I821">
        <v>0</v>
      </c>
      <c r="J821">
        <f t="shared" si="148"/>
        <v>0</v>
      </c>
      <c r="K821">
        <f t="shared" si="149"/>
        <v>0</v>
      </c>
      <c r="L821" t="s">
        <v>24</v>
      </c>
      <c r="M821">
        <v>16.3</v>
      </c>
      <c r="N821">
        <v>15.6</v>
      </c>
      <c r="O821">
        <v>15.6</v>
      </c>
      <c r="P821">
        <v>13.4</v>
      </c>
      <c r="Q821">
        <v>0</v>
      </c>
      <c r="R821">
        <v>0</v>
      </c>
      <c r="S821">
        <v>16.3</v>
      </c>
      <c r="T821">
        <v>58</v>
      </c>
      <c r="U821">
        <v>0.1</v>
      </c>
      <c r="V821">
        <v>0</v>
      </c>
      <c r="W821">
        <v>16.151521670000001</v>
      </c>
      <c r="X821">
        <v>54.318810339999999</v>
      </c>
      <c r="Y821">
        <v>2.9930092269999999</v>
      </c>
      <c r="Z821">
        <v>0</v>
      </c>
    </row>
    <row r="822" spans="1:32" x14ac:dyDescent="0.2">
      <c r="A822">
        <v>821</v>
      </c>
      <c r="B822" s="1">
        <v>43420</v>
      </c>
      <c r="C822" s="2">
        <v>0.16666666666666666</v>
      </c>
      <c r="D822" s="3">
        <v>43420.166666666664</v>
      </c>
      <c r="E822">
        <v>15.3</v>
      </c>
      <c r="F822">
        <v>55</v>
      </c>
      <c r="G822">
        <v>59.690963859999997</v>
      </c>
      <c r="H822">
        <v>6.3</v>
      </c>
      <c r="I822">
        <v>0</v>
      </c>
      <c r="J822">
        <f t="shared" si="148"/>
        <v>0</v>
      </c>
      <c r="K822">
        <f t="shared" si="149"/>
        <v>0</v>
      </c>
      <c r="L822" t="s">
        <v>24</v>
      </c>
      <c r="M822">
        <v>15.3</v>
      </c>
      <c r="N822">
        <v>14.4</v>
      </c>
      <c r="O822">
        <v>14.4</v>
      </c>
      <c r="P822">
        <v>12.2</v>
      </c>
      <c r="Q822">
        <v>0</v>
      </c>
      <c r="R822">
        <v>0</v>
      </c>
      <c r="S822">
        <v>15.3</v>
      </c>
      <c r="T822">
        <v>55</v>
      </c>
      <c r="U822">
        <v>0.1</v>
      </c>
      <c r="V822">
        <v>0</v>
      </c>
      <c r="W822">
        <v>15.85091317</v>
      </c>
      <c r="X822">
        <v>55.706578200000003</v>
      </c>
      <c r="Y822">
        <v>2.8490026030000002</v>
      </c>
      <c r="Z822">
        <v>0</v>
      </c>
    </row>
    <row r="823" spans="1:32" x14ac:dyDescent="0.2">
      <c r="A823">
        <v>822</v>
      </c>
      <c r="B823" s="1">
        <v>43420</v>
      </c>
      <c r="C823" s="2">
        <v>0.20833333333333334</v>
      </c>
      <c r="D823" s="3">
        <v>43420.208333333336</v>
      </c>
      <c r="E823">
        <v>14.9</v>
      </c>
      <c r="F823">
        <v>55</v>
      </c>
      <c r="G823">
        <v>58.255148329999997</v>
      </c>
      <c r="H823">
        <v>5.9</v>
      </c>
      <c r="I823">
        <v>0</v>
      </c>
      <c r="J823">
        <f t="shared" si="148"/>
        <v>0</v>
      </c>
      <c r="K823">
        <f t="shared" si="149"/>
        <v>0</v>
      </c>
      <c r="L823" t="s">
        <v>24</v>
      </c>
      <c r="M823">
        <v>14.9</v>
      </c>
      <c r="N823">
        <v>14</v>
      </c>
      <c r="O823">
        <v>14</v>
      </c>
      <c r="P823">
        <v>11.7</v>
      </c>
      <c r="Q823">
        <v>0</v>
      </c>
      <c r="R823">
        <v>0</v>
      </c>
      <c r="S823">
        <v>14.9</v>
      </c>
      <c r="T823">
        <v>55</v>
      </c>
      <c r="U823">
        <v>0.1</v>
      </c>
      <c r="V823">
        <v>0</v>
      </c>
      <c r="W823">
        <v>15.81209299</v>
      </c>
      <c r="X823">
        <v>56.129972189999997</v>
      </c>
      <c r="Y823">
        <v>2.9638411640000002</v>
      </c>
      <c r="Z823">
        <v>0</v>
      </c>
    </row>
    <row r="824" spans="1:32" x14ac:dyDescent="0.2">
      <c r="A824">
        <v>823</v>
      </c>
      <c r="B824" s="1">
        <v>43420</v>
      </c>
      <c r="C824" s="2">
        <v>0.25</v>
      </c>
      <c r="D824" s="3">
        <v>43420.25</v>
      </c>
      <c r="E824">
        <v>14</v>
      </c>
      <c r="F824">
        <v>63</v>
      </c>
      <c r="G824">
        <v>63.153314420000001</v>
      </c>
      <c r="H824">
        <v>7.1</v>
      </c>
      <c r="I824">
        <v>0</v>
      </c>
      <c r="J824">
        <f t="shared" si="148"/>
        <v>0</v>
      </c>
      <c r="K824">
        <f t="shared" si="149"/>
        <v>0</v>
      </c>
      <c r="L824" t="s">
        <v>24</v>
      </c>
      <c r="M824">
        <v>14</v>
      </c>
      <c r="N824">
        <v>13.4</v>
      </c>
      <c r="O824">
        <v>13.4</v>
      </c>
      <c r="P824">
        <v>11.2</v>
      </c>
      <c r="Q824">
        <v>0</v>
      </c>
      <c r="R824">
        <v>10</v>
      </c>
      <c r="S824">
        <v>14</v>
      </c>
      <c r="T824">
        <v>63</v>
      </c>
      <c r="U824">
        <v>0.1</v>
      </c>
      <c r="V824">
        <v>0</v>
      </c>
      <c r="W824">
        <v>20.41640374</v>
      </c>
      <c r="X824">
        <v>42.089018330000002</v>
      </c>
      <c r="Y824">
        <v>3.0453758030000002</v>
      </c>
      <c r="Z824">
        <v>14.406699830000001</v>
      </c>
    </row>
    <row r="825" spans="1:32" x14ac:dyDescent="0.2">
      <c r="A825">
        <v>824</v>
      </c>
      <c r="B825" s="1">
        <v>43420</v>
      </c>
      <c r="C825" s="2">
        <v>0.29166666666666669</v>
      </c>
      <c r="D825" s="3">
        <v>43420.291666666664</v>
      </c>
      <c r="E825">
        <v>15.9</v>
      </c>
      <c r="F825">
        <v>58</v>
      </c>
      <c r="G825">
        <v>65.278812930000001</v>
      </c>
      <c r="H825">
        <v>7.7</v>
      </c>
      <c r="I825">
        <v>0</v>
      </c>
      <c r="J825">
        <f t="shared" si="148"/>
        <v>0</v>
      </c>
      <c r="K825">
        <f t="shared" si="149"/>
        <v>0</v>
      </c>
      <c r="L825" t="s">
        <v>24</v>
      </c>
      <c r="M825">
        <v>15.9</v>
      </c>
      <c r="N825">
        <v>15.2</v>
      </c>
      <c r="O825">
        <v>15.2</v>
      </c>
      <c r="P825">
        <v>14.8</v>
      </c>
      <c r="Q825">
        <v>0</v>
      </c>
      <c r="R825">
        <v>158</v>
      </c>
      <c r="S825">
        <v>15.9</v>
      </c>
      <c r="T825">
        <v>58</v>
      </c>
      <c r="U825">
        <v>0.1</v>
      </c>
      <c r="V825">
        <v>10</v>
      </c>
      <c r="W825">
        <v>21.168074539999999</v>
      </c>
      <c r="X825">
        <v>39.982304759999998</v>
      </c>
      <c r="Y825">
        <v>3.0600105740000001</v>
      </c>
      <c r="Z825">
        <v>195.1554362</v>
      </c>
    </row>
    <row r="826" spans="1:32" x14ac:dyDescent="0.2">
      <c r="A826">
        <v>825</v>
      </c>
      <c r="B826" s="1">
        <v>43420</v>
      </c>
      <c r="C826" s="2">
        <v>0.33333333333333331</v>
      </c>
      <c r="D826" s="3">
        <v>43420.333333333336</v>
      </c>
      <c r="E826">
        <v>18.7</v>
      </c>
      <c r="F826">
        <v>48</v>
      </c>
      <c r="G826">
        <v>63.874149580000001</v>
      </c>
      <c r="H826">
        <v>7.4</v>
      </c>
      <c r="I826">
        <v>0</v>
      </c>
      <c r="J826">
        <f t="shared" si="148"/>
        <v>0</v>
      </c>
      <c r="K826">
        <f t="shared" si="149"/>
        <v>0</v>
      </c>
      <c r="L826" t="s">
        <v>24</v>
      </c>
      <c r="M826">
        <v>18.7</v>
      </c>
      <c r="N826">
        <v>17.7</v>
      </c>
      <c r="O826">
        <v>17.7</v>
      </c>
      <c r="P826">
        <v>22.7</v>
      </c>
      <c r="Q826">
        <v>0</v>
      </c>
      <c r="R826">
        <v>371</v>
      </c>
      <c r="S826">
        <v>18.7</v>
      </c>
      <c r="T826">
        <v>48</v>
      </c>
      <c r="U826">
        <v>0.1</v>
      </c>
      <c r="V826">
        <v>158</v>
      </c>
      <c r="W826">
        <v>22.319409700000001</v>
      </c>
      <c r="X826">
        <v>36.730095849999998</v>
      </c>
      <c r="Y826">
        <v>3.246150632</v>
      </c>
      <c r="Z826">
        <v>402.8079439</v>
      </c>
    </row>
    <row r="827" spans="1:32" x14ac:dyDescent="0.2">
      <c r="A827">
        <v>826</v>
      </c>
      <c r="B827" s="1">
        <v>43420</v>
      </c>
      <c r="C827" s="2">
        <v>0.375</v>
      </c>
      <c r="D827" s="3">
        <v>43420.375</v>
      </c>
      <c r="E827">
        <v>23.4</v>
      </c>
      <c r="F827">
        <v>32</v>
      </c>
      <c r="G827">
        <v>55.949154890000003</v>
      </c>
      <c r="H827">
        <v>5.7</v>
      </c>
      <c r="I827">
        <v>0</v>
      </c>
      <c r="J827">
        <f t="shared" si="148"/>
        <v>0</v>
      </c>
      <c r="K827">
        <f t="shared" si="149"/>
        <v>0</v>
      </c>
      <c r="L827" t="s">
        <v>24</v>
      </c>
      <c r="M827">
        <v>23.4</v>
      </c>
      <c r="N827">
        <v>22.6</v>
      </c>
      <c r="O827">
        <v>22.6</v>
      </c>
      <c r="P827">
        <v>27.9</v>
      </c>
      <c r="Q827">
        <v>0</v>
      </c>
      <c r="R827">
        <v>574</v>
      </c>
      <c r="S827">
        <v>23.4</v>
      </c>
      <c r="T827">
        <v>32</v>
      </c>
      <c r="U827">
        <v>0.1</v>
      </c>
      <c r="V827">
        <v>371</v>
      </c>
      <c r="W827">
        <v>23.8284175</v>
      </c>
      <c r="X827">
        <v>32.677536779999997</v>
      </c>
      <c r="Y827">
        <v>3.1345669950000001</v>
      </c>
      <c r="Z827">
        <v>631.15699989999996</v>
      </c>
    </row>
    <row r="828" spans="1:32" x14ac:dyDescent="0.2">
      <c r="A828">
        <v>827</v>
      </c>
      <c r="B828" s="1">
        <v>43420</v>
      </c>
      <c r="C828" s="2">
        <v>0.41666666666666669</v>
      </c>
      <c r="D828" s="3">
        <v>43420.416666666664</v>
      </c>
      <c r="E828">
        <v>28.3</v>
      </c>
      <c r="F828">
        <v>17</v>
      </c>
      <c r="G828">
        <v>39.101383310000003</v>
      </c>
      <c r="H828">
        <v>0.9</v>
      </c>
      <c r="I828">
        <v>12.9</v>
      </c>
      <c r="J828">
        <f t="shared" si="148"/>
        <v>3.5833362000000006</v>
      </c>
      <c r="K828">
        <f t="shared" si="149"/>
        <v>0.99537116666666692</v>
      </c>
      <c r="L828" t="s">
        <v>32</v>
      </c>
      <c r="M828">
        <v>28.2</v>
      </c>
      <c r="N828">
        <v>26.6</v>
      </c>
      <c r="O828">
        <v>26.4</v>
      </c>
      <c r="P828">
        <v>31.1</v>
      </c>
      <c r="Q828">
        <v>0</v>
      </c>
      <c r="R828">
        <v>755</v>
      </c>
      <c r="S828">
        <v>28.3</v>
      </c>
      <c r="T828">
        <v>17</v>
      </c>
      <c r="U828">
        <v>3.5833333330000001</v>
      </c>
      <c r="V828">
        <v>574</v>
      </c>
      <c r="W828">
        <v>25.57112085</v>
      </c>
      <c r="X828">
        <v>28.504632399999998</v>
      </c>
      <c r="Y828">
        <v>2.761493277</v>
      </c>
      <c r="Z828">
        <v>854.60222680000004</v>
      </c>
    </row>
    <row r="829" spans="1:32" x14ac:dyDescent="0.2">
      <c r="A829">
        <v>828</v>
      </c>
      <c r="B829" s="1">
        <v>43420</v>
      </c>
      <c r="C829" s="2">
        <v>0.45833333333333331</v>
      </c>
      <c r="D829" s="3">
        <v>43420.458333333336</v>
      </c>
      <c r="E829">
        <v>30.7</v>
      </c>
      <c r="F829">
        <v>16</v>
      </c>
      <c r="G829">
        <v>41.936672000000002</v>
      </c>
      <c r="H829">
        <v>2</v>
      </c>
      <c r="I829">
        <v>8</v>
      </c>
      <c r="J829">
        <f t="shared" si="148"/>
        <v>2.2222240000000002</v>
      </c>
      <c r="K829">
        <f t="shared" si="149"/>
        <v>0.61728444444444452</v>
      </c>
      <c r="L829" t="s">
        <v>32</v>
      </c>
      <c r="M829">
        <v>30.7</v>
      </c>
      <c r="N829">
        <v>28.7</v>
      </c>
      <c r="O829">
        <v>28.7</v>
      </c>
      <c r="P829">
        <v>33.4</v>
      </c>
      <c r="Q829">
        <v>0</v>
      </c>
      <c r="R829">
        <v>886</v>
      </c>
      <c r="S829">
        <v>30.7</v>
      </c>
      <c r="T829">
        <v>16</v>
      </c>
      <c r="U829">
        <v>2.2222222220000001</v>
      </c>
      <c r="V829">
        <v>755</v>
      </c>
      <c r="W829">
        <v>27.317217119999999</v>
      </c>
      <c r="X829">
        <v>24.87992041</v>
      </c>
      <c r="Y829">
        <v>2.941204881</v>
      </c>
      <c r="Z829">
        <v>1026.1449110000001</v>
      </c>
    </row>
    <row r="830" spans="1:32" x14ac:dyDescent="0.2">
      <c r="A830">
        <v>829</v>
      </c>
      <c r="B830" s="1">
        <v>43420</v>
      </c>
      <c r="C830" s="2">
        <v>0.5</v>
      </c>
      <c r="D830" s="3">
        <v>43420.5</v>
      </c>
      <c r="E830">
        <v>32.9</v>
      </c>
      <c r="F830">
        <v>13</v>
      </c>
      <c r="G830">
        <v>38.328899909999997</v>
      </c>
      <c r="H830">
        <v>0.8</v>
      </c>
      <c r="I830">
        <v>8</v>
      </c>
      <c r="J830">
        <f t="shared" si="148"/>
        <v>2.2222240000000002</v>
      </c>
      <c r="K830">
        <f t="shared" si="149"/>
        <v>0.61728444444444452</v>
      </c>
      <c r="L830" t="s">
        <v>28</v>
      </c>
      <c r="M830">
        <v>32.9</v>
      </c>
      <c r="N830">
        <v>30.6</v>
      </c>
      <c r="O830">
        <v>30.6</v>
      </c>
      <c r="P830">
        <v>34.9</v>
      </c>
      <c r="Q830">
        <v>0</v>
      </c>
      <c r="R830">
        <v>969</v>
      </c>
      <c r="S830">
        <v>32.9</v>
      </c>
      <c r="T830">
        <v>13</v>
      </c>
      <c r="U830">
        <v>2.2222222220000001</v>
      </c>
      <c r="V830">
        <v>886</v>
      </c>
      <c r="W830">
        <v>28.785864409999999</v>
      </c>
      <c r="X830">
        <v>22.24315498</v>
      </c>
      <c r="Y830">
        <v>2.0303489259999998</v>
      </c>
      <c r="Z830">
        <v>1076.8339679999999</v>
      </c>
    </row>
    <row r="831" spans="1:32" x14ac:dyDescent="0.2">
      <c r="A831">
        <v>830</v>
      </c>
      <c r="B831" s="1">
        <v>43420</v>
      </c>
      <c r="C831" s="2">
        <v>0.54166666666666663</v>
      </c>
      <c r="D831" s="3">
        <v>43420.541666666664</v>
      </c>
      <c r="E831">
        <v>34.299999999999997</v>
      </c>
      <c r="F831">
        <v>12</v>
      </c>
      <c r="G831">
        <v>38.09364781</v>
      </c>
      <c r="H831">
        <v>0.8</v>
      </c>
      <c r="I831">
        <v>8</v>
      </c>
      <c r="J831">
        <f t="shared" si="148"/>
        <v>2.2222240000000002</v>
      </c>
      <c r="K831">
        <f t="shared" si="149"/>
        <v>0.61728444444444452</v>
      </c>
      <c r="L831" t="s">
        <v>28</v>
      </c>
      <c r="M831">
        <v>34.299999999999997</v>
      </c>
      <c r="N831">
        <v>31.8</v>
      </c>
      <c r="O831">
        <v>31.8</v>
      </c>
      <c r="P831">
        <v>35.9</v>
      </c>
      <c r="Q831">
        <v>0</v>
      </c>
      <c r="R831">
        <v>988</v>
      </c>
      <c r="S831">
        <v>34.299999999999997</v>
      </c>
      <c r="T831">
        <v>12</v>
      </c>
      <c r="U831">
        <v>2.2222222220000001</v>
      </c>
      <c r="V831">
        <v>969</v>
      </c>
      <c r="W831">
        <v>29.819414439999999</v>
      </c>
      <c r="X831">
        <v>20.703024670000001</v>
      </c>
      <c r="Y831">
        <v>2.3923563350000001</v>
      </c>
      <c r="Z831">
        <v>1063.3958889999999</v>
      </c>
    </row>
    <row r="832" spans="1:32" x14ac:dyDescent="0.2">
      <c r="A832">
        <v>831</v>
      </c>
      <c r="B832" s="1">
        <v>43420</v>
      </c>
      <c r="C832" s="2">
        <v>0.58333333333333337</v>
      </c>
      <c r="D832" s="3">
        <v>43420.583333333336</v>
      </c>
      <c r="E832">
        <v>35.5</v>
      </c>
      <c r="F832">
        <v>11</v>
      </c>
      <c r="G832">
        <v>37.179478699999997</v>
      </c>
      <c r="H832">
        <v>0.5</v>
      </c>
      <c r="I832">
        <v>14.5</v>
      </c>
      <c r="J832">
        <f t="shared" si="148"/>
        <v>4.0277810000000001</v>
      </c>
      <c r="K832">
        <f t="shared" si="149"/>
        <v>1.1188280555555556</v>
      </c>
      <c r="L832" t="s">
        <v>40</v>
      </c>
      <c r="M832">
        <v>35.5</v>
      </c>
      <c r="N832">
        <v>32.799999999999997</v>
      </c>
      <c r="O832">
        <v>32.799999999999997</v>
      </c>
      <c r="P832">
        <v>36.700000000000003</v>
      </c>
      <c r="Q832">
        <v>0</v>
      </c>
      <c r="R832">
        <v>944</v>
      </c>
      <c r="S832">
        <v>35.5</v>
      </c>
      <c r="T832">
        <v>11</v>
      </c>
      <c r="U832">
        <v>4.0277777779999999</v>
      </c>
      <c r="V832">
        <v>988</v>
      </c>
      <c r="W832">
        <v>30.373296239999998</v>
      </c>
      <c r="X832">
        <v>20.255846330000001</v>
      </c>
      <c r="Y832">
        <v>2.8512344299999999</v>
      </c>
      <c r="Z832">
        <v>987.86233809999999</v>
      </c>
    </row>
    <row r="833" spans="1:32" x14ac:dyDescent="0.2">
      <c r="A833">
        <v>832</v>
      </c>
      <c r="B833" s="1">
        <v>43420</v>
      </c>
      <c r="C833" s="2">
        <v>0.625</v>
      </c>
      <c r="D833" s="3">
        <v>43420.625</v>
      </c>
      <c r="E833">
        <v>36.200000000000003</v>
      </c>
      <c r="F833">
        <v>10</v>
      </c>
      <c r="G833">
        <v>35.050046049999999</v>
      </c>
      <c r="H833">
        <v>-0.2</v>
      </c>
      <c r="I833">
        <v>4.8</v>
      </c>
      <c r="J833">
        <f t="shared" si="148"/>
        <v>1.3333344</v>
      </c>
      <c r="K833">
        <f t="shared" si="149"/>
        <v>0.37037066666666668</v>
      </c>
      <c r="L833" t="s">
        <v>28</v>
      </c>
      <c r="M833">
        <v>36.200000000000003</v>
      </c>
      <c r="N833">
        <v>33.299999999999997</v>
      </c>
      <c r="O833">
        <v>33.299999999999997</v>
      </c>
      <c r="P833">
        <v>38.299999999999997</v>
      </c>
      <c r="Q833">
        <v>0</v>
      </c>
      <c r="R833">
        <v>816</v>
      </c>
      <c r="S833">
        <v>36.200000000000003</v>
      </c>
      <c r="T833">
        <v>10</v>
      </c>
      <c r="U833">
        <v>1.3333333329999999</v>
      </c>
      <c r="V833">
        <v>944</v>
      </c>
      <c r="W833">
        <v>30.427837579999998</v>
      </c>
      <c r="X833">
        <v>20.927459850000002</v>
      </c>
      <c r="Y833">
        <v>3.3614013370000002</v>
      </c>
      <c r="Z833">
        <v>859.45207809999999</v>
      </c>
    </row>
    <row r="834" spans="1:32" x14ac:dyDescent="0.2">
      <c r="A834">
        <v>833</v>
      </c>
      <c r="B834" s="1">
        <v>43420</v>
      </c>
      <c r="C834" s="2">
        <v>0.66666666666666663</v>
      </c>
      <c r="D834" s="3">
        <v>43420.666666666664</v>
      </c>
      <c r="E834">
        <v>36.799999999999997</v>
      </c>
      <c r="F834">
        <v>10</v>
      </c>
      <c r="G834">
        <v>36.153280760000001</v>
      </c>
      <c r="H834">
        <v>0.2</v>
      </c>
      <c r="I834">
        <v>12.9</v>
      </c>
      <c r="J834">
        <f t="shared" si="148"/>
        <v>3.5833362000000006</v>
      </c>
      <c r="K834">
        <f t="shared" si="149"/>
        <v>0.99537116666666692</v>
      </c>
      <c r="L834" t="s">
        <v>28</v>
      </c>
      <c r="M834">
        <v>36.799999999999997</v>
      </c>
      <c r="N834">
        <v>33.9</v>
      </c>
      <c r="O834">
        <v>33.9</v>
      </c>
      <c r="P834">
        <v>38.4</v>
      </c>
      <c r="Q834">
        <v>0</v>
      </c>
      <c r="R834">
        <v>678</v>
      </c>
      <c r="S834">
        <v>36.799999999999997</v>
      </c>
      <c r="T834">
        <v>10</v>
      </c>
      <c r="U834">
        <v>3.5833333330000001</v>
      </c>
      <c r="V834">
        <v>816</v>
      </c>
      <c r="W834">
        <v>30.01157753</v>
      </c>
      <c r="X834">
        <v>22.611493759999998</v>
      </c>
      <c r="Y834">
        <v>3.8601831139999998</v>
      </c>
      <c r="Z834">
        <v>687.0775476</v>
      </c>
    </row>
    <row r="835" spans="1:32" x14ac:dyDescent="0.2">
      <c r="A835">
        <v>834</v>
      </c>
      <c r="B835" s="1">
        <v>43420</v>
      </c>
      <c r="C835" s="2">
        <v>0.70833333333333337</v>
      </c>
      <c r="D835" s="3">
        <v>43420.708333333336</v>
      </c>
      <c r="E835">
        <v>35.799999999999997</v>
      </c>
      <c r="F835">
        <v>14</v>
      </c>
      <c r="G835">
        <v>48.062975539999996</v>
      </c>
      <c r="H835">
        <v>4.2</v>
      </c>
      <c r="I835">
        <v>19.3</v>
      </c>
      <c r="J835">
        <f t="shared" ref="J835:J898" si="158">I835*0.277778</f>
        <v>5.361115400000001</v>
      </c>
      <c r="K835">
        <f t="shared" ref="K835:K898" si="159">J835*(5/18)</f>
        <v>1.4891987222222225</v>
      </c>
      <c r="L835" t="s">
        <v>28</v>
      </c>
      <c r="M835">
        <v>35.799999999999997</v>
      </c>
      <c r="N835">
        <v>33.6</v>
      </c>
      <c r="O835">
        <v>33.6</v>
      </c>
      <c r="P835">
        <v>37.299999999999997</v>
      </c>
      <c r="Q835">
        <v>0</v>
      </c>
      <c r="R835">
        <v>395</v>
      </c>
      <c r="S835">
        <v>35.799999999999997</v>
      </c>
      <c r="T835">
        <v>14</v>
      </c>
      <c r="U835">
        <v>5.3611111109999996</v>
      </c>
      <c r="V835">
        <v>678</v>
      </c>
      <c r="W835">
        <v>29.167706769999999</v>
      </c>
      <c r="X835">
        <v>25.237528810000001</v>
      </c>
      <c r="Y835">
        <v>4.2887609449999999</v>
      </c>
      <c r="Z835">
        <v>478.21287489999997</v>
      </c>
    </row>
    <row r="836" spans="1:32" x14ac:dyDescent="0.2">
      <c r="A836">
        <v>835</v>
      </c>
      <c r="B836" s="1">
        <v>43420</v>
      </c>
      <c r="C836" s="2">
        <v>0.75</v>
      </c>
      <c r="D836" s="3">
        <v>43420.75</v>
      </c>
      <c r="E836">
        <v>33.5</v>
      </c>
      <c r="F836">
        <v>16</v>
      </c>
      <c r="G836">
        <v>48.696324439999998</v>
      </c>
      <c r="H836">
        <v>4.2</v>
      </c>
      <c r="I836">
        <v>19.3</v>
      </c>
      <c r="J836">
        <f t="shared" si="158"/>
        <v>5.361115400000001</v>
      </c>
      <c r="K836">
        <f t="shared" si="159"/>
        <v>1.4891987222222225</v>
      </c>
      <c r="L836" t="s">
        <v>28</v>
      </c>
      <c r="M836">
        <v>33.5</v>
      </c>
      <c r="N836">
        <v>31.4</v>
      </c>
      <c r="O836">
        <v>31.4</v>
      </c>
      <c r="P836">
        <v>34.200000000000003</v>
      </c>
      <c r="Q836">
        <v>0</v>
      </c>
      <c r="R836">
        <v>264</v>
      </c>
      <c r="S836">
        <v>33.5</v>
      </c>
      <c r="T836">
        <v>16</v>
      </c>
      <c r="U836">
        <v>5.3611111109999996</v>
      </c>
      <c r="V836">
        <v>395</v>
      </c>
      <c r="W836">
        <v>27.93646961</v>
      </c>
      <c r="X836">
        <v>28.800575120000001</v>
      </c>
      <c r="Y836">
        <v>4.5940126149999996</v>
      </c>
      <c r="Z836">
        <v>242.8005239</v>
      </c>
    </row>
    <row r="837" spans="1:32" x14ac:dyDescent="0.2">
      <c r="A837">
        <v>836</v>
      </c>
      <c r="B837" s="1">
        <v>43420</v>
      </c>
      <c r="C837" s="2">
        <v>0.79166666666666663</v>
      </c>
      <c r="D837" s="3">
        <v>43420.791666666664</v>
      </c>
      <c r="E837">
        <v>30</v>
      </c>
      <c r="F837">
        <v>18</v>
      </c>
      <c r="G837">
        <v>45.426186729999998</v>
      </c>
      <c r="H837">
        <v>3.1</v>
      </c>
      <c r="I837">
        <v>0</v>
      </c>
      <c r="J837">
        <f t="shared" si="158"/>
        <v>0</v>
      </c>
      <c r="K837">
        <f t="shared" si="159"/>
        <v>0</v>
      </c>
      <c r="L837" t="s">
        <v>24</v>
      </c>
      <c r="M837">
        <v>30</v>
      </c>
      <c r="N837">
        <v>28.2</v>
      </c>
      <c r="O837">
        <v>28.2</v>
      </c>
      <c r="P837">
        <v>26.3</v>
      </c>
      <c r="Q837">
        <v>0</v>
      </c>
      <c r="R837">
        <v>29</v>
      </c>
      <c r="S837">
        <v>30</v>
      </c>
      <c r="T837">
        <v>18</v>
      </c>
      <c r="U837">
        <v>0.1</v>
      </c>
      <c r="V837">
        <v>264</v>
      </c>
      <c r="W837">
        <v>26.577090810000001</v>
      </c>
      <c r="X837">
        <v>32.894963300000001</v>
      </c>
      <c r="Y837">
        <v>4.7253796729999999</v>
      </c>
      <c r="Z837">
        <v>17.388804919999998</v>
      </c>
    </row>
    <row r="838" spans="1:32" x14ac:dyDescent="0.2">
      <c r="A838">
        <v>837</v>
      </c>
      <c r="B838" s="1">
        <v>43420</v>
      </c>
      <c r="C838" s="2">
        <v>0.83333333333333337</v>
      </c>
      <c r="D838" s="3">
        <v>43420.833333333336</v>
      </c>
      <c r="E838">
        <v>27.1</v>
      </c>
      <c r="F838">
        <v>24</v>
      </c>
      <c r="G838">
        <v>51.665313980000001</v>
      </c>
      <c r="H838">
        <v>4.8</v>
      </c>
      <c r="I838">
        <v>0</v>
      </c>
      <c r="J838">
        <f t="shared" si="158"/>
        <v>0</v>
      </c>
      <c r="K838">
        <f t="shared" si="159"/>
        <v>0</v>
      </c>
      <c r="L838" t="s">
        <v>24</v>
      </c>
      <c r="M838">
        <v>27.1</v>
      </c>
      <c r="N838">
        <v>25.6</v>
      </c>
      <c r="O838">
        <v>25.6</v>
      </c>
      <c r="P838">
        <v>23.4</v>
      </c>
      <c r="Q838">
        <v>0</v>
      </c>
      <c r="R838">
        <v>0</v>
      </c>
      <c r="S838">
        <v>27.1</v>
      </c>
      <c r="T838">
        <v>24</v>
      </c>
      <c r="U838">
        <v>0.1</v>
      </c>
      <c r="V838">
        <v>29</v>
      </c>
      <c r="W838">
        <v>20.774554569999999</v>
      </c>
      <c r="X838">
        <v>48.572864869999997</v>
      </c>
      <c r="Y838">
        <v>4.6334627450000001</v>
      </c>
      <c r="Z838">
        <v>0</v>
      </c>
    </row>
    <row r="839" spans="1:32" x14ac:dyDescent="0.2">
      <c r="A839">
        <v>838</v>
      </c>
      <c r="B839" s="1">
        <v>43420</v>
      </c>
      <c r="C839" s="2">
        <v>0.875</v>
      </c>
      <c r="D839" s="3">
        <v>43420.875</v>
      </c>
      <c r="E839">
        <v>24.6</v>
      </c>
      <c r="F839">
        <v>27</v>
      </c>
      <c r="G839">
        <v>50.534776579999999</v>
      </c>
      <c r="H839">
        <v>4.3</v>
      </c>
      <c r="I839">
        <v>0</v>
      </c>
      <c r="J839">
        <f t="shared" si="158"/>
        <v>0</v>
      </c>
      <c r="K839">
        <f t="shared" si="159"/>
        <v>0</v>
      </c>
      <c r="L839" t="s">
        <v>24</v>
      </c>
      <c r="M839">
        <v>24.6</v>
      </c>
      <c r="N839">
        <v>23.7</v>
      </c>
      <c r="O839">
        <v>23.7</v>
      </c>
      <c r="P839">
        <v>21.5</v>
      </c>
      <c r="Q839">
        <v>0</v>
      </c>
      <c r="R839">
        <v>0</v>
      </c>
      <c r="S839">
        <v>24.6</v>
      </c>
      <c r="T839">
        <v>27</v>
      </c>
      <c r="U839">
        <v>0.1</v>
      </c>
      <c r="V839">
        <v>0</v>
      </c>
      <c r="W839">
        <v>19.566874890000001</v>
      </c>
      <c r="X839">
        <v>53.636582519999997</v>
      </c>
      <c r="Y839">
        <v>4.291035742</v>
      </c>
      <c r="Z839">
        <v>0</v>
      </c>
    </row>
    <row r="840" spans="1:32" x14ac:dyDescent="0.2">
      <c r="A840">
        <v>839</v>
      </c>
      <c r="B840" s="1">
        <v>43420</v>
      </c>
      <c r="C840" s="2">
        <v>0.91666666666666663</v>
      </c>
      <c r="D840" s="3">
        <v>43420.916666666664</v>
      </c>
      <c r="E840">
        <v>21.9</v>
      </c>
      <c r="F840">
        <v>37</v>
      </c>
      <c r="G840">
        <v>59.357826789999997</v>
      </c>
      <c r="H840">
        <v>6.6</v>
      </c>
      <c r="I840">
        <v>0</v>
      </c>
      <c r="J840">
        <f t="shared" si="158"/>
        <v>0</v>
      </c>
      <c r="K840">
        <f t="shared" si="159"/>
        <v>0</v>
      </c>
      <c r="L840" t="s">
        <v>24</v>
      </c>
      <c r="M840">
        <v>21.9</v>
      </c>
      <c r="N840">
        <v>20.6</v>
      </c>
      <c r="O840">
        <v>20.6</v>
      </c>
      <c r="P840">
        <v>18.5</v>
      </c>
      <c r="Q840">
        <v>0</v>
      </c>
      <c r="R840">
        <v>0</v>
      </c>
      <c r="S840">
        <v>21.9</v>
      </c>
      <c r="T840">
        <v>37</v>
      </c>
      <c r="U840">
        <v>0.1</v>
      </c>
      <c r="V840">
        <v>0</v>
      </c>
      <c r="W840">
        <v>18.708142039999998</v>
      </c>
      <c r="X840">
        <v>57.217801170000001</v>
      </c>
      <c r="Y840">
        <v>3.7579071160000002</v>
      </c>
      <c r="Z840">
        <v>0</v>
      </c>
    </row>
    <row r="841" spans="1:32" x14ac:dyDescent="0.2">
      <c r="A841">
        <v>840</v>
      </c>
      <c r="B841" s="1">
        <v>43420</v>
      </c>
      <c r="C841" s="2">
        <v>0.95833333333333337</v>
      </c>
      <c r="D841" s="3">
        <v>43420.958333333336</v>
      </c>
      <c r="E841">
        <v>20.3</v>
      </c>
      <c r="F841">
        <v>43</v>
      </c>
      <c r="G841">
        <v>62.864094899999998</v>
      </c>
      <c r="H841">
        <v>7.3</v>
      </c>
      <c r="I841">
        <v>0</v>
      </c>
      <c r="J841">
        <f t="shared" si="158"/>
        <v>0</v>
      </c>
      <c r="K841">
        <f t="shared" si="159"/>
        <v>0</v>
      </c>
      <c r="L841" t="s">
        <v>24</v>
      </c>
      <c r="M841">
        <v>20.3</v>
      </c>
      <c r="N841">
        <v>19.100000000000001</v>
      </c>
      <c r="O841">
        <v>19.100000000000001</v>
      </c>
      <c r="P841">
        <v>17.100000000000001</v>
      </c>
      <c r="Q841">
        <v>0</v>
      </c>
      <c r="R841">
        <v>0</v>
      </c>
      <c r="S841">
        <v>20.3</v>
      </c>
      <c r="T841">
        <v>43</v>
      </c>
      <c r="U841">
        <v>0.1</v>
      </c>
      <c r="V841">
        <v>0</v>
      </c>
      <c r="W841">
        <v>18.15750323</v>
      </c>
      <c r="X841">
        <v>59.301573990000001</v>
      </c>
      <c r="Y841">
        <v>3.1180932729999999</v>
      </c>
      <c r="Z841">
        <v>0</v>
      </c>
    </row>
    <row r="842" spans="1:32" x14ac:dyDescent="0.2">
      <c r="A842">
        <v>841</v>
      </c>
      <c r="B842" s="1">
        <v>43421</v>
      </c>
      <c r="C842" s="2">
        <v>0</v>
      </c>
      <c r="D842" s="3">
        <v>43421</v>
      </c>
      <c r="E842">
        <v>18.8</v>
      </c>
      <c r="F842">
        <v>49</v>
      </c>
      <c r="G842">
        <v>65.591594229999998</v>
      </c>
      <c r="H842">
        <v>7.8</v>
      </c>
      <c r="I842">
        <v>0</v>
      </c>
      <c r="J842">
        <f t="shared" si="158"/>
        <v>0</v>
      </c>
      <c r="K842">
        <f t="shared" si="159"/>
        <v>0</v>
      </c>
      <c r="L842" t="s">
        <v>24</v>
      </c>
      <c r="M842">
        <v>18.8</v>
      </c>
      <c r="N842">
        <v>17.8</v>
      </c>
      <c r="O842">
        <v>17.8</v>
      </c>
      <c r="P842">
        <v>15.8</v>
      </c>
      <c r="Q842">
        <v>0</v>
      </c>
      <c r="R842">
        <v>0</v>
      </c>
      <c r="S842">
        <v>18.8</v>
      </c>
      <c r="T842">
        <v>49</v>
      </c>
      <c r="U842">
        <v>0.1</v>
      </c>
      <c r="V842">
        <v>0</v>
      </c>
      <c r="W842">
        <v>17.79697367</v>
      </c>
      <c r="X842">
        <v>60.333121310000003</v>
      </c>
      <c r="Y842">
        <v>2.4623363880000002</v>
      </c>
      <c r="Z842">
        <v>0</v>
      </c>
      <c r="AB842">
        <v>36</v>
      </c>
      <c r="AC842">
        <f t="shared" ref="AC842" si="160">MAX(E842:E865)</f>
        <v>33.6</v>
      </c>
      <c r="AD842">
        <f t="shared" ref="AD842" si="161">MAX(W842:W865)</f>
        <v>29.86032376</v>
      </c>
      <c r="AE842">
        <f t="shared" ref="AE842" si="162">MIN(E842:E865)</f>
        <v>11.6</v>
      </c>
      <c r="AF842">
        <f t="shared" ref="AF842" si="163">MIN(W842:W865)</f>
        <v>14.871041659999999</v>
      </c>
    </row>
    <row r="843" spans="1:32" x14ac:dyDescent="0.2">
      <c r="A843">
        <v>842</v>
      </c>
      <c r="B843" s="1">
        <v>43421</v>
      </c>
      <c r="C843" s="2">
        <v>4.1666666666666664E-2</v>
      </c>
      <c r="D843" s="3">
        <v>43421.041666666664</v>
      </c>
      <c r="E843">
        <v>17.2</v>
      </c>
      <c r="F843">
        <v>55</v>
      </c>
      <c r="G843">
        <v>66.939027469999999</v>
      </c>
      <c r="H843">
        <v>8.1</v>
      </c>
      <c r="I843">
        <v>0</v>
      </c>
      <c r="J843">
        <f t="shared" si="158"/>
        <v>0</v>
      </c>
      <c r="K843">
        <f t="shared" si="159"/>
        <v>0</v>
      </c>
      <c r="L843" t="s">
        <v>24</v>
      </c>
      <c r="M843">
        <v>17.2</v>
      </c>
      <c r="N843">
        <v>16.399999999999999</v>
      </c>
      <c r="O843">
        <v>16.399999999999999</v>
      </c>
      <c r="P843">
        <v>14.4</v>
      </c>
      <c r="Q843">
        <v>0</v>
      </c>
      <c r="R843">
        <v>0</v>
      </c>
      <c r="S843">
        <v>17.2</v>
      </c>
      <c r="T843">
        <v>55</v>
      </c>
      <c r="U843">
        <v>0.1</v>
      </c>
      <c r="V843">
        <v>0</v>
      </c>
      <c r="W843">
        <v>17.49682563</v>
      </c>
      <c r="X843">
        <v>60.929573189999999</v>
      </c>
      <c r="Y843">
        <v>1.896664854</v>
      </c>
      <c r="Z843">
        <v>0</v>
      </c>
    </row>
    <row r="844" spans="1:32" x14ac:dyDescent="0.2">
      <c r="A844">
        <v>843</v>
      </c>
      <c r="B844" s="1">
        <v>43421</v>
      </c>
      <c r="C844" s="2">
        <v>8.3333333333333329E-2</v>
      </c>
      <c r="D844" s="3">
        <v>43421.083333333336</v>
      </c>
      <c r="E844">
        <v>15.9</v>
      </c>
      <c r="F844">
        <v>64</v>
      </c>
      <c r="G844">
        <v>72.031793579999999</v>
      </c>
      <c r="H844">
        <v>9.1</v>
      </c>
      <c r="I844">
        <v>0</v>
      </c>
      <c r="J844">
        <f t="shared" si="158"/>
        <v>0</v>
      </c>
      <c r="K844">
        <f t="shared" si="159"/>
        <v>0</v>
      </c>
      <c r="L844" t="s">
        <v>24</v>
      </c>
      <c r="M844">
        <v>15.9</v>
      </c>
      <c r="N844">
        <v>15.4</v>
      </c>
      <c r="O844">
        <v>15.4</v>
      </c>
      <c r="P844">
        <v>13.4</v>
      </c>
      <c r="Q844">
        <v>0</v>
      </c>
      <c r="R844">
        <v>0</v>
      </c>
      <c r="S844">
        <v>15.9</v>
      </c>
      <c r="T844">
        <v>64</v>
      </c>
      <c r="U844">
        <v>0.1</v>
      </c>
      <c r="V844">
        <v>0</v>
      </c>
      <c r="W844">
        <v>15.48570647</v>
      </c>
      <c r="X844">
        <v>68.579618940000003</v>
      </c>
      <c r="Y844">
        <v>2.779336662</v>
      </c>
      <c r="Z844">
        <v>0</v>
      </c>
    </row>
    <row r="845" spans="1:32" x14ac:dyDescent="0.2">
      <c r="A845">
        <v>844</v>
      </c>
      <c r="B845" s="1">
        <v>43421</v>
      </c>
      <c r="C845" s="2">
        <v>0.125</v>
      </c>
      <c r="D845" s="3">
        <v>43421.125</v>
      </c>
      <c r="E845">
        <v>14.6</v>
      </c>
      <c r="F845">
        <v>73</v>
      </c>
      <c r="G845">
        <v>75.917445799999996</v>
      </c>
      <c r="H845">
        <v>9.8000000000000007</v>
      </c>
      <c r="I845">
        <v>0</v>
      </c>
      <c r="J845">
        <f t="shared" si="158"/>
        <v>0</v>
      </c>
      <c r="K845">
        <f t="shared" si="159"/>
        <v>0</v>
      </c>
      <c r="L845" t="s">
        <v>24</v>
      </c>
      <c r="M845">
        <v>14.6</v>
      </c>
      <c r="N845">
        <v>14.2</v>
      </c>
      <c r="O845">
        <v>14.2</v>
      </c>
      <c r="P845">
        <v>12.2</v>
      </c>
      <c r="Q845">
        <v>0</v>
      </c>
      <c r="R845">
        <v>0</v>
      </c>
      <c r="S845">
        <v>14.6</v>
      </c>
      <c r="T845">
        <v>73</v>
      </c>
      <c r="U845">
        <v>0.1</v>
      </c>
      <c r="V845">
        <v>0</v>
      </c>
      <c r="W845">
        <v>15.11938396</v>
      </c>
      <c r="X845">
        <v>69.663967319999998</v>
      </c>
      <c r="Y845">
        <v>2.3953002560000001</v>
      </c>
      <c r="Z845">
        <v>0</v>
      </c>
    </row>
    <row r="846" spans="1:32" x14ac:dyDescent="0.2">
      <c r="A846">
        <v>845</v>
      </c>
      <c r="B846" s="1">
        <v>43421</v>
      </c>
      <c r="C846" s="2">
        <v>0.16666666666666666</v>
      </c>
      <c r="D846" s="3">
        <v>43421.166666666664</v>
      </c>
      <c r="E846">
        <v>13.2</v>
      </c>
      <c r="F846">
        <v>76</v>
      </c>
      <c r="G846">
        <v>72.521252689999997</v>
      </c>
      <c r="H846">
        <v>9.1</v>
      </c>
      <c r="I846">
        <v>0</v>
      </c>
      <c r="J846">
        <f t="shared" si="158"/>
        <v>0</v>
      </c>
      <c r="K846">
        <f t="shared" si="159"/>
        <v>0</v>
      </c>
      <c r="L846" t="s">
        <v>24</v>
      </c>
      <c r="M846">
        <v>13.2</v>
      </c>
      <c r="N846">
        <v>12.9</v>
      </c>
      <c r="O846">
        <v>12.9</v>
      </c>
      <c r="P846">
        <v>10.9</v>
      </c>
      <c r="Q846">
        <v>0</v>
      </c>
      <c r="R846">
        <v>0</v>
      </c>
      <c r="S846">
        <v>13.2</v>
      </c>
      <c r="T846">
        <v>76</v>
      </c>
      <c r="U846">
        <v>0.1</v>
      </c>
      <c r="V846">
        <v>0</v>
      </c>
      <c r="W846">
        <v>14.871041659999999</v>
      </c>
      <c r="X846">
        <v>70.338331400000001</v>
      </c>
      <c r="Y846">
        <v>2.833101949</v>
      </c>
      <c r="Z846">
        <v>0</v>
      </c>
    </row>
    <row r="847" spans="1:32" x14ac:dyDescent="0.2">
      <c r="A847">
        <v>846</v>
      </c>
      <c r="B847" s="1">
        <v>43421</v>
      </c>
      <c r="C847" s="2">
        <v>0.20833333333333334</v>
      </c>
      <c r="D847" s="3">
        <v>43421.208333333336</v>
      </c>
      <c r="E847">
        <v>12.3</v>
      </c>
      <c r="F847">
        <v>79</v>
      </c>
      <c r="G847">
        <v>71.2909468</v>
      </c>
      <c r="H847">
        <v>8.6999999999999993</v>
      </c>
      <c r="I847">
        <v>0</v>
      </c>
      <c r="J847">
        <f t="shared" si="158"/>
        <v>0</v>
      </c>
      <c r="K847">
        <f t="shared" si="159"/>
        <v>0</v>
      </c>
      <c r="L847" t="s">
        <v>24</v>
      </c>
      <c r="M847">
        <v>12.3</v>
      </c>
      <c r="N847">
        <v>12.1</v>
      </c>
      <c r="O847">
        <v>12.1</v>
      </c>
      <c r="P847">
        <v>10.1</v>
      </c>
      <c r="Q847">
        <v>0</v>
      </c>
      <c r="R847">
        <v>0</v>
      </c>
      <c r="S847">
        <v>12.3</v>
      </c>
      <c r="T847">
        <v>79</v>
      </c>
      <c r="U847">
        <v>0.1</v>
      </c>
      <c r="V847">
        <v>0</v>
      </c>
      <c r="W847">
        <v>14.899050750000001</v>
      </c>
      <c r="X847">
        <v>69.79374584</v>
      </c>
      <c r="Y847">
        <v>3.2134759800000001</v>
      </c>
      <c r="Z847">
        <v>0</v>
      </c>
    </row>
    <row r="848" spans="1:32" x14ac:dyDescent="0.2">
      <c r="A848">
        <v>847</v>
      </c>
      <c r="B848" s="1">
        <v>43421</v>
      </c>
      <c r="C848" s="2">
        <v>0.25</v>
      </c>
      <c r="D848" s="3">
        <v>43421.25</v>
      </c>
      <c r="E848">
        <v>11.6</v>
      </c>
      <c r="F848">
        <v>81</v>
      </c>
      <c r="G848">
        <v>69.970276069999997</v>
      </c>
      <c r="H848">
        <v>8.4</v>
      </c>
      <c r="I848">
        <v>0</v>
      </c>
      <c r="J848">
        <f t="shared" si="158"/>
        <v>0</v>
      </c>
      <c r="K848">
        <f t="shared" si="159"/>
        <v>0</v>
      </c>
      <c r="L848" t="s">
        <v>24</v>
      </c>
      <c r="M848">
        <v>11.6</v>
      </c>
      <c r="N848">
        <v>11.4</v>
      </c>
      <c r="O848">
        <v>11.4</v>
      </c>
      <c r="P848">
        <v>9.6</v>
      </c>
      <c r="Q848">
        <v>0</v>
      </c>
      <c r="R848">
        <v>11</v>
      </c>
      <c r="S848">
        <v>11.6</v>
      </c>
      <c r="T848">
        <v>81</v>
      </c>
      <c r="U848">
        <v>0.1</v>
      </c>
      <c r="V848">
        <v>0</v>
      </c>
      <c r="W848">
        <v>19.095995980000001</v>
      </c>
      <c r="X848">
        <v>53.135721259999997</v>
      </c>
      <c r="Y848">
        <v>3.581738836</v>
      </c>
      <c r="Z848">
        <v>14.27105355</v>
      </c>
    </row>
    <row r="849" spans="1:26" x14ac:dyDescent="0.2">
      <c r="A849">
        <v>848</v>
      </c>
      <c r="B849" s="1">
        <v>43421</v>
      </c>
      <c r="C849" s="2">
        <v>0.29166666666666669</v>
      </c>
      <c r="D849" s="3">
        <v>43421.291666666664</v>
      </c>
      <c r="E849">
        <v>13.1</v>
      </c>
      <c r="F849">
        <v>76</v>
      </c>
      <c r="G849">
        <v>72.074250230000004</v>
      </c>
      <c r="H849">
        <v>8.9</v>
      </c>
      <c r="I849">
        <v>0</v>
      </c>
      <c r="J849">
        <f t="shared" si="158"/>
        <v>0</v>
      </c>
      <c r="K849">
        <f t="shared" si="159"/>
        <v>0</v>
      </c>
      <c r="L849" t="s">
        <v>24</v>
      </c>
      <c r="M849">
        <v>13.1</v>
      </c>
      <c r="N849">
        <v>12.8</v>
      </c>
      <c r="O849">
        <v>12.8</v>
      </c>
      <c r="P849">
        <v>12.7</v>
      </c>
      <c r="Q849">
        <v>0</v>
      </c>
      <c r="R849">
        <v>159</v>
      </c>
      <c r="S849">
        <v>13.1</v>
      </c>
      <c r="T849">
        <v>76</v>
      </c>
      <c r="U849">
        <v>0.1</v>
      </c>
      <c r="V849">
        <v>11</v>
      </c>
      <c r="W849">
        <v>19.861880249999999</v>
      </c>
      <c r="X849">
        <v>50.232056419999999</v>
      </c>
      <c r="Y849">
        <v>3.861007243</v>
      </c>
      <c r="Z849">
        <v>181.77769950000001</v>
      </c>
    </row>
    <row r="850" spans="1:26" x14ac:dyDescent="0.2">
      <c r="A850">
        <v>849</v>
      </c>
      <c r="B850" s="1">
        <v>43421</v>
      </c>
      <c r="C850" s="2">
        <v>0.33333333333333331</v>
      </c>
      <c r="D850" s="3">
        <v>43421.333333333336</v>
      </c>
      <c r="E850">
        <v>15.4</v>
      </c>
      <c r="F850">
        <v>64</v>
      </c>
      <c r="G850">
        <v>69.881815660000001</v>
      </c>
      <c r="H850">
        <v>8.6</v>
      </c>
      <c r="I850">
        <v>0</v>
      </c>
      <c r="J850">
        <f t="shared" si="158"/>
        <v>0</v>
      </c>
      <c r="K850">
        <f t="shared" si="159"/>
        <v>0</v>
      </c>
      <c r="L850" t="s">
        <v>24</v>
      </c>
      <c r="M850">
        <v>15.4</v>
      </c>
      <c r="N850">
        <v>14.8</v>
      </c>
      <c r="O850">
        <v>14.8</v>
      </c>
      <c r="P850">
        <v>19.899999999999999</v>
      </c>
      <c r="Q850">
        <v>0</v>
      </c>
      <c r="R850">
        <v>370</v>
      </c>
      <c r="S850">
        <v>15.4</v>
      </c>
      <c r="T850">
        <v>64</v>
      </c>
      <c r="U850">
        <v>0.1</v>
      </c>
      <c r="V850">
        <v>159</v>
      </c>
      <c r="W850">
        <v>21.054638430000001</v>
      </c>
      <c r="X850">
        <v>46.127259840000001</v>
      </c>
      <c r="Y850">
        <v>3.7186648760000001</v>
      </c>
      <c r="Z850">
        <v>382.8281556</v>
      </c>
    </row>
    <row r="851" spans="1:26" x14ac:dyDescent="0.2">
      <c r="A851">
        <v>850</v>
      </c>
      <c r="B851" s="1">
        <v>43421</v>
      </c>
      <c r="C851" s="2">
        <v>0.375</v>
      </c>
      <c r="D851" s="3">
        <v>43421.375</v>
      </c>
      <c r="E851">
        <v>18</v>
      </c>
      <c r="F851">
        <v>51</v>
      </c>
      <c r="G851">
        <v>65.105821520000006</v>
      </c>
      <c r="H851">
        <v>7.7</v>
      </c>
      <c r="I851">
        <v>0</v>
      </c>
      <c r="J851">
        <f t="shared" si="158"/>
        <v>0</v>
      </c>
      <c r="K851">
        <f t="shared" si="159"/>
        <v>0</v>
      </c>
      <c r="L851" t="s">
        <v>24</v>
      </c>
      <c r="M851">
        <v>18</v>
      </c>
      <c r="N851">
        <v>17.100000000000001</v>
      </c>
      <c r="O851">
        <v>17.100000000000001</v>
      </c>
      <c r="P851">
        <v>22.6</v>
      </c>
      <c r="Q851">
        <v>0</v>
      </c>
      <c r="R851">
        <v>581</v>
      </c>
      <c r="S851">
        <v>18</v>
      </c>
      <c r="T851">
        <v>51</v>
      </c>
      <c r="U851">
        <v>0.1</v>
      </c>
      <c r="V851">
        <v>370</v>
      </c>
      <c r="W851">
        <v>22.65407192</v>
      </c>
      <c r="X851">
        <v>41.188567450000001</v>
      </c>
      <c r="Y851">
        <v>3.721255083</v>
      </c>
      <c r="Z851">
        <v>610.7406479</v>
      </c>
    </row>
    <row r="852" spans="1:26" x14ac:dyDescent="0.2">
      <c r="A852">
        <v>851</v>
      </c>
      <c r="B852" s="1">
        <v>43421</v>
      </c>
      <c r="C852" s="2">
        <v>0.41666666666666669</v>
      </c>
      <c r="D852" s="3">
        <v>43421.416666666664</v>
      </c>
      <c r="E852">
        <v>21.1</v>
      </c>
      <c r="F852">
        <v>38</v>
      </c>
      <c r="G852">
        <v>58.203859940000001</v>
      </c>
      <c r="H852">
        <v>6.2</v>
      </c>
      <c r="I852">
        <v>0</v>
      </c>
      <c r="J852">
        <f t="shared" si="158"/>
        <v>0</v>
      </c>
      <c r="K852">
        <f t="shared" si="159"/>
        <v>0</v>
      </c>
      <c r="L852" t="s">
        <v>24</v>
      </c>
      <c r="M852">
        <v>21.1</v>
      </c>
      <c r="N852">
        <v>19.5</v>
      </c>
      <c r="O852">
        <v>19.5</v>
      </c>
      <c r="P852">
        <v>24.5</v>
      </c>
      <c r="Q852">
        <v>0</v>
      </c>
      <c r="R852">
        <v>732</v>
      </c>
      <c r="S852">
        <v>21.1</v>
      </c>
      <c r="T852">
        <v>38</v>
      </c>
      <c r="U852">
        <v>0.1</v>
      </c>
      <c r="V852">
        <v>581</v>
      </c>
      <c r="W852">
        <v>24.511988509999998</v>
      </c>
      <c r="X852">
        <v>36.134251370000001</v>
      </c>
      <c r="Y852">
        <v>3.7670096750000002</v>
      </c>
      <c r="Z852">
        <v>839.89083500000004</v>
      </c>
    </row>
    <row r="853" spans="1:26" x14ac:dyDescent="0.2">
      <c r="A853">
        <v>852</v>
      </c>
      <c r="B853" s="1">
        <v>43421</v>
      </c>
      <c r="C853" s="2">
        <v>0.45833333333333331</v>
      </c>
      <c r="D853" s="3">
        <v>43421.458333333336</v>
      </c>
      <c r="E853">
        <v>24.2</v>
      </c>
      <c r="F853">
        <v>29</v>
      </c>
      <c r="G853">
        <v>53.063269050000002</v>
      </c>
      <c r="H853">
        <v>5.0999999999999996</v>
      </c>
      <c r="I853">
        <v>0</v>
      </c>
      <c r="J853">
        <f t="shared" si="158"/>
        <v>0</v>
      </c>
      <c r="K853">
        <f t="shared" si="159"/>
        <v>0</v>
      </c>
      <c r="L853" t="s">
        <v>24</v>
      </c>
      <c r="M853">
        <v>24.2</v>
      </c>
      <c r="N853">
        <v>23.3</v>
      </c>
      <c r="O853">
        <v>23.3</v>
      </c>
      <c r="P853">
        <v>28.3</v>
      </c>
      <c r="Q853">
        <v>0</v>
      </c>
      <c r="R853">
        <v>864</v>
      </c>
      <c r="S853">
        <v>24.2</v>
      </c>
      <c r="T853">
        <v>29</v>
      </c>
      <c r="U853">
        <v>0.1</v>
      </c>
      <c r="V853">
        <v>732</v>
      </c>
      <c r="W853">
        <v>26.45496322</v>
      </c>
      <c r="X853">
        <v>31.514548990000002</v>
      </c>
      <c r="Y853">
        <v>2.3576569300000001</v>
      </c>
      <c r="Z853">
        <v>1019.623742</v>
      </c>
    </row>
    <row r="854" spans="1:26" x14ac:dyDescent="0.2">
      <c r="A854">
        <v>853</v>
      </c>
      <c r="B854" s="1">
        <v>43421</v>
      </c>
      <c r="C854" s="2">
        <v>0.5</v>
      </c>
      <c r="D854" s="3">
        <v>43421.5</v>
      </c>
      <c r="E854">
        <v>27.9</v>
      </c>
      <c r="F854">
        <v>16</v>
      </c>
      <c r="G854">
        <v>36.00039357</v>
      </c>
      <c r="H854">
        <v>-0.3</v>
      </c>
      <c r="I854">
        <v>9.6999999999999993</v>
      </c>
      <c r="J854">
        <f t="shared" si="158"/>
        <v>2.6944466</v>
      </c>
      <c r="K854">
        <f t="shared" si="159"/>
        <v>0.74845738888888891</v>
      </c>
      <c r="L854" t="s">
        <v>32</v>
      </c>
      <c r="M854">
        <v>27.9</v>
      </c>
      <c r="N854">
        <v>25.9</v>
      </c>
      <c r="O854">
        <v>25.9</v>
      </c>
      <c r="P854">
        <v>30.3</v>
      </c>
      <c r="Q854">
        <v>0</v>
      </c>
      <c r="R854">
        <v>982</v>
      </c>
      <c r="S854">
        <v>27.9</v>
      </c>
      <c r="T854">
        <v>16</v>
      </c>
      <c r="U854">
        <v>2.6944444440000002</v>
      </c>
      <c r="V854">
        <v>864</v>
      </c>
      <c r="W854">
        <v>28.028402140000001</v>
      </c>
      <c r="X854">
        <v>28.090024750000001</v>
      </c>
      <c r="Y854">
        <v>2.4991572130000002</v>
      </c>
      <c r="Z854">
        <v>1077.9919239999999</v>
      </c>
    </row>
    <row r="855" spans="1:26" x14ac:dyDescent="0.2">
      <c r="A855">
        <v>854</v>
      </c>
      <c r="B855" s="1">
        <v>43421</v>
      </c>
      <c r="C855" s="2">
        <v>0.54166666666666663</v>
      </c>
      <c r="D855" s="3">
        <v>43421.541666666664</v>
      </c>
      <c r="E855">
        <v>30.4</v>
      </c>
      <c r="F855">
        <v>11</v>
      </c>
      <c r="G855">
        <v>28.368181539999998</v>
      </c>
      <c r="H855">
        <v>-3.4</v>
      </c>
      <c r="I855">
        <v>6.4</v>
      </c>
      <c r="J855">
        <f t="shared" si="158"/>
        <v>1.7777792000000003</v>
      </c>
      <c r="K855">
        <f t="shared" si="159"/>
        <v>0.49382755555555569</v>
      </c>
      <c r="L855" t="s">
        <v>28</v>
      </c>
      <c r="M855">
        <v>30.4</v>
      </c>
      <c r="N855">
        <v>28.4</v>
      </c>
      <c r="O855">
        <v>28.4</v>
      </c>
      <c r="P855">
        <v>33.4</v>
      </c>
      <c r="Q855">
        <v>0</v>
      </c>
      <c r="R855">
        <v>949</v>
      </c>
      <c r="S855">
        <v>30.4</v>
      </c>
      <c r="T855">
        <v>11</v>
      </c>
      <c r="U855">
        <v>1.7777777779999999</v>
      </c>
      <c r="V855">
        <v>982</v>
      </c>
      <c r="W855">
        <v>29.15330694</v>
      </c>
      <c r="X855">
        <v>25.71300385</v>
      </c>
      <c r="Y855">
        <v>2.722368119</v>
      </c>
      <c r="Z855">
        <v>1064.814265</v>
      </c>
    </row>
    <row r="856" spans="1:26" x14ac:dyDescent="0.2">
      <c r="A856">
        <v>855</v>
      </c>
      <c r="B856" s="1">
        <v>43421</v>
      </c>
      <c r="C856" s="2">
        <v>0.58333333333333337</v>
      </c>
      <c r="D856" s="3">
        <v>43421.583333333336</v>
      </c>
      <c r="E856">
        <v>31.7</v>
      </c>
      <c r="F856">
        <v>9</v>
      </c>
      <c r="G856">
        <v>24.891586060000002</v>
      </c>
      <c r="H856">
        <v>-5.0999999999999996</v>
      </c>
      <c r="I856">
        <v>6.4</v>
      </c>
      <c r="J856">
        <f t="shared" si="158"/>
        <v>1.7777792000000003</v>
      </c>
      <c r="K856">
        <f t="shared" si="159"/>
        <v>0.49382755555555569</v>
      </c>
      <c r="L856" t="s">
        <v>28</v>
      </c>
      <c r="M856">
        <v>31.7</v>
      </c>
      <c r="N856">
        <v>28.7</v>
      </c>
      <c r="O856">
        <v>28.7</v>
      </c>
      <c r="P856">
        <v>33.5</v>
      </c>
      <c r="Q856">
        <v>0</v>
      </c>
      <c r="R856">
        <v>919</v>
      </c>
      <c r="S856">
        <v>31.7</v>
      </c>
      <c r="T856">
        <v>9</v>
      </c>
      <c r="U856">
        <v>1.7777777779999999</v>
      </c>
      <c r="V856">
        <v>949</v>
      </c>
      <c r="W856">
        <v>29.773301350000001</v>
      </c>
      <c r="X856">
        <v>24.26291488</v>
      </c>
      <c r="Y856">
        <v>2.9897754829999998</v>
      </c>
      <c r="Z856">
        <v>989.57611410000004</v>
      </c>
    </row>
    <row r="857" spans="1:26" x14ac:dyDescent="0.2">
      <c r="A857">
        <v>856</v>
      </c>
      <c r="B857" s="1">
        <v>43421</v>
      </c>
      <c r="C857" s="2">
        <v>0.625</v>
      </c>
      <c r="D857" s="3">
        <v>43421.625</v>
      </c>
      <c r="E857">
        <v>32.700000000000003</v>
      </c>
      <c r="F857">
        <v>8</v>
      </c>
      <c r="G857">
        <v>23.33788466</v>
      </c>
      <c r="H857">
        <v>-5.9</v>
      </c>
      <c r="I857">
        <v>8</v>
      </c>
      <c r="J857">
        <f t="shared" si="158"/>
        <v>2.2222240000000002</v>
      </c>
      <c r="K857">
        <f t="shared" si="159"/>
        <v>0.61728444444444452</v>
      </c>
      <c r="L857" t="s">
        <v>28</v>
      </c>
      <c r="M857">
        <v>32.700000000000003</v>
      </c>
      <c r="N857">
        <v>29.8</v>
      </c>
      <c r="O857">
        <v>29.8</v>
      </c>
      <c r="P857">
        <v>34.200000000000003</v>
      </c>
      <c r="Q857">
        <v>0</v>
      </c>
      <c r="R857">
        <v>832</v>
      </c>
      <c r="S857">
        <v>32.700000000000003</v>
      </c>
      <c r="T857">
        <v>8</v>
      </c>
      <c r="U857">
        <v>2.2222222220000001</v>
      </c>
      <c r="V857">
        <v>919</v>
      </c>
      <c r="W857">
        <v>29.86032376</v>
      </c>
      <c r="X857">
        <v>23.654547260000001</v>
      </c>
      <c r="Y857">
        <v>3.2662849810000001</v>
      </c>
      <c r="Z857">
        <v>861.51219600000002</v>
      </c>
    </row>
    <row r="858" spans="1:26" x14ac:dyDescent="0.2">
      <c r="A858">
        <v>857</v>
      </c>
      <c r="B858" s="1">
        <v>43421</v>
      </c>
      <c r="C858" s="2">
        <v>0.66666666666666663</v>
      </c>
      <c r="D858" s="3">
        <v>43421.666666666664</v>
      </c>
      <c r="E858">
        <v>33.299999999999997</v>
      </c>
      <c r="F858">
        <v>8</v>
      </c>
      <c r="G858">
        <v>24.09213694</v>
      </c>
      <c r="H858">
        <v>-5.4</v>
      </c>
      <c r="I858">
        <v>6.4</v>
      </c>
      <c r="J858">
        <f t="shared" si="158"/>
        <v>1.7777792000000003</v>
      </c>
      <c r="K858">
        <f t="shared" si="159"/>
        <v>0.49382755555555569</v>
      </c>
      <c r="L858" t="s">
        <v>28</v>
      </c>
      <c r="M858">
        <v>33.299999999999997</v>
      </c>
      <c r="N858">
        <v>30.4</v>
      </c>
      <c r="O858">
        <v>30.4</v>
      </c>
      <c r="P858">
        <v>35.4</v>
      </c>
      <c r="Q858">
        <v>0</v>
      </c>
      <c r="R858">
        <v>636</v>
      </c>
      <c r="S858">
        <v>33.299999999999997</v>
      </c>
      <c r="T858">
        <v>8</v>
      </c>
      <c r="U858">
        <v>1.7777777779999999</v>
      </c>
      <c r="V858">
        <v>832</v>
      </c>
      <c r="W858">
        <v>29.434445279999998</v>
      </c>
      <c r="X858">
        <v>23.80663152</v>
      </c>
      <c r="Y858">
        <v>3.5286138789999999</v>
      </c>
      <c r="Z858">
        <v>689.51218710000001</v>
      </c>
    </row>
    <row r="859" spans="1:26" x14ac:dyDescent="0.2">
      <c r="A859">
        <v>858</v>
      </c>
      <c r="B859" s="1">
        <v>43421</v>
      </c>
      <c r="C859" s="2">
        <v>0.70833333333333337</v>
      </c>
      <c r="D859" s="3">
        <v>43421.708333333336</v>
      </c>
      <c r="E859">
        <v>33.6</v>
      </c>
      <c r="F859">
        <v>8</v>
      </c>
      <c r="G859">
        <v>24.477048549999999</v>
      </c>
      <c r="H859">
        <v>-5.2</v>
      </c>
      <c r="I859">
        <v>6.4</v>
      </c>
      <c r="J859">
        <f t="shared" si="158"/>
        <v>1.7777792000000003</v>
      </c>
      <c r="K859">
        <f t="shared" si="159"/>
        <v>0.49382755555555569</v>
      </c>
      <c r="L859" t="s">
        <v>28</v>
      </c>
      <c r="M859">
        <v>33.6</v>
      </c>
      <c r="N859">
        <v>30.6</v>
      </c>
      <c r="O859">
        <v>30.6</v>
      </c>
      <c r="P859">
        <v>34.9</v>
      </c>
      <c r="Q859">
        <v>0</v>
      </c>
      <c r="R859">
        <v>405</v>
      </c>
      <c r="S859">
        <v>33.6</v>
      </c>
      <c r="T859">
        <v>8</v>
      </c>
      <c r="U859">
        <v>1.7777777779999999</v>
      </c>
      <c r="V859">
        <v>636</v>
      </c>
      <c r="W859">
        <v>28.531058510000001</v>
      </c>
      <c r="X859">
        <v>24.694657209999999</v>
      </c>
      <c r="Y859">
        <v>3.764313714</v>
      </c>
      <c r="Z859">
        <v>479.3915336</v>
      </c>
    </row>
    <row r="860" spans="1:26" x14ac:dyDescent="0.2">
      <c r="A860">
        <v>859</v>
      </c>
      <c r="B860" s="1">
        <v>43421</v>
      </c>
      <c r="C860" s="2">
        <v>0.75</v>
      </c>
      <c r="D860" s="3">
        <v>43421.75</v>
      </c>
      <c r="E860">
        <v>33.4</v>
      </c>
      <c r="F860">
        <v>8</v>
      </c>
      <c r="G860">
        <v>24.219859069999998</v>
      </c>
      <c r="H860">
        <v>-5.3</v>
      </c>
      <c r="I860">
        <v>4.8</v>
      </c>
      <c r="J860">
        <f t="shared" si="158"/>
        <v>1.3333344</v>
      </c>
      <c r="K860">
        <f t="shared" si="159"/>
        <v>0.37037066666666668</v>
      </c>
      <c r="L860" t="s">
        <v>28</v>
      </c>
      <c r="M860">
        <v>33.4</v>
      </c>
      <c r="N860">
        <v>30.6</v>
      </c>
      <c r="O860">
        <v>30.6</v>
      </c>
      <c r="P860">
        <v>33.9</v>
      </c>
      <c r="Q860">
        <v>0</v>
      </c>
      <c r="R860">
        <v>278</v>
      </c>
      <c r="S860">
        <v>33.4</v>
      </c>
      <c r="T860">
        <v>8</v>
      </c>
      <c r="U860">
        <v>1.3333333329999999</v>
      </c>
      <c r="V860">
        <v>405</v>
      </c>
      <c r="W860">
        <v>27.21557279</v>
      </c>
      <c r="X860">
        <v>26.320241809999999</v>
      </c>
      <c r="Y860">
        <v>3.9591877379999998</v>
      </c>
      <c r="Z860">
        <v>245.2808058</v>
      </c>
    </row>
    <row r="861" spans="1:26" x14ac:dyDescent="0.2">
      <c r="A861">
        <v>860</v>
      </c>
      <c r="B861" s="1">
        <v>43421</v>
      </c>
      <c r="C861" s="2">
        <v>0.79166666666666663</v>
      </c>
      <c r="D861" s="3">
        <v>43421.791666666664</v>
      </c>
      <c r="E861">
        <v>32.200000000000003</v>
      </c>
      <c r="F861">
        <v>9</v>
      </c>
      <c r="G861">
        <v>25.565541790000001</v>
      </c>
      <c r="H861">
        <v>-4.7</v>
      </c>
      <c r="I861">
        <v>4.8</v>
      </c>
      <c r="J861">
        <f t="shared" si="158"/>
        <v>1.3333344</v>
      </c>
      <c r="K861">
        <f t="shared" si="159"/>
        <v>0.37037066666666668</v>
      </c>
      <c r="L861" t="s">
        <v>28</v>
      </c>
      <c r="M861">
        <v>32.200000000000003</v>
      </c>
      <c r="N861">
        <v>29.5</v>
      </c>
      <c r="O861">
        <v>29.5</v>
      </c>
      <c r="P861">
        <v>27.1</v>
      </c>
      <c r="Q861">
        <v>0</v>
      </c>
      <c r="R861">
        <v>30</v>
      </c>
      <c r="S861">
        <v>32.200000000000003</v>
      </c>
      <c r="T861">
        <v>9</v>
      </c>
      <c r="U861">
        <v>1.3333333329999999</v>
      </c>
      <c r="V861">
        <v>278</v>
      </c>
      <c r="W861">
        <v>25.756577780000001</v>
      </c>
      <c r="X861">
        <v>28.39450914</v>
      </c>
      <c r="Y861">
        <v>4.0913236919999996</v>
      </c>
      <c r="Z861">
        <v>20.756322900000001</v>
      </c>
    </row>
    <row r="862" spans="1:26" x14ac:dyDescent="0.2">
      <c r="A862">
        <v>861</v>
      </c>
      <c r="B862" s="1">
        <v>43421</v>
      </c>
      <c r="C862" s="2">
        <v>0.83333333333333337</v>
      </c>
      <c r="D862" s="3">
        <v>43421.833333333336</v>
      </c>
      <c r="E862">
        <v>28.6</v>
      </c>
      <c r="F862">
        <v>10</v>
      </c>
      <c r="G862">
        <v>23.38250863</v>
      </c>
      <c r="H862">
        <v>-6</v>
      </c>
      <c r="I862">
        <v>0</v>
      </c>
      <c r="J862">
        <f t="shared" si="158"/>
        <v>0</v>
      </c>
      <c r="K862">
        <f t="shared" si="159"/>
        <v>0</v>
      </c>
      <c r="L862" t="s">
        <v>24</v>
      </c>
      <c r="M862">
        <v>28.6</v>
      </c>
      <c r="N862">
        <v>26.6</v>
      </c>
      <c r="O862">
        <v>26.6</v>
      </c>
      <c r="P862">
        <v>23.8</v>
      </c>
      <c r="Q862">
        <v>0</v>
      </c>
      <c r="R862">
        <v>0</v>
      </c>
      <c r="S862">
        <v>28.6</v>
      </c>
      <c r="T862">
        <v>10</v>
      </c>
      <c r="U862">
        <v>0.1</v>
      </c>
      <c r="V862">
        <v>30</v>
      </c>
      <c r="W862">
        <v>19.583429450000001</v>
      </c>
      <c r="X862">
        <v>40.997227590000001</v>
      </c>
      <c r="Y862">
        <v>4.1307585600000003</v>
      </c>
      <c r="Z862">
        <v>0</v>
      </c>
    </row>
    <row r="863" spans="1:26" x14ac:dyDescent="0.2">
      <c r="A863">
        <v>862</v>
      </c>
      <c r="B863" s="1">
        <v>43421</v>
      </c>
      <c r="C863" s="2">
        <v>0.875</v>
      </c>
      <c r="D863" s="3">
        <v>43421.875</v>
      </c>
      <c r="E863">
        <v>26.2</v>
      </c>
      <c r="F863">
        <v>19</v>
      </c>
      <c r="G863">
        <v>38.90464102</v>
      </c>
      <c r="H863">
        <v>0.8</v>
      </c>
      <c r="I863">
        <v>0</v>
      </c>
      <c r="J863">
        <f t="shared" si="158"/>
        <v>0</v>
      </c>
      <c r="K863">
        <f t="shared" si="159"/>
        <v>0</v>
      </c>
      <c r="L863" t="s">
        <v>24</v>
      </c>
      <c r="M863">
        <v>26.2</v>
      </c>
      <c r="N863">
        <v>24.6</v>
      </c>
      <c r="O863">
        <v>24.6</v>
      </c>
      <c r="P863">
        <v>22.1</v>
      </c>
      <c r="Q863">
        <v>0</v>
      </c>
      <c r="R863">
        <v>0</v>
      </c>
      <c r="S863">
        <v>26.2</v>
      </c>
      <c r="T863">
        <v>19</v>
      </c>
      <c r="U863">
        <v>0.1</v>
      </c>
      <c r="V863">
        <v>0</v>
      </c>
      <c r="W863">
        <v>18.36714602</v>
      </c>
      <c r="X863">
        <v>44.052441559999998</v>
      </c>
      <c r="Y863">
        <v>4.0515584880000004</v>
      </c>
      <c r="Z863">
        <v>0</v>
      </c>
    </row>
    <row r="864" spans="1:26" x14ac:dyDescent="0.2">
      <c r="A864">
        <v>863</v>
      </c>
      <c r="B864" s="1">
        <v>43421</v>
      </c>
      <c r="C864" s="2">
        <v>0.91666666666666663</v>
      </c>
      <c r="D864" s="3">
        <v>43421.916666666664</v>
      </c>
      <c r="E864">
        <v>23.4</v>
      </c>
      <c r="F864">
        <v>27</v>
      </c>
      <c r="G864">
        <v>47.20709944</v>
      </c>
      <c r="H864">
        <v>3.4</v>
      </c>
      <c r="I864">
        <v>0</v>
      </c>
      <c r="J864">
        <f t="shared" si="158"/>
        <v>0</v>
      </c>
      <c r="K864">
        <f t="shared" si="159"/>
        <v>0</v>
      </c>
      <c r="L864" t="s">
        <v>24</v>
      </c>
      <c r="M864">
        <v>23.4</v>
      </c>
      <c r="N864">
        <v>22.3</v>
      </c>
      <c r="O864">
        <v>22.3</v>
      </c>
      <c r="P864">
        <v>19.899999999999999</v>
      </c>
      <c r="Q864">
        <v>0</v>
      </c>
      <c r="R864">
        <v>0</v>
      </c>
      <c r="S864">
        <v>23.4</v>
      </c>
      <c r="T864">
        <v>27</v>
      </c>
      <c r="U864">
        <v>0.1</v>
      </c>
      <c r="V864">
        <v>0</v>
      </c>
      <c r="W864">
        <v>17.536197659999999</v>
      </c>
      <c r="X864">
        <v>46.355479750000001</v>
      </c>
      <c r="Y864">
        <v>3.8663164069999998</v>
      </c>
      <c r="Z864">
        <v>0</v>
      </c>
    </row>
    <row r="865" spans="1:32" x14ac:dyDescent="0.2">
      <c r="A865">
        <v>864</v>
      </c>
      <c r="B865" s="1">
        <v>43421</v>
      </c>
      <c r="C865" s="2">
        <v>0.95833333333333337</v>
      </c>
      <c r="D865" s="3">
        <v>43421.958333333336</v>
      </c>
      <c r="E865">
        <v>21.3</v>
      </c>
      <c r="F865">
        <v>35</v>
      </c>
      <c r="G865">
        <v>54.23442154</v>
      </c>
      <c r="H865">
        <v>5.2</v>
      </c>
      <c r="I865">
        <v>0</v>
      </c>
      <c r="J865">
        <f t="shared" si="158"/>
        <v>0</v>
      </c>
      <c r="K865">
        <f t="shared" si="159"/>
        <v>0</v>
      </c>
      <c r="L865" t="s">
        <v>24</v>
      </c>
      <c r="M865">
        <v>21.3</v>
      </c>
      <c r="N865">
        <v>19.7</v>
      </c>
      <c r="O865">
        <v>19.7</v>
      </c>
      <c r="P865">
        <v>17.3</v>
      </c>
      <c r="Q865">
        <v>0</v>
      </c>
      <c r="R865">
        <v>0</v>
      </c>
      <c r="S865">
        <v>21.3</v>
      </c>
      <c r="T865">
        <v>35</v>
      </c>
      <c r="U865">
        <v>0.1</v>
      </c>
      <c r="V865">
        <v>0</v>
      </c>
      <c r="W865">
        <v>17.01804959</v>
      </c>
      <c r="X865">
        <v>47.944673829999999</v>
      </c>
      <c r="Y865">
        <v>3.6003335980000002</v>
      </c>
      <c r="Z865">
        <v>0</v>
      </c>
    </row>
    <row r="866" spans="1:32" x14ac:dyDescent="0.2">
      <c r="A866">
        <v>865</v>
      </c>
      <c r="B866" s="1">
        <v>43422</v>
      </c>
      <c r="C866" s="2">
        <v>0</v>
      </c>
      <c r="D866" s="3">
        <v>43422</v>
      </c>
      <c r="E866">
        <v>19.600000000000001</v>
      </c>
      <c r="F866">
        <v>42</v>
      </c>
      <c r="G866">
        <v>58.935175360000002</v>
      </c>
      <c r="H866">
        <v>6.3</v>
      </c>
      <c r="I866">
        <v>0</v>
      </c>
      <c r="J866">
        <f t="shared" si="158"/>
        <v>0</v>
      </c>
      <c r="K866">
        <f t="shared" si="159"/>
        <v>0</v>
      </c>
      <c r="L866" t="s">
        <v>24</v>
      </c>
      <c r="M866">
        <v>19.600000000000001</v>
      </c>
      <c r="N866">
        <v>18.399999999999999</v>
      </c>
      <c r="O866">
        <v>18.399999999999999</v>
      </c>
      <c r="P866">
        <v>16.100000000000001</v>
      </c>
      <c r="Q866">
        <v>0</v>
      </c>
      <c r="R866">
        <v>0</v>
      </c>
      <c r="S866">
        <v>19.600000000000001</v>
      </c>
      <c r="T866">
        <v>42</v>
      </c>
      <c r="U866">
        <v>0.1</v>
      </c>
      <c r="V866">
        <v>0</v>
      </c>
      <c r="W866">
        <v>16.662455359999999</v>
      </c>
      <c r="X866">
        <v>49.172303139999997</v>
      </c>
      <c r="Y866">
        <v>3.281019412</v>
      </c>
      <c r="Z866">
        <v>0</v>
      </c>
      <c r="AB866">
        <v>37</v>
      </c>
      <c r="AC866">
        <f t="shared" ref="AC866" si="164">MAX(E866:E889)</f>
        <v>33.799999999999997</v>
      </c>
      <c r="AD866">
        <f t="shared" ref="AD866" si="165">MAX(W866:W889)</f>
        <v>31.69899843</v>
      </c>
      <c r="AE866">
        <f t="shared" ref="AE866" si="166">MIN(E866:E889)</f>
        <v>15.7</v>
      </c>
      <c r="AF866">
        <f t="shared" ref="AF866" si="167">MIN(W866:W889)</f>
        <v>15.981539209999999</v>
      </c>
    </row>
    <row r="867" spans="1:32" x14ac:dyDescent="0.2">
      <c r="A867">
        <v>866</v>
      </c>
      <c r="B867" s="1">
        <v>43422</v>
      </c>
      <c r="C867" s="2">
        <v>4.1666666666666664E-2</v>
      </c>
      <c r="D867" s="3">
        <v>43422.041666666664</v>
      </c>
      <c r="E867">
        <v>18.2</v>
      </c>
      <c r="F867">
        <v>46</v>
      </c>
      <c r="G867">
        <v>59.42514894</v>
      </c>
      <c r="H867">
        <v>6.4</v>
      </c>
      <c r="I867">
        <v>0</v>
      </c>
      <c r="J867">
        <f t="shared" si="158"/>
        <v>0</v>
      </c>
      <c r="K867">
        <f t="shared" si="159"/>
        <v>0</v>
      </c>
      <c r="L867" t="s">
        <v>24</v>
      </c>
      <c r="M867">
        <v>18.2</v>
      </c>
      <c r="N867">
        <v>17</v>
      </c>
      <c r="O867">
        <v>17</v>
      </c>
      <c r="P867">
        <v>14.7</v>
      </c>
      <c r="Q867">
        <v>0</v>
      </c>
      <c r="R867">
        <v>0</v>
      </c>
      <c r="S867">
        <v>18.2</v>
      </c>
      <c r="T867">
        <v>46</v>
      </c>
      <c r="U867">
        <v>0.1</v>
      </c>
      <c r="V867">
        <v>0</v>
      </c>
      <c r="W867">
        <v>16.327034980000001</v>
      </c>
      <c r="X867">
        <v>50.435025930000002</v>
      </c>
      <c r="Y867">
        <v>2.9377021870000002</v>
      </c>
      <c r="Z867">
        <v>0</v>
      </c>
    </row>
    <row r="868" spans="1:32" x14ac:dyDescent="0.2">
      <c r="A868">
        <v>867</v>
      </c>
      <c r="B868" s="1">
        <v>43422</v>
      </c>
      <c r="C868" s="2">
        <v>8.3333333333333329E-2</v>
      </c>
      <c r="D868" s="3">
        <v>43422.083333333336</v>
      </c>
      <c r="E868">
        <v>16.7</v>
      </c>
      <c r="F868">
        <v>49</v>
      </c>
      <c r="G868">
        <v>57.874586829999998</v>
      </c>
      <c r="H868">
        <v>5.9</v>
      </c>
      <c r="I868">
        <v>0</v>
      </c>
      <c r="J868">
        <f t="shared" si="158"/>
        <v>0</v>
      </c>
      <c r="K868">
        <f t="shared" si="159"/>
        <v>0</v>
      </c>
      <c r="L868" t="s">
        <v>24</v>
      </c>
      <c r="M868">
        <v>16.7</v>
      </c>
      <c r="N868">
        <v>15.6</v>
      </c>
      <c r="O868">
        <v>15.6</v>
      </c>
      <c r="P868">
        <v>13.2</v>
      </c>
      <c r="Q868">
        <v>0</v>
      </c>
      <c r="R868">
        <v>0</v>
      </c>
      <c r="S868">
        <v>16.7</v>
      </c>
      <c r="T868">
        <v>49</v>
      </c>
      <c r="U868">
        <v>0.1</v>
      </c>
      <c r="V868">
        <v>0</v>
      </c>
      <c r="W868">
        <v>16.991290750000001</v>
      </c>
      <c r="X868">
        <v>48.58464996</v>
      </c>
      <c r="Y868">
        <v>4.6740446359999996</v>
      </c>
      <c r="Z868">
        <v>0</v>
      </c>
    </row>
    <row r="869" spans="1:32" x14ac:dyDescent="0.2">
      <c r="A869">
        <v>868</v>
      </c>
      <c r="B869" s="1">
        <v>43422</v>
      </c>
      <c r="C869" s="2">
        <v>0.125</v>
      </c>
      <c r="D869" s="3">
        <v>43422.125</v>
      </c>
      <c r="E869">
        <v>16.3</v>
      </c>
      <c r="F869">
        <v>52</v>
      </c>
      <c r="G869">
        <v>59.956740959999998</v>
      </c>
      <c r="H869">
        <v>6.4</v>
      </c>
      <c r="I869">
        <v>0</v>
      </c>
      <c r="J869">
        <f t="shared" si="158"/>
        <v>0</v>
      </c>
      <c r="K869">
        <f t="shared" si="159"/>
        <v>0</v>
      </c>
      <c r="L869" t="s">
        <v>24</v>
      </c>
      <c r="M869">
        <v>16.3</v>
      </c>
      <c r="N869">
        <v>15.3</v>
      </c>
      <c r="O869">
        <v>15.3</v>
      </c>
      <c r="P869">
        <v>13.1</v>
      </c>
      <c r="Q869">
        <v>0</v>
      </c>
      <c r="R869">
        <v>0</v>
      </c>
      <c r="S869">
        <v>16.3</v>
      </c>
      <c r="T869">
        <v>52</v>
      </c>
      <c r="U869">
        <v>0.1</v>
      </c>
      <c r="V869">
        <v>0</v>
      </c>
      <c r="W869">
        <v>16.525175099999998</v>
      </c>
      <c r="X869">
        <v>50.295905240000003</v>
      </c>
      <c r="Y869">
        <v>4.1463476349999997</v>
      </c>
      <c r="Z869">
        <v>0</v>
      </c>
    </row>
    <row r="870" spans="1:32" x14ac:dyDescent="0.2">
      <c r="A870">
        <v>869</v>
      </c>
      <c r="B870" s="1">
        <v>43422</v>
      </c>
      <c r="C870" s="2">
        <v>0.16666666666666666</v>
      </c>
      <c r="D870" s="3">
        <v>43422.166666666664</v>
      </c>
      <c r="E870">
        <v>16.3</v>
      </c>
      <c r="F870">
        <v>54</v>
      </c>
      <c r="G870">
        <v>62.262769460000001</v>
      </c>
      <c r="H870">
        <v>7</v>
      </c>
      <c r="I870">
        <v>0</v>
      </c>
      <c r="J870">
        <f t="shared" si="158"/>
        <v>0</v>
      </c>
      <c r="K870">
        <f t="shared" si="159"/>
        <v>0</v>
      </c>
      <c r="L870" t="s">
        <v>24</v>
      </c>
      <c r="M870">
        <v>16.3</v>
      </c>
      <c r="N870">
        <v>15.4</v>
      </c>
      <c r="O870">
        <v>15.4</v>
      </c>
      <c r="P870">
        <v>13.2</v>
      </c>
      <c r="Q870">
        <v>0</v>
      </c>
      <c r="R870">
        <v>0</v>
      </c>
      <c r="S870">
        <v>16.3</v>
      </c>
      <c r="T870">
        <v>54</v>
      </c>
      <c r="U870">
        <v>0.1</v>
      </c>
      <c r="V870">
        <v>0</v>
      </c>
      <c r="W870">
        <v>16.126229259999999</v>
      </c>
      <c r="X870">
        <v>51.796984279999997</v>
      </c>
      <c r="Y870">
        <v>3.3793933940000001</v>
      </c>
      <c r="Z870">
        <v>0</v>
      </c>
    </row>
    <row r="871" spans="1:32" x14ac:dyDescent="0.2">
      <c r="A871">
        <v>870</v>
      </c>
      <c r="B871" s="1">
        <v>43422</v>
      </c>
      <c r="C871" s="2">
        <v>0.20833333333333334</v>
      </c>
      <c r="D871" s="3">
        <v>43422.208333333336</v>
      </c>
      <c r="E871">
        <v>15.7</v>
      </c>
      <c r="F871">
        <v>55</v>
      </c>
      <c r="G871">
        <v>61.15742753</v>
      </c>
      <c r="H871">
        <v>6.7</v>
      </c>
      <c r="I871">
        <v>0</v>
      </c>
      <c r="J871">
        <f t="shared" si="158"/>
        <v>0</v>
      </c>
      <c r="K871">
        <f t="shared" si="159"/>
        <v>0</v>
      </c>
      <c r="L871" t="s">
        <v>24</v>
      </c>
      <c r="M871">
        <v>15.7</v>
      </c>
      <c r="N871">
        <v>14.8</v>
      </c>
      <c r="O871">
        <v>14.8</v>
      </c>
      <c r="P871">
        <v>12.6</v>
      </c>
      <c r="Q871">
        <v>0</v>
      </c>
      <c r="R871">
        <v>0</v>
      </c>
      <c r="S871">
        <v>15.7</v>
      </c>
      <c r="T871">
        <v>55</v>
      </c>
      <c r="U871">
        <v>0.1</v>
      </c>
      <c r="V871">
        <v>0</v>
      </c>
      <c r="W871">
        <v>15.981539209999999</v>
      </c>
      <c r="X871">
        <v>52.36172397</v>
      </c>
      <c r="Y871">
        <v>3.0360234679999998</v>
      </c>
      <c r="Z871">
        <v>0</v>
      </c>
    </row>
    <row r="872" spans="1:32" x14ac:dyDescent="0.2">
      <c r="A872">
        <v>871</v>
      </c>
      <c r="B872" s="1">
        <v>43422</v>
      </c>
      <c r="C872" s="2">
        <v>0.25</v>
      </c>
      <c r="D872" s="3">
        <v>43422.25</v>
      </c>
      <c r="E872">
        <v>16.3</v>
      </c>
      <c r="F872">
        <v>54</v>
      </c>
      <c r="G872">
        <v>62.262769460000001</v>
      </c>
      <c r="H872">
        <v>7</v>
      </c>
      <c r="I872">
        <v>0</v>
      </c>
      <c r="J872">
        <f t="shared" si="158"/>
        <v>0</v>
      </c>
      <c r="K872">
        <f t="shared" si="159"/>
        <v>0</v>
      </c>
      <c r="L872" t="s">
        <v>24</v>
      </c>
      <c r="M872">
        <v>16.3</v>
      </c>
      <c r="N872">
        <v>15.4</v>
      </c>
      <c r="O872">
        <v>15.4</v>
      </c>
      <c r="P872">
        <v>13.3</v>
      </c>
      <c r="Q872">
        <v>0</v>
      </c>
      <c r="R872">
        <v>11</v>
      </c>
      <c r="S872">
        <v>16.3</v>
      </c>
      <c r="T872">
        <v>54</v>
      </c>
      <c r="U872">
        <v>0.1</v>
      </c>
      <c r="V872">
        <v>0</v>
      </c>
      <c r="W872">
        <v>20.303602850000001</v>
      </c>
      <c r="X872">
        <v>39.827725020000003</v>
      </c>
      <c r="Y872">
        <v>2.819981173</v>
      </c>
      <c r="Z872">
        <v>16.35381989</v>
      </c>
    </row>
    <row r="873" spans="1:32" x14ac:dyDescent="0.2">
      <c r="A873">
        <v>872</v>
      </c>
      <c r="B873" s="1">
        <v>43422</v>
      </c>
      <c r="C873" s="2">
        <v>0.29166666666666669</v>
      </c>
      <c r="D873" s="3">
        <v>43422.291666666664</v>
      </c>
      <c r="E873">
        <v>16.899999999999999</v>
      </c>
      <c r="F873">
        <v>52</v>
      </c>
      <c r="G873">
        <v>62.160044069999998</v>
      </c>
      <c r="H873">
        <v>7</v>
      </c>
      <c r="I873">
        <v>0</v>
      </c>
      <c r="J873">
        <f t="shared" si="158"/>
        <v>0</v>
      </c>
      <c r="K873">
        <f t="shared" si="159"/>
        <v>0</v>
      </c>
      <c r="L873" t="s">
        <v>24</v>
      </c>
      <c r="M873">
        <v>16.899999999999999</v>
      </c>
      <c r="N873">
        <v>16</v>
      </c>
      <c r="O873">
        <v>16</v>
      </c>
      <c r="P873">
        <v>14.5</v>
      </c>
      <c r="Q873">
        <v>0</v>
      </c>
      <c r="R873">
        <v>63</v>
      </c>
      <c r="S873">
        <v>16.899999999999999</v>
      </c>
      <c r="T873">
        <v>52</v>
      </c>
      <c r="U873">
        <v>0.1</v>
      </c>
      <c r="V873">
        <v>11</v>
      </c>
      <c r="W873">
        <v>21.13342768</v>
      </c>
      <c r="X873">
        <v>37.569195960000002</v>
      </c>
      <c r="Y873">
        <v>2.6336898280000001</v>
      </c>
      <c r="Z873">
        <v>191.49398880000001</v>
      </c>
    </row>
    <row r="874" spans="1:32" x14ac:dyDescent="0.2">
      <c r="A874">
        <v>873</v>
      </c>
      <c r="B874" s="1">
        <v>43422</v>
      </c>
      <c r="C874" s="2">
        <v>0.33333333333333331</v>
      </c>
      <c r="D874" s="3">
        <v>43422.333333333336</v>
      </c>
      <c r="E874">
        <v>18.2</v>
      </c>
      <c r="F874">
        <v>48</v>
      </c>
      <c r="G874">
        <v>62.008851069999999</v>
      </c>
      <c r="H874">
        <v>7</v>
      </c>
      <c r="I874">
        <v>0</v>
      </c>
      <c r="J874">
        <f t="shared" si="158"/>
        <v>0</v>
      </c>
      <c r="K874">
        <f t="shared" si="159"/>
        <v>0</v>
      </c>
      <c r="L874" t="s">
        <v>24</v>
      </c>
      <c r="M874">
        <v>18.2</v>
      </c>
      <c r="N874">
        <v>17.2</v>
      </c>
      <c r="O874">
        <v>17.2</v>
      </c>
      <c r="P874">
        <v>20.399999999999999</v>
      </c>
      <c r="Q874">
        <v>0</v>
      </c>
      <c r="R874">
        <v>237</v>
      </c>
      <c r="S874">
        <v>18.2</v>
      </c>
      <c r="T874">
        <v>48</v>
      </c>
      <c r="U874">
        <v>0.1</v>
      </c>
      <c r="V874">
        <v>63</v>
      </c>
      <c r="W874">
        <v>22.426187840000001</v>
      </c>
      <c r="X874">
        <v>34.236391869999999</v>
      </c>
      <c r="Y874">
        <v>2.4415960550000002</v>
      </c>
      <c r="Z874">
        <v>397.33899889999998</v>
      </c>
    </row>
    <row r="875" spans="1:32" x14ac:dyDescent="0.2">
      <c r="A875">
        <v>874</v>
      </c>
      <c r="B875" s="1">
        <v>43422</v>
      </c>
      <c r="C875" s="2">
        <v>0.375</v>
      </c>
      <c r="D875" s="3">
        <v>43422.375</v>
      </c>
      <c r="E875">
        <v>22.1</v>
      </c>
      <c r="F875">
        <v>38</v>
      </c>
      <c r="G875">
        <v>61.669062570000001</v>
      </c>
      <c r="H875">
        <v>7.1</v>
      </c>
      <c r="I875">
        <v>0</v>
      </c>
      <c r="J875">
        <f t="shared" si="158"/>
        <v>0</v>
      </c>
      <c r="K875">
        <f t="shared" si="159"/>
        <v>0</v>
      </c>
      <c r="L875" t="s">
        <v>24</v>
      </c>
      <c r="M875">
        <v>22.1</v>
      </c>
      <c r="N875">
        <v>20.8</v>
      </c>
      <c r="O875">
        <v>20.8</v>
      </c>
      <c r="P875">
        <v>26.3</v>
      </c>
      <c r="Q875">
        <v>0</v>
      </c>
      <c r="R875">
        <v>581</v>
      </c>
      <c r="S875">
        <v>22.1</v>
      </c>
      <c r="T875">
        <v>38</v>
      </c>
      <c r="U875">
        <v>0.1</v>
      </c>
      <c r="V875">
        <v>237</v>
      </c>
      <c r="W875">
        <v>24.135819089999998</v>
      </c>
      <c r="X875">
        <v>30.217595230000001</v>
      </c>
      <c r="Y875">
        <v>2.2970247069999998</v>
      </c>
      <c r="Z875">
        <v>626.94673950000004</v>
      </c>
    </row>
    <row r="876" spans="1:32" x14ac:dyDescent="0.2">
      <c r="A876">
        <v>875</v>
      </c>
      <c r="B876" s="1">
        <v>43422</v>
      </c>
      <c r="C876" s="2">
        <v>0.41666666666666669</v>
      </c>
      <c r="D876" s="3">
        <v>43422.416666666664</v>
      </c>
      <c r="E876">
        <v>25.2</v>
      </c>
      <c r="F876">
        <v>28</v>
      </c>
      <c r="G876">
        <v>54.209302700000002</v>
      </c>
      <c r="H876">
        <v>5.4</v>
      </c>
      <c r="I876">
        <v>4.8</v>
      </c>
      <c r="J876">
        <f t="shared" si="158"/>
        <v>1.3333344</v>
      </c>
      <c r="K876">
        <f t="shared" si="159"/>
        <v>0.37037066666666668</v>
      </c>
      <c r="L876" t="s">
        <v>28</v>
      </c>
      <c r="M876">
        <v>25.2</v>
      </c>
      <c r="N876">
        <v>24.4</v>
      </c>
      <c r="O876">
        <v>24.4</v>
      </c>
      <c r="P876">
        <v>29.4</v>
      </c>
      <c r="Q876">
        <v>0</v>
      </c>
      <c r="R876">
        <v>743</v>
      </c>
      <c r="S876">
        <v>25.2</v>
      </c>
      <c r="T876">
        <v>28</v>
      </c>
      <c r="U876">
        <v>1.3333333329999999</v>
      </c>
      <c r="V876">
        <v>581</v>
      </c>
      <c r="W876">
        <v>26.102227460000002</v>
      </c>
      <c r="X876">
        <v>26.1394281</v>
      </c>
      <c r="Y876">
        <v>2.4477682930000002</v>
      </c>
      <c r="Z876">
        <v>853.71561999999994</v>
      </c>
    </row>
    <row r="877" spans="1:32" x14ac:dyDescent="0.2">
      <c r="A877">
        <v>876</v>
      </c>
      <c r="B877" s="1">
        <v>43422</v>
      </c>
      <c r="C877" s="2">
        <v>0.45833333333333331</v>
      </c>
      <c r="D877" s="3">
        <v>43422.458333333336</v>
      </c>
      <c r="E877">
        <v>27.4</v>
      </c>
      <c r="F877">
        <v>22</v>
      </c>
      <c r="G877">
        <v>48.153075260000001</v>
      </c>
      <c r="H877">
        <v>3.8</v>
      </c>
      <c r="I877">
        <v>6.4</v>
      </c>
      <c r="J877">
        <f t="shared" si="158"/>
        <v>1.7777792000000003</v>
      </c>
      <c r="K877">
        <f t="shared" si="159"/>
        <v>0.49382755555555569</v>
      </c>
      <c r="L877" t="s">
        <v>28</v>
      </c>
      <c r="M877">
        <v>27.4</v>
      </c>
      <c r="N877">
        <v>25.8</v>
      </c>
      <c r="O877">
        <v>25.8</v>
      </c>
      <c r="P877">
        <v>30.6</v>
      </c>
      <c r="Q877">
        <v>0</v>
      </c>
      <c r="R877">
        <v>869</v>
      </c>
      <c r="S877">
        <v>27.4</v>
      </c>
      <c r="T877">
        <v>22</v>
      </c>
      <c r="U877">
        <v>1.7777777779999999</v>
      </c>
      <c r="V877">
        <v>743</v>
      </c>
      <c r="W877">
        <v>28.147357679999999</v>
      </c>
      <c r="X877">
        <v>22.455524029999999</v>
      </c>
      <c r="Y877">
        <v>1.455230448</v>
      </c>
      <c r="Z877">
        <v>1028.089189</v>
      </c>
    </row>
    <row r="878" spans="1:32" x14ac:dyDescent="0.2">
      <c r="A878">
        <v>877</v>
      </c>
      <c r="B878" s="1">
        <v>43422</v>
      </c>
      <c r="C878" s="2">
        <v>0.5</v>
      </c>
      <c r="D878" s="3">
        <v>43422.5</v>
      </c>
      <c r="E878">
        <v>29.6</v>
      </c>
      <c r="F878">
        <v>16</v>
      </c>
      <c r="G878">
        <v>39.511202900000001</v>
      </c>
      <c r="H878">
        <v>1.1000000000000001</v>
      </c>
      <c r="I878">
        <v>4.8</v>
      </c>
      <c r="J878">
        <f t="shared" si="158"/>
        <v>1.3333344</v>
      </c>
      <c r="K878">
        <f t="shared" si="159"/>
        <v>0.37037066666666668</v>
      </c>
      <c r="L878" t="s">
        <v>28</v>
      </c>
      <c r="M878">
        <v>29.6</v>
      </c>
      <c r="N878">
        <v>27.7</v>
      </c>
      <c r="O878">
        <v>27.7</v>
      </c>
      <c r="P878">
        <v>32</v>
      </c>
      <c r="Q878">
        <v>0</v>
      </c>
      <c r="R878">
        <v>974</v>
      </c>
      <c r="S878">
        <v>29.6</v>
      </c>
      <c r="T878">
        <v>16</v>
      </c>
      <c r="U878">
        <v>1.3333333329999999</v>
      </c>
      <c r="V878">
        <v>869</v>
      </c>
      <c r="W878">
        <v>29.778009659999999</v>
      </c>
      <c r="X878">
        <v>19.758613050000001</v>
      </c>
      <c r="Y878">
        <v>1.692296708</v>
      </c>
      <c r="Z878">
        <v>1079.0974779999999</v>
      </c>
    </row>
    <row r="879" spans="1:32" x14ac:dyDescent="0.2">
      <c r="A879">
        <v>878</v>
      </c>
      <c r="B879" s="1">
        <v>43422</v>
      </c>
      <c r="C879" s="2">
        <v>0.54166666666666663</v>
      </c>
      <c r="D879" s="3">
        <v>43422.541666666664</v>
      </c>
      <c r="E879">
        <v>31.3</v>
      </c>
      <c r="F879">
        <v>12</v>
      </c>
      <c r="G879">
        <v>32.484631100000001</v>
      </c>
      <c r="H879">
        <v>-1.5</v>
      </c>
      <c r="I879">
        <v>8</v>
      </c>
      <c r="J879">
        <f t="shared" si="158"/>
        <v>2.2222240000000002</v>
      </c>
      <c r="K879">
        <f t="shared" si="159"/>
        <v>0.61728444444444452</v>
      </c>
      <c r="L879" t="s">
        <v>28</v>
      </c>
      <c r="M879">
        <v>31.3</v>
      </c>
      <c r="N879">
        <v>28.8</v>
      </c>
      <c r="O879">
        <v>28.8</v>
      </c>
      <c r="P879">
        <v>32.799999999999997</v>
      </c>
      <c r="Q879">
        <v>0</v>
      </c>
      <c r="R879">
        <v>996</v>
      </c>
      <c r="S879">
        <v>31.3</v>
      </c>
      <c r="T879">
        <v>12</v>
      </c>
      <c r="U879">
        <v>2.2222222220000001</v>
      </c>
      <c r="V879">
        <v>974</v>
      </c>
      <c r="W879">
        <v>30.954877110000002</v>
      </c>
      <c r="X879">
        <v>17.880201450000001</v>
      </c>
      <c r="Y879">
        <v>2.0190256560000002</v>
      </c>
      <c r="Z879">
        <v>1066.1919969999999</v>
      </c>
    </row>
    <row r="880" spans="1:32" x14ac:dyDescent="0.2">
      <c r="A880">
        <v>879</v>
      </c>
      <c r="B880" s="1">
        <v>43422</v>
      </c>
      <c r="C880" s="2">
        <v>0.58333333333333337</v>
      </c>
      <c r="D880" s="3">
        <v>43422.583333333336</v>
      </c>
      <c r="E880">
        <v>32.799999999999997</v>
      </c>
      <c r="F880">
        <v>11</v>
      </c>
      <c r="G880">
        <v>32.260478159999998</v>
      </c>
      <c r="H880">
        <v>-1.5</v>
      </c>
      <c r="I880">
        <v>9.6999999999999993</v>
      </c>
      <c r="J880">
        <f t="shared" si="158"/>
        <v>2.6944466</v>
      </c>
      <c r="K880">
        <f t="shared" si="159"/>
        <v>0.74845738888888891</v>
      </c>
      <c r="L880" t="s">
        <v>28</v>
      </c>
      <c r="M880">
        <v>32.799999999999997</v>
      </c>
      <c r="N880">
        <v>30.4</v>
      </c>
      <c r="O880">
        <v>30.4</v>
      </c>
      <c r="P880">
        <v>34.700000000000003</v>
      </c>
      <c r="Q880">
        <v>0</v>
      </c>
      <c r="R880">
        <v>953</v>
      </c>
      <c r="S880">
        <v>32.799999999999997</v>
      </c>
      <c r="T880">
        <v>11</v>
      </c>
      <c r="U880">
        <v>2.6944444440000002</v>
      </c>
      <c r="V880">
        <v>996</v>
      </c>
      <c r="W880">
        <v>31.60495452</v>
      </c>
      <c r="X880">
        <v>16.750208140000002</v>
      </c>
      <c r="Y880">
        <v>2.3665631899999999</v>
      </c>
      <c r="Z880">
        <v>991.26146700000004</v>
      </c>
    </row>
    <row r="881" spans="1:32" x14ac:dyDescent="0.2">
      <c r="A881">
        <v>880</v>
      </c>
      <c r="B881" s="1">
        <v>43422</v>
      </c>
      <c r="C881" s="2">
        <v>0.625</v>
      </c>
      <c r="D881" s="3">
        <v>43422.625</v>
      </c>
      <c r="E881">
        <v>33.4</v>
      </c>
      <c r="F881">
        <v>10</v>
      </c>
      <c r="G881">
        <v>30.27482384</v>
      </c>
      <c r="H881">
        <v>-2.2999999999999998</v>
      </c>
      <c r="I881">
        <v>17.7</v>
      </c>
      <c r="J881">
        <f t="shared" si="158"/>
        <v>4.9166706000000007</v>
      </c>
      <c r="K881">
        <f t="shared" si="159"/>
        <v>1.3657418333333335</v>
      </c>
      <c r="L881" t="s">
        <v>28</v>
      </c>
      <c r="M881">
        <v>33.4</v>
      </c>
      <c r="N881">
        <v>30.8</v>
      </c>
      <c r="O881">
        <v>30.8</v>
      </c>
      <c r="P881">
        <v>34.700000000000003</v>
      </c>
      <c r="Q881">
        <v>0</v>
      </c>
      <c r="R881">
        <v>850</v>
      </c>
      <c r="S881">
        <v>33.4</v>
      </c>
      <c r="T881">
        <v>10</v>
      </c>
      <c r="U881">
        <v>4.9166666670000003</v>
      </c>
      <c r="V881">
        <v>953</v>
      </c>
      <c r="W881">
        <v>31.69899843</v>
      </c>
      <c r="X881">
        <v>16.31678513</v>
      </c>
      <c r="Y881">
        <v>2.6797789569999999</v>
      </c>
      <c r="Z881">
        <v>863.55476750000003</v>
      </c>
    </row>
    <row r="882" spans="1:32" x14ac:dyDescent="0.2">
      <c r="A882">
        <v>881</v>
      </c>
      <c r="B882" s="1">
        <v>43422</v>
      </c>
      <c r="C882" s="2">
        <v>0.66666666666666663</v>
      </c>
      <c r="D882" s="3">
        <v>43422.666666666664</v>
      </c>
      <c r="E882">
        <v>33.799999999999997</v>
      </c>
      <c r="F882">
        <v>7</v>
      </c>
      <c r="G882">
        <v>21.644507000000001</v>
      </c>
      <c r="H882">
        <v>-6.8</v>
      </c>
      <c r="I882">
        <v>19.3</v>
      </c>
      <c r="J882">
        <f t="shared" si="158"/>
        <v>5.361115400000001</v>
      </c>
      <c r="K882">
        <f t="shared" si="159"/>
        <v>1.4891987222222225</v>
      </c>
      <c r="L882" t="s">
        <v>28</v>
      </c>
      <c r="M882">
        <v>33.799999999999997</v>
      </c>
      <c r="N882">
        <v>30.7</v>
      </c>
      <c r="O882">
        <v>30.7</v>
      </c>
      <c r="P882">
        <v>34.4</v>
      </c>
      <c r="Q882">
        <v>0</v>
      </c>
      <c r="R882">
        <v>696</v>
      </c>
      <c r="S882">
        <v>33.799999999999997</v>
      </c>
      <c r="T882">
        <v>7</v>
      </c>
      <c r="U882">
        <v>5.3611111109999996</v>
      </c>
      <c r="V882">
        <v>850</v>
      </c>
      <c r="W882">
        <v>31.258460679999999</v>
      </c>
      <c r="X882">
        <v>16.549496779999998</v>
      </c>
      <c r="Y882">
        <v>2.9295038899999999</v>
      </c>
      <c r="Z882">
        <v>691.93810099999996</v>
      </c>
    </row>
    <row r="883" spans="1:32" x14ac:dyDescent="0.2">
      <c r="A883">
        <v>882</v>
      </c>
      <c r="B883" s="1">
        <v>43422</v>
      </c>
      <c r="C883" s="2">
        <v>0.70833333333333337</v>
      </c>
      <c r="D883" s="3">
        <v>43422.708333333336</v>
      </c>
      <c r="E883">
        <v>33.799999999999997</v>
      </c>
      <c r="F883">
        <v>8</v>
      </c>
      <c r="G883">
        <v>24.736579429999999</v>
      </c>
      <c r="H883">
        <v>-5</v>
      </c>
      <c r="I883">
        <v>17.7</v>
      </c>
      <c r="J883">
        <f t="shared" si="158"/>
        <v>4.9166706000000007</v>
      </c>
      <c r="K883">
        <f t="shared" si="159"/>
        <v>1.3657418333333335</v>
      </c>
      <c r="L883" t="s">
        <v>30</v>
      </c>
      <c r="M883">
        <v>33.799999999999997</v>
      </c>
      <c r="N883">
        <v>30.9</v>
      </c>
      <c r="O883">
        <v>30.9</v>
      </c>
      <c r="P883">
        <v>34.799999999999997</v>
      </c>
      <c r="Q883">
        <v>0</v>
      </c>
      <c r="R883">
        <v>496</v>
      </c>
      <c r="S883">
        <v>33.799999999999997</v>
      </c>
      <c r="T883">
        <v>8</v>
      </c>
      <c r="U883">
        <v>4.9166666670000003</v>
      </c>
      <c r="V883">
        <v>696</v>
      </c>
      <c r="W883">
        <v>30.2862407</v>
      </c>
      <c r="X883">
        <v>17.518823609999998</v>
      </c>
      <c r="Y883">
        <v>3.0985165569999999</v>
      </c>
      <c r="Z883">
        <v>477.89834459999997</v>
      </c>
    </row>
    <row r="884" spans="1:32" x14ac:dyDescent="0.2">
      <c r="A884">
        <v>883</v>
      </c>
      <c r="B884" s="1">
        <v>43422</v>
      </c>
      <c r="C884" s="2">
        <v>0.75</v>
      </c>
      <c r="D884" s="3">
        <v>43422.75</v>
      </c>
      <c r="E884">
        <v>33.4</v>
      </c>
      <c r="F884">
        <v>10</v>
      </c>
      <c r="G884">
        <v>30.27482384</v>
      </c>
      <c r="H884">
        <v>-2.2999999999999998</v>
      </c>
      <c r="I884">
        <v>12.9</v>
      </c>
      <c r="J884">
        <f t="shared" si="158"/>
        <v>3.5833362000000006</v>
      </c>
      <c r="K884">
        <f t="shared" si="159"/>
        <v>0.99537116666666692</v>
      </c>
      <c r="L884" t="s">
        <v>28</v>
      </c>
      <c r="M884">
        <v>33.4</v>
      </c>
      <c r="N884">
        <v>30.8</v>
      </c>
      <c r="O884">
        <v>30.8</v>
      </c>
      <c r="P884">
        <v>33.6</v>
      </c>
      <c r="Q884">
        <v>0</v>
      </c>
      <c r="R884">
        <v>259</v>
      </c>
      <c r="S884">
        <v>33.4</v>
      </c>
      <c r="T884">
        <v>10</v>
      </c>
      <c r="U884">
        <v>3.5833333330000001</v>
      </c>
      <c r="V884">
        <v>496</v>
      </c>
      <c r="W884">
        <v>28.914436550000001</v>
      </c>
      <c r="X884">
        <v>19.255803499999999</v>
      </c>
      <c r="Y884">
        <v>3.1730306740000001</v>
      </c>
      <c r="Z884">
        <v>246.39971209999999</v>
      </c>
    </row>
    <row r="885" spans="1:32" x14ac:dyDescent="0.2">
      <c r="A885">
        <v>884</v>
      </c>
      <c r="B885" s="1">
        <v>43422</v>
      </c>
      <c r="C885" s="2">
        <v>0.79166666666666663</v>
      </c>
      <c r="D885" s="3">
        <v>43422.791666666664</v>
      </c>
      <c r="E885">
        <v>31.5</v>
      </c>
      <c r="F885">
        <v>10</v>
      </c>
      <c r="G885">
        <v>27.362569480000001</v>
      </c>
      <c r="H885">
        <v>-3.8</v>
      </c>
      <c r="I885">
        <v>17.7</v>
      </c>
      <c r="J885">
        <f t="shared" si="158"/>
        <v>4.9166706000000007</v>
      </c>
      <c r="K885">
        <f t="shared" si="159"/>
        <v>1.3657418333333335</v>
      </c>
      <c r="L885" t="s">
        <v>30</v>
      </c>
      <c r="M885">
        <v>31.2</v>
      </c>
      <c r="N885">
        <v>28.7</v>
      </c>
      <c r="O885">
        <v>28.4</v>
      </c>
      <c r="P885">
        <v>26.6</v>
      </c>
      <c r="Q885">
        <v>0</v>
      </c>
      <c r="R885">
        <v>37</v>
      </c>
      <c r="S885">
        <v>31.5</v>
      </c>
      <c r="T885">
        <v>10</v>
      </c>
      <c r="U885">
        <v>4.9166666670000003</v>
      </c>
      <c r="V885">
        <v>259</v>
      </c>
      <c r="W885">
        <v>27.386697250000001</v>
      </c>
      <c r="X885">
        <v>21.70635867</v>
      </c>
      <c r="Y885">
        <v>3.1403326950000001</v>
      </c>
      <c r="Z885">
        <v>24.03539464</v>
      </c>
    </row>
    <row r="886" spans="1:32" x14ac:dyDescent="0.2">
      <c r="A886">
        <v>885</v>
      </c>
      <c r="B886" s="1">
        <v>43422</v>
      </c>
      <c r="C886" s="2">
        <v>0.83333333333333337</v>
      </c>
      <c r="D886" s="3">
        <v>43422.833333333336</v>
      </c>
      <c r="E886">
        <v>28.2</v>
      </c>
      <c r="F886">
        <v>19</v>
      </c>
      <c r="G886">
        <v>43.462083630000002</v>
      </c>
      <c r="H886">
        <v>2.4</v>
      </c>
      <c r="I886">
        <v>0</v>
      </c>
      <c r="J886">
        <f t="shared" si="158"/>
        <v>0</v>
      </c>
      <c r="K886">
        <f t="shared" si="159"/>
        <v>0</v>
      </c>
      <c r="L886" t="s">
        <v>24</v>
      </c>
      <c r="M886">
        <v>28.2</v>
      </c>
      <c r="N886">
        <v>26.5</v>
      </c>
      <c r="O886">
        <v>26.5</v>
      </c>
      <c r="P886">
        <v>24.1</v>
      </c>
      <c r="Q886">
        <v>0</v>
      </c>
      <c r="R886">
        <v>0</v>
      </c>
      <c r="S886">
        <v>28.2</v>
      </c>
      <c r="T886">
        <v>19</v>
      </c>
      <c r="U886">
        <v>0.1</v>
      </c>
      <c r="V886">
        <v>37</v>
      </c>
      <c r="W886">
        <v>20.56631063</v>
      </c>
      <c r="X886">
        <v>34.252037010000002</v>
      </c>
      <c r="Y886">
        <v>2.9878462570000002</v>
      </c>
      <c r="Z886">
        <v>0</v>
      </c>
    </row>
    <row r="887" spans="1:32" x14ac:dyDescent="0.2">
      <c r="A887">
        <v>886</v>
      </c>
      <c r="B887" s="1">
        <v>43422</v>
      </c>
      <c r="C887" s="2">
        <v>0.875</v>
      </c>
      <c r="D887" s="3">
        <v>43422.875</v>
      </c>
      <c r="E887">
        <v>25.7</v>
      </c>
      <c r="F887">
        <v>25</v>
      </c>
      <c r="G887">
        <v>49.778883039999997</v>
      </c>
      <c r="H887">
        <v>4.2</v>
      </c>
      <c r="I887">
        <v>0</v>
      </c>
      <c r="J887">
        <f t="shared" si="158"/>
        <v>0</v>
      </c>
      <c r="K887">
        <f t="shared" si="159"/>
        <v>0</v>
      </c>
      <c r="L887" t="s">
        <v>24</v>
      </c>
      <c r="M887">
        <v>25.7</v>
      </c>
      <c r="N887">
        <v>24.6</v>
      </c>
      <c r="O887">
        <v>24.6</v>
      </c>
      <c r="P887">
        <v>22.2</v>
      </c>
      <c r="Q887">
        <v>0</v>
      </c>
      <c r="R887">
        <v>0</v>
      </c>
      <c r="S887">
        <v>25.7</v>
      </c>
      <c r="T887">
        <v>25</v>
      </c>
      <c r="U887">
        <v>0.1</v>
      </c>
      <c r="V887">
        <v>0</v>
      </c>
      <c r="W887">
        <v>19.079659450000001</v>
      </c>
      <c r="X887">
        <v>39.932464420000002</v>
      </c>
      <c r="Y887">
        <v>2.7103381199999999</v>
      </c>
      <c r="Z887">
        <v>0</v>
      </c>
    </row>
    <row r="888" spans="1:32" x14ac:dyDescent="0.2">
      <c r="A888">
        <v>887</v>
      </c>
      <c r="B888" s="1">
        <v>43422</v>
      </c>
      <c r="C888" s="2">
        <v>0.91666666666666663</v>
      </c>
      <c r="D888" s="3">
        <v>43422.916666666664</v>
      </c>
      <c r="E888">
        <v>23.2</v>
      </c>
      <c r="F888">
        <v>32</v>
      </c>
      <c r="G888">
        <v>55.314157109999996</v>
      </c>
      <c r="H888">
        <v>5.6</v>
      </c>
      <c r="I888">
        <v>0</v>
      </c>
      <c r="J888">
        <f t="shared" si="158"/>
        <v>0</v>
      </c>
      <c r="K888">
        <f t="shared" si="159"/>
        <v>0</v>
      </c>
      <c r="L888" t="s">
        <v>24</v>
      </c>
      <c r="M888">
        <v>23.2</v>
      </c>
      <c r="N888">
        <v>22.2</v>
      </c>
      <c r="O888">
        <v>22.2</v>
      </c>
      <c r="P888">
        <v>19.899999999999999</v>
      </c>
      <c r="Q888">
        <v>0</v>
      </c>
      <c r="R888">
        <v>0</v>
      </c>
      <c r="S888">
        <v>23.2</v>
      </c>
      <c r="T888">
        <v>32</v>
      </c>
      <c r="U888">
        <v>0.1</v>
      </c>
      <c r="V888">
        <v>0</v>
      </c>
      <c r="W888">
        <v>18.02968572</v>
      </c>
      <c r="X888">
        <v>45.846327129999999</v>
      </c>
      <c r="Y888">
        <v>2.3325674269999999</v>
      </c>
      <c r="Z888">
        <v>0</v>
      </c>
    </row>
    <row r="889" spans="1:32" x14ac:dyDescent="0.2">
      <c r="A889">
        <v>888</v>
      </c>
      <c r="B889" s="1">
        <v>43422</v>
      </c>
      <c r="C889" s="2">
        <v>0.95833333333333337</v>
      </c>
      <c r="D889" s="3">
        <v>43422.958333333336</v>
      </c>
      <c r="E889">
        <v>21.4</v>
      </c>
      <c r="F889">
        <v>37</v>
      </c>
      <c r="G889">
        <v>57.66670482</v>
      </c>
      <c r="H889">
        <v>6.1</v>
      </c>
      <c r="I889">
        <v>0</v>
      </c>
      <c r="J889">
        <f t="shared" si="158"/>
        <v>0</v>
      </c>
      <c r="K889">
        <f t="shared" si="159"/>
        <v>0</v>
      </c>
      <c r="L889" t="s">
        <v>24</v>
      </c>
      <c r="M889">
        <v>21.4</v>
      </c>
      <c r="N889">
        <v>19.899999999999999</v>
      </c>
      <c r="O889">
        <v>19.899999999999999</v>
      </c>
      <c r="P889">
        <v>17.600000000000001</v>
      </c>
      <c r="Q889">
        <v>0</v>
      </c>
      <c r="R889">
        <v>0</v>
      </c>
      <c r="S889">
        <v>21.4</v>
      </c>
      <c r="T889">
        <v>37</v>
      </c>
      <c r="U889">
        <v>0.1</v>
      </c>
      <c r="V889">
        <v>0</v>
      </c>
      <c r="W889">
        <v>17.38687783</v>
      </c>
      <c r="X889">
        <v>51.700891810000002</v>
      </c>
      <c r="Y889">
        <v>1.8869362750000001</v>
      </c>
      <c r="Z889">
        <v>0</v>
      </c>
    </row>
    <row r="890" spans="1:32" x14ac:dyDescent="0.2">
      <c r="A890">
        <v>889</v>
      </c>
      <c r="B890" s="1">
        <v>43423</v>
      </c>
      <c r="C890" s="2">
        <v>0</v>
      </c>
      <c r="D890" s="3">
        <v>43423</v>
      </c>
      <c r="E890">
        <v>19.8</v>
      </c>
      <c r="F890">
        <v>41</v>
      </c>
      <c r="G890">
        <v>58.211311250000001</v>
      </c>
      <c r="H890">
        <v>6.2</v>
      </c>
      <c r="I890">
        <v>0</v>
      </c>
      <c r="J890">
        <f t="shared" si="158"/>
        <v>0</v>
      </c>
      <c r="K890">
        <f t="shared" si="159"/>
        <v>0</v>
      </c>
      <c r="L890" t="s">
        <v>24</v>
      </c>
      <c r="M890">
        <v>19.8</v>
      </c>
      <c r="N890">
        <v>18.600000000000001</v>
      </c>
      <c r="O890">
        <v>18.600000000000001</v>
      </c>
      <c r="P890">
        <v>16.3</v>
      </c>
      <c r="Q890">
        <v>0</v>
      </c>
      <c r="R890">
        <v>0</v>
      </c>
      <c r="S890">
        <v>19.8</v>
      </c>
      <c r="T890">
        <v>41</v>
      </c>
      <c r="U890">
        <v>0.1</v>
      </c>
      <c r="V890">
        <v>0</v>
      </c>
      <c r="W890">
        <v>17.01917486</v>
      </c>
      <c r="X890">
        <v>57.543002319999999</v>
      </c>
      <c r="Y890">
        <v>1.4062612800000001</v>
      </c>
      <c r="Z890">
        <v>0</v>
      </c>
      <c r="AB890">
        <v>38</v>
      </c>
      <c r="AC890">
        <f t="shared" ref="AC890" si="168">MAX(E890:E913)</f>
        <v>33.4</v>
      </c>
      <c r="AD890">
        <f t="shared" ref="AD890" si="169">MAX(W890:W913)</f>
        <v>27.56689686</v>
      </c>
      <c r="AE890">
        <f t="shared" ref="AE890" si="170">MIN(E890:E913)</f>
        <v>11.7</v>
      </c>
      <c r="AF890">
        <f t="shared" ref="AF890" si="171">MIN(W890:W913)</f>
        <v>10.89797665</v>
      </c>
    </row>
    <row r="891" spans="1:32" x14ac:dyDescent="0.2">
      <c r="A891">
        <v>890</v>
      </c>
      <c r="B891" s="1">
        <v>43423</v>
      </c>
      <c r="C891" s="2">
        <v>4.1666666666666664E-2</v>
      </c>
      <c r="D891" s="3">
        <v>43423.041666666664</v>
      </c>
      <c r="E891">
        <v>17.899999999999999</v>
      </c>
      <c r="F891">
        <v>42</v>
      </c>
      <c r="G891">
        <v>53.298437900000003</v>
      </c>
      <c r="H891">
        <v>4.8</v>
      </c>
      <c r="I891">
        <v>0</v>
      </c>
      <c r="J891">
        <f t="shared" si="158"/>
        <v>0</v>
      </c>
      <c r="K891">
        <f t="shared" si="159"/>
        <v>0</v>
      </c>
      <c r="L891" t="s">
        <v>24</v>
      </c>
      <c r="M891">
        <v>17.899999999999999</v>
      </c>
      <c r="N891">
        <v>16.5</v>
      </c>
      <c r="O891">
        <v>16.5</v>
      </c>
      <c r="P891">
        <v>14.1</v>
      </c>
      <c r="Q891">
        <v>0</v>
      </c>
      <c r="R891">
        <v>0</v>
      </c>
      <c r="S891">
        <v>17.899999999999999</v>
      </c>
      <c r="T891">
        <v>42</v>
      </c>
      <c r="U891">
        <v>0.1</v>
      </c>
      <c r="V891">
        <v>0</v>
      </c>
      <c r="W891">
        <v>16.76074169</v>
      </c>
      <c r="X891">
        <v>63.709627320000003</v>
      </c>
      <c r="Y891">
        <v>0.92532639900000002</v>
      </c>
      <c r="Z891">
        <v>0</v>
      </c>
    </row>
    <row r="892" spans="1:32" x14ac:dyDescent="0.2">
      <c r="A892">
        <v>891</v>
      </c>
      <c r="B892" s="1">
        <v>43423</v>
      </c>
      <c r="C892" s="2">
        <v>8.3333333333333329E-2</v>
      </c>
      <c r="D892" s="3">
        <v>43423.083333333336</v>
      </c>
      <c r="E892">
        <v>15.7</v>
      </c>
      <c r="F892">
        <v>47</v>
      </c>
      <c r="G892">
        <v>52.26180171</v>
      </c>
      <c r="H892">
        <v>4.4000000000000004</v>
      </c>
      <c r="I892">
        <v>0</v>
      </c>
      <c r="J892">
        <f t="shared" si="158"/>
        <v>0</v>
      </c>
      <c r="K892">
        <f t="shared" si="159"/>
        <v>0</v>
      </c>
      <c r="L892" t="s">
        <v>24</v>
      </c>
      <c r="M892">
        <v>15.7</v>
      </c>
      <c r="N892">
        <v>14.5</v>
      </c>
      <c r="O892">
        <v>14.5</v>
      </c>
      <c r="P892">
        <v>12.1</v>
      </c>
      <c r="Q892">
        <v>0</v>
      </c>
      <c r="R892">
        <v>0</v>
      </c>
      <c r="S892">
        <v>15.7</v>
      </c>
      <c r="T892">
        <v>47</v>
      </c>
      <c r="U892">
        <v>0.1</v>
      </c>
      <c r="V892">
        <v>0</v>
      </c>
      <c r="W892">
        <v>11.421830999999999</v>
      </c>
      <c r="X892">
        <v>98.075348829999996</v>
      </c>
      <c r="Y892">
        <v>0.49127367199999999</v>
      </c>
      <c r="Z892">
        <v>0</v>
      </c>
    </row>
    <row r="893" spans="1:32" x14ac:dyDescent="0.2">
      <c r="A893">
        <v>892</v>
      </c>
      <c r="B893" s="1">
        <v>43423</v>
      </c>
      <c r="C893" s="2">
        <v>0.125</v>
      </c>
      <c r="D893" s="3">
        <v>43423.125</v>
      </c>
      <c r="E893">
        <v>14.6</v>
      </c>
      <c r="F893">
        <v>48</v>
      </c>
      <c r="G893">
        <v>49.918320530000003</v>
      </c>
      <c r="H893">
        <v>3.7</v>
      </c>
      <c r="I893">
        <v>0</v>
      </c>
      <c r="J893">
        <f t="shared" si="158"/>
        <v>0</v>
      </c>
      <c r="K893">
        <f t="shared" si="159"/>
        <v>0</v>
      </c>
      <c r="L893" t="s">
        <v>24</v>
      </c>
      <c r="M893">
        <v>14.6</v>
      </c>
      <c r="N893">
        <v>13.4</v>
      </c>
      <c r="O893">
        <v>13.4</v>
      </c>
      <c r="P893">
        <v>11</v>
      </c>
      <c r="Q893">
        <v>0</v>
      </c>
      <c r="R893">
        <v>0</v>
      </c>
      <c r="S893">
        <v>14.6</v>
      </c>
      <c r="T893">
        <v>48</v>
      </c>
      <c r="U893">
        <v>0.1</v>
      </c>
      <c r="V893">
        <v>0</v>
      </c>
      <c r="W893">
        <v>11.121493790000001</v>
      </c>
      <c r="X893">
        <v>99.317033390000006</v>
      </c>
      <c r="Y893">
        <v>0.41093014900000002</v>
      </c>
      <c r="Z893">
        <v>0</v>
      </c>
    </row>
    <row r="894" spans="1:32" x14ac:dyDescent="0.2">
      <c r="A894">
        <v>893</v>
      </c>
      <c r="B894" s="1">
        <v>43423</v>
      </c>
      <c r="C894" s="2">
        <v>0.16666666666666666</v>
      </c>
      <c r="D894" s="3">
        <v>43423.166666666664</v>
      </c>
      <c r="E894">
        <v>13.8</v>
      </c>
      <c r="F894">
        <v>52</v>
      </c>
      <c r="G894">
        <v>51.489756319999998</v>
      </c>
      <c r="H894">
        <v>4.0999999999999996</v>
      </c>
      <c r="I894">
        <v>0</v>
      </c>
      <c r="J894">
        <f t="shared" si="158"/>
        <v>0</v>
      </c>
      <c r="K894">
        <f t="shared" si="159"/>
        <v>0</v>
      </c>
      <c r="L894" t="s">
        <v>24</v>
      </c>
      <c r="M894">
        <v>13.8</v>
      </c>
      <c r="N894">
        <v>12.8</v>
      </c>
      <c r="O894">
        <v>12.8</v>
      </c>
      <c r="P894">
        <v>10.4</v>
      </c>
      <c r="Q894">
        <v>0</v>
      </c>
      <c r="R894">
        <v>0</v>
      </c>
      <c r="S894">
        <v>13.8</v>
      </c>
      <c r="T894">
        <v>52</v>
      </c>
      <c r="U894">
        <v>0.1</v>
      </c>
      <c r="V894">
        <v>0</v>
      </c>
      <c r="W894">
        <v>10.89797665</v>
      </c>
      <c r="X894">
        <v>99.451465459999994</v>
      </c>
      <c r="Y894">
        <v>0.70331719699999995</v>
      </c>
      <c r="Z894">
        <v>0</v>
      </c>
    </row>
    <row r="895" spans="1:32" x14ac:dyDescent="0.2">
      <c r="A895">
        <v>894</v>
      </c>
      <c r="B895" s="1">
        <v>43423</v>
      </c>
      <c r="C895" s="2">
        <v>0.20833333333333334</v>
      </c>
      <c r="D895" s="3">
        <v>43423.208333333336</v>
      </c>
      <c r="E895">
        <v>12.7</v>
      </c>
      <c r="F895">
        <v>55</v>
      </c>
      <c r="G895">
        <v>50.88232636</v>
      </c>
      <c r="H895">
        <v>3.9</v>
      </c>
      <c r="I895">
        <v>0</v>
      </c>
      <c r="J895">
        <f t="shared" si="158"/>
        <v>0</v>
      </c>
      <c r="K895">
        <f t="shared" si="159"/>
        <v>0</v>
      </c>
      <c r="L895" t="s">
        <v>24</v>
      </c>
      <c r="M895">
        <v>12.7</v>
      </c>
      <c r="N895">
        <v>11.9</v>
      </c>
      <c r="O895">
        <v>11.9</v>
      </c>
      <c r="P895">
        <v>9.5</v>
      </c>
      <c r="Q895">
        <v>0</v>
      </c>
      <c r="R895">
        <v>0</v>
      </c>
      <c r="S895">
        <v>12.7</v>
      </c>
      <c r="T895">
        <v>55</v>
      </c>
      <c r="U895">
        <v>0.1</v>
      </c>
      <c r="V895">
        <v>0</v>
      </c>
      <c r="W895">
        <v>10.904638220000001</v>
      </c>
      <c r="X895">
        <v>99.585631599999999</v>
      </c>
      <c r="Y895">
        <v>1.065788202</v>
      </c>
      <c r="Z895">
        <v>0</v>
      </c>
    </row>
    <row r="896" spans="1:32" x14ac:dyDescent="0.2">
      <c r="A896">
        <v>895</v>
      </c>
      <c r="B896" s="1">
        <v>43423</v>
      </c>
      <c r="C896" s="2">
        <v>0.25</v>
      </c>
      <c r="D896" s="3">
        <v>43423.25</v>
      </c>
      <c r="E896">
        <v>11.7</v>
      </c>
      <c r="F896">
        <v>55</v>
      </c>
      <c r="G896">
        <v>47.808935769999998</v>
      </c>
      <c r="H896">
        <v>3</v>
      </c>
      <c r="I896">
        <v>0</v>
      </c>
      <c r="J896">
        <f t="shared" si="158"/>
        <v>0</v>
      </c>
      <c r="K896">
        <f t="shared" si="159"/>
        <v>0</v>
      </c>
      <c r="L896" t="s">
        <v>24</v>
      </c>
      <c r="M896">
        <v>11.7</v>
      </c>
      <c r="N896">
        <v>10.9</v>
      </c>
      <c r="O896">
        <v>10.9</v>
      </c>
      <c r="P896">
        <v>8.6999999999999993</v>
      </c>
      <c r="Q896">
        <v>0</v>
      </c>
      <c r="R896">
        <v>17</v>
      </c>
      <c r="S896">
        <v>11.7</v>
      </c>
      <c r="T896">
        <v>55</v>
      </c>
      <c r="U896">
        <v>0.1</v>
      </c>
      <c r="V896">
        <v>0</v>
      </c>
      <c r="W896">
        <v>15.346997829999999</v>
      </c>
      <c r="X896">
        <v>98.134955239999996</v>
      </c>
      <c r="Y896">
        <v>1.1382776489999999</v>
      </c>
      <c r="Z896">
        <v>18.102050380000001</v>
      </c>
    </row>
    <row r="897" spans="1:26" x14ac:dyDescent="0.2">
      <c r="A897">
        <v>896</v>
      </c>
      <c r="B897" s="1">
        <v>43423</v>
      </c>
      <c r="C897" s="2">
        <v>0.29166666666666669</v>
      </c>
      <c r="D897" s="3">
        <v>43423.291666666664</v>
      </c>
      <c r="E897">
        <v>15.8</v>
      </c>
      <c r="F897">
        <v>49</v>
      </c>
      <c r="G897">
        <v>54.816652789999999</v>
      </c>
      <c r="H897">
        <v>5.0999999999999996</v>
      </c>
      <c r="I897">
        <v>0</v>
      </c>
      <c r="J897">
        <f t="shared" si="158"/>
        <v>0</v>
      </c>
      <c r="K897">
        <f t="shared" si="159"/>
        <v>0</v>
      </c>
      <c r="L897" t="s">
        <v>24</v>
      </c>
      <c r="M897">
        <v>15.8</v>
      </c>
      <c r="N897">
        <v>14.6</v>
      </c>
      <c r="O897">
        <v>14.6</v>
      </c>
      <c r="P897">
        <v>14</v>
      </c>
      <c r="Q897">
        <v>0</v>
      </c>
      <c r="R897">
        <v>148</v>
      </c>
      <c r="S897">
        <v>15.8</v>
      </c>
      <c r="T897">
        <v>49</v>
      </c>
      <c r="U897">
        <v>0.1</v>
      </c>
      <c r="V897">
        <v>17</v>
      </c>
      <c r="W897">
        <v>16.269144650000001</v>
      </c>
      <c r="X897">
        <v>94.217987429999994</v>
      </c>
      <c r="Y897">
        <v>0.91979560699999996</v>
      </c>
      <c r="Z897">
        <v>197.09103289999999</v>
      </c>
    </row>
    <row r="898" spans="1:26" x14ac:dyDescent="0.2">
      <c r="A898">
        <v>897</v>
      </c>
      <c r="B898" s="1">
        <v>43423</v>
      </c>
      <c r="C898" s="2">
        <v>0.33333333333333331</v>
      </c>
      <c r="D898" s="3">
        <v>43423.333333333336</v>
      </c>
      <c r="E898">
        <v>19.899999999999999</v>
      </c>
      <c r="F898">
        <v>38</v>
      </c>
      <c r="G898">
        <v>54.269178019999998</v>
      </c>
      <c r="H898">
        <v>5.2</v>
      </c>
      <c r="I898">
        <v>0</v>
      </c>
      <c r="J898">
        <f t="shared" si="158"/>
        <v>0</v>
      </c>
      <c r="K898">
        <f t="shared" si="159"/>
        <v>0</v>
      </c>
      <c r="L898" t="s">
        <v>24</v>
      </c>
      <c r="M898">
        <v>19.899999999999999</v>
      </c>
      <c r="N898">
        <v>18.5</v>
      </c>
      <c r="O898">
        <v>18.5</v>
      </c>
      <c r="P898">
        <v>23.1</v>
      </c>
      <c r="Q898">
        <v>0</v>
      </c>
      <c r="R898">
        <v>353</v>
      </c>
      <c r="S898">
        <v>19.899999999999999</v>
      </c>
      <c r="T898">
        <v>38</v>
      </c>
      <c r="U898">
        <v>0.1</v>
      </c>
      <c r="V898">
        <v>148</v>
      </c>
      <c r="W898">
        <v>17.750329279999999</v>
      </c>
      <c r="X898">
        <v>84.942476880000001</v>
      </c>
      <c r="Y898">
        <v>0.251552204</v>
      </c>
      <c r="Z898">
        <v>404.40742510000001</v>
      </c>
    </row>
    <row r="899" spans="1:26" x14ac:dyDescent="0.2">
      <c r="A899">
        <v>898</v>
      </c>
      <c r="B899" s="1">
        <v>43423</v>
      </c>
      <c r="C899" s="2">
        <v>0.375</v>
      </c>
      <c r="D899" s="3">
        <v>43423.375</v>
      </c>
      <c r="E899">
        <v>22.5</v>
      </c>
      <c r="F899">
        <v>31</v>
      </c>
      <c r="G899">
        <v>51.479828089999998</v>
      </c>
      <c r="H899">
        <v>4.5</v>
      </c>
      <c r="I899">
        <v>3.2</v>
      </c>
      <c r="J899">
        <f t="shared" ref="J899:J962" si="172">I899*0.277778</f>
        <v>0.88888960000000017</v>
      </c>
      <c r="K899">
        <f t="shared" ref="K899:K962" si="173">J899*(5/18)</f>
        <v>0.24691377777777784</v>
      </c>
      <c r="L899" t="s">
        <v>28</v>
      </c>
      <c r="M899">
        <v>22.5</v>
      </c>
      <c r="N899">
        <v>21.1</v>
      </c>
      <c r="O899">
        <v>21.1</v>
      </c>
      <c r="P899">
        <v>26.1</v>
      </c>
      <c r="Q899">
        <v>0</v>
      </c>
      <c r="R899">
        <v>524</v>
      </c>
      <c r="S899">
        <v>22.5</v>
      </c>
      <c r="T899">
        <v>31</v>
      </c>
      <c r="U899">
        <v>0.88888888899999996</v>
      </c>
      <c r="V899">
        <v>353</v>
      </c>
      <c r="W899">
        <v>19.593750020000002</v>
      </c>
      <c r="X899">
        <v>72.550818719999995</v>
      </c>
      <c r="Y899">
        <v>0.89065649199999997</v>
      </c>
      <c r="Z899">
        <v>633.18387059999998</v>
      </c>
    </row>
    <row r="900" spans="1:26" x14ac:dyDescent="0.2">
      <c r="A900">
        <v>899</v>
      </c>
      <c r="B900" s="1">
        <v>43423</v>
      </c>
      <c r="C900" s="2">
        <v>0.41666666666666669</v>
      </c>
      <c r="D900" s="3">
        <v>43423.416666666664</v>
      </c>
      <c r="E900">
        <v>25</v>
      </c>
      <c r="F900">
        <v>25</v>
      </c>
      <c r="G900">
        <v>47.85936478</v>
      </c>
      <c r="H900">
        <v>3.6</v>
      </c>
      <c r="I900">
        <v>4.8</v>
      </c>
      <c r="J900">
        <f t="shared" si="172"/>
        <v>1.3333344</v>
      </c>
      <c r="K900">
        <f t="shared" si="173"/>
        <v>0.37037066666666668</v>
      </c>
      <c r="L900" t="s">
        <v>28</v>
      </c>
      <c r="M900">
        <v>25</v>
      </c>
      <c r="N900">
        <v>24.3</v>
      </c>
      <c r="O900">
        <v>24.3</v>
      </c>
      <c r="P900">
        <v>29.5</v>
      </c>
      <c r="Q900">
        <v>0</v>
      </c>
      <c r="R900">
        <v>705</v>
      </c>
      <c r="S900">
        <v>25</v>
      </c>
      <c r="T900">
        <v>25</v>
      </c>
      <c r="U900">
        <v>1.3333333329999999</v>
      </c>
      <c r="V900">
        <v>524</v>
      </c>
      <c r="W900">
        <v>21.653244560000001</v>
      </c>
      <c r="X900">
        <v>59.56251288</v>
      </c>
      <c r="Y900">
        <v>2.0295753649999999</v>
      </c>
      <c r="Z900">
        <v>857.25300970000001</v>
      </c>
    </row>
    <row r="901" spans="1:26" x14ac:dyDescent="0.2">
      <c r="A901">
        <v>900</v>
      </c>
      <c r="B901" s="1">
        <v>43423</v>
      </c>
      <c r="C901" s="2">
        <v>0.45833333333333331</v>
      </c>
      <c r="D901" s="3">
        <v>43423.458333333336</v>
      </c>
      <c r="E901">
        <v>27.7</v>
      </c>
      <c r="F901">
        <v>18</v>
      </c>
      <c r="G901">
        <v>40.056304760000003</v>
      </c>
      <c r="H901">
        <v>1.2</v>
      </c>
      <c r="I901">
        <v>6.4</v>
      </c>
      <c r="J901">
        <f t="shared" si="172"/>
        <v>1.7777792000000003</v>
      </c>
      <c r="K901">
        <f t="shared" si="173"/>
        <v>0.49382755555555569</v>
      </c>
      <c r="L901" t="s">
        <v>28</v>
      </c>
      <c r="M901">
        <v>27.7</v>
      </c>
      <c r="N901">
        <v>25.9</v>
      </c>
      <c r="O901">
        <v>25.9</v>
      </c>
      <c r="P901">
        <v>30.4</v>
      </c>
      <c r="Q901">
        <v>0</v>
      </c>
      <c r="R901">
        <v>878</v>
      </c>
      <c r="S901">
        <v>27.7</v>
      </c>
      <c r="T901">
        <v>18</v>
      </c>
      <c r="U901">
        <v>1.7777777779999999</v>
      </c>
      <c r="V901">
        <v>705</v>
      </c>
      <c r="W901">
        <v>23.77771151</v>
      </c>
      <c r="X901">
        <v>47.80152348</v>
      </c>
      <c r="Y901">
        <v>2.1850827129999999</v>
      </c>
      <c r="Z901">
        <v>1028.965064</v>
      </c>
    </row>
    <row r="902" spans="1:26" x14ac:dyDescent="0.2">
      <c r="A902">
        <v>901</v>
      </c>
      <c r="B902" s="1">
        <v>43423</v>
      </c>
      <c r="C902" s="2">
        <v>0.5</v>
      </c>
      <c r="D902" s="3">
        <v>43423.5</v>
      </c>
      <c r="E902">
        <v>30</v>
      </c>
      <c r="F902">
        <v>14</v>
      </c>
      <c r="G902">
        <v>35.331478570000002</v>
      </c>
      <c r="H902">
        <v>-0.4</v>
      </c>
      <c r="I902">
        <v>16.100000000000001</v>
      </c>
      <c r="J902">
        <f t="shared" si="172"/>
        <v>4.4722258000000004</v>
      </c>
      <c r="K902">
        <f t="shared" si="173"/>
        <v>1.2422849444444446</v>
      </c>
      <c r="L902" t="s">
        <v>28</v>
      </c>
      <c r="M902">
        <v>29.6</v>
      </c>
      <c r="N902">
        <v>28.1</v>
      </c>
      <c r="O902">
        <v>27.7</v>
      </c>
      <c r="P902">
        <v>32.6</v>
      </c>
      <c r="Q902">
        <v>0</v>
      </c>
      <c r="R902">
        <v>766</v>
      </c>
      <c r="S902">
        <v>30</v>
      </c>
      <c r="T902">
        <v>14</v>
      </c>
      <c r="U902">
        <v>4.4722222220000001</v>
      </c>
      <c r="V902">
        <v>878</v>
      </c>
      <c r="W902">
        <v>25.490370989999999</v>
      </c>
      <c r="X902">
        <v>38.938685909999997</v>
      </c>
      <c r="Y902">
        <v>3.030987326</v>
      </c>
      <c r="Z902">
        <v>1080.1515810000001</v>
      </c>
    </row>
    <row r="903" spans="1:26" x14ac:dyDescent="0.2">
      <c r="A903">
        <v>902</v>
      </c>
      <c r="B903" s="1">
        <v>43423</v>
      </c>
      <c r="C903" s="2">
        <v>0.54166666666666663</v>
      </c>
      <c r="D903" s="3">
        <v>43423.541666666664</v>
      </c>
      <c r="E903">
        <v>31.4</v>
      </c>
      <c r="F903">
        <v>13</v>
      </c>
      <c r="G903">
        <v>35.381074140000003</v>
      </c>
      <c r="H903">
        <v>-0.4</v>
      </c>
      <c r="I903">
        <v>16.100000000000001</v>
      </c>
      <c r="J903">
        <f t="shared" si="172"/>
        <v>4.4722258000000004</v>
      </c>
      <c r="K903">
        <f t="shared" si="173"/>
        <v>1.2422849444444446</v>
      </c>
      <c r="L903" t="s">
        <v>28</v>
      </c>
      <c r="M903">
        <v>31.2</v>
      </c>
      <c r="N903">
        <v>28.9</v>
      </c>
      <c r="O903">
        <v>28.7</v>
      </c>
      <c r="P903">
        <v>32.5</v>
      </c>
      <c r="Q903">
        <v>0</v>
      </c>
      <c r="R903">
        <v>1043</v>
      </c>
      <c r="S903">
        <v>31.4</v>
      </c>
      <c r="T903">
        <v>13</v>
      </c>
      <c r="U903">
        <v>4.4722222220000001</v>
      </c>
      <c r="V903">
        <v>766</v>
      </c>
      <c r="W903">
        <v>26.74629728</v>
      </c>
      <c r="X903">
        <v>32.69020665</v>
      </c>
      <c r="Y903">
        <v>3.7702114</v>
      </c>
      <c r="Z903">
        <v>1067.5297969999999</v>
      </c>
    </row>
    <row r="904" spans="1:26" x14ac:dyDescent="0.2">
      <c r="A904">
        <v>903</v>
      </c>
      <c r="B904" s="1">
        <v>43423</v>
      </c>
      <c r="C904" s="2">
        <v>0.58333333333333337</v>
      </c>
      <c r="D904" s="3">
        <v>43423.583333333336</v>
      </c>
      <c r="E904">
        <v>31.8</v>
      </c>
      <c r="F904">
        <v>8</v>
      </c>
      <c r="G904">
        <v>22.244570199999998</v>
      </c>
      <c r="H904">
        <v>-6.5</v>
      </c>
      <c r="I904">
        <v>22.5</v>
      </c>
      <c r="J904">
        <f t="shared" si="172"/>
        <v>6.2500050000000007</v>
      </c>
      <c r="K904">
        <f t="shared" si="173"/>
        <v>1.7361125000000002</v>
      </c>
      <c r="L904" t="s">
        <v>28</v>
      </c>
      <c r="M904">
        <v>31.4</v>
      </c>
      <c r="N904">
        <v>28.9</v>
      </c>
      <c r="O904">
        <v>28.6</v>
      </c>
      <c r="P904">
        <v>31.6</v>
      </c>
      <c r="Q904">
        <v>0</v>
      </c>
      <c r="R904">
        <v>945</v>
      </c>
      <c r="S904">
        <v>31.8</v>
      </c>
      <c r="T904">
        <v>8</v>
      </c>
      <c r="U904">
        <v>6.25</v>
      </c>
      <c r="V904">
        <v>1043</v>
      </c>
      <c r="W904">
        <v>27.453240399999999</v>
      </c>
      <c r="X904">
        <v>28.983244289999998</v>
      </c>
      <c r="Y904">
        <v>4.3167828430000004</v>
      </c>
      <c r="Z904">
        <v>992.91873769999995</v>
      </c>
    </row>
    <row r="905" spans="1:26" x14ac:dyDescent="0.2">
      <c r="A905">
        <v>904</v>
      </c>
      <c r="B905" s="1">
        <v>43423</v>
      </c>
      <c r="C905" s="2">
        <v>0.625</v>
      </c>
      <c r="D905" s="3">
        <v>43423.625</v>
      </c>
      <c r="E905">
        <v>32.6</v>
      </c>
      <c r="F905">
        <v>10</v>
      </c>
      <c r="G905">
        <v>29.017711739999999</v>
      </c>
      <c r="H905">
        <v>-3</v>
      </c>
      <c r="I905">
        <v>20.9</v>
      </c>
      <c r="J905">
        <f t="shared" si="172"/>
        <v>5.8055602000000004</v>
      </c>
      <c r="K905">
        <f t="shared" si="173"/>
        <v>1.6126556111111112</v>
      </c>
      <c r="L905" t="s">
        <v>28</v>
      </c>
      <c r="M905">
        <v>32.5</v>
      </c>
      <c r="N905">
        <v>30.1</v>
      </c>
      <c r="O905">
        <v>29.9</v>
      </c>
      <c r="P905">
        <v>33.6</v>
      </c>
      <c r="Q905">
        <v>0</v>
      </c>
      <c r="R905">
        <v>830</v>
      </c>
      <c r="S905">
        <v>32.6</v>
      </c>
      <c r="T905">
        <v>10</v>
      </c>
      <c r="U905">
        <v>5.8055555559999998</v>
      </c>
      <c r="V905">
        <v>945</v>
      </c>
      <c r="W905">
        <v>27.56689686</v>
      </c>
      <c r="X905">
        <v>27.736464649999998</v>
      </c>
      <c r="Y905">
        <v>4.6182972910000002</v>
      </c>
      <c r="Z905">
        <v>865.57970520000003</v>
      </c>
    </row>
    <row r="906" spans="1:26" x14ac:dyDescent="0.2">
      <c r="A906">
        <v>905</v>
      </c>
      <c r="B906" s="1">
        <v>43423</v>
      </c>
      <c r="C906" s="2">
        <v>0.66666666666666663</v>
      </c>
      <c r="D906" s="3">
        <v>43423.666666666664</v>
      </c>
      <c r="E906">
        <v>33.4</v>
      </c>
      <c r="F906">
        <v>10</v>
      </c>
      <c r="G906">
        <v>30.27482384</v>
      </c>
      <c r="H906">
        <v>-2.4</v>
      </c>
      <c r="I906">
        <v>24.1</v>
      </c>
      <c r="J906">
        <f t="shared" si="172"/>
        <v>6.694449800000001</v>
      </c>
      <c r="K906">
        <f t="shared" si="173"/>
        <v>1.8595693888888893</v>
      </c>
      <c r="L906" t="s">
        <v>28</v>
      </c>
      <c r="M906">
        <v>33.299999999999997</v>
      </c>
      <c r="N906">
        <v>30.8</v>
      </c>
      <c r="O906">
        <v>30.7</v>
      </c>
      <c r="P906">
        <v>34.299999999999997</v>
      </c>
      <c r="Q906">
        <v>0</v>
      </c>
      <c r="R906">
        <v>666</v>
      </c>
      <c r="S906">
        <v>33.4</v>
      </c>
      <c r="T906">
        <v>10</v>
      </c>
      <c r="U906">
        <v>6.6944444440000002</v>
      </c>
      <c r="V906">
        <v>830</v>
      </c>
      <c r="W906">
        <v>27.107543270000001</v>
      </c>
      <c r="X906">
        <v>28.564198180000002</v>
      </c>
      <c r="Y906">
        <v>4.7257988190000004</v>
      </c>
      <c r="Z906">
        <v>694.35474610000006</v>
      </c>
    </row>
    <row r="907" spans="1:26" x14ac:dyDescent="0.2">
      <c r="A907">
        <v>906</v>
      </c>
      <c r="B907" s="1">
        <v>43423</v>
      </c>
      <c r="C907" s="2">
        <v>0.70833333333333337</v>
      </c>
      <c r="D907" s="3">
        <v>43423.708333333336</v>
      </c>
      <c r="E907">
        <v>30.8</v>
      </c>
      <c r="F907">
        <v>11</v>
      </c>
      <c r="G907">
        <v>28.987328160000001</v>
      </c>
      <c r="H907">
        <v>-3.1</v>
      </c>
      <c r="I907">
        <v>27.4</v>
      </c>
      <c r="J907">
        <f t="shared" si="172"/>
        <v>7.6111172000000007</v>
      </c>
      <c r="K907">
        <f t="shared" si="173"/>
        <v>2.1141992222222226</v>
      </c>
      <c r="L907" t="s">
        <v>28</v>
      </c>
      <c r="M907">
        <v>29.8</v>
      </c>
      <c r="N907">
        <v>28.6</v>
      </c>
      <c r="O907">
        <v>27.7</v>
      </c>
      <c r="P907">
        <v>30.8</v>
      </c>
      <c r="Q907">
        <v>0</v>
      </c>
      <c r="R907">
        <v>480</v>
      </c>
      <c r="S907">
        <v>30.8</v>
      </c>
      <c r="T907">
        <v>11</v>
      </c>
      <c r="U907">
        <v>7.6111111109999996</v>
      </c>
      <c r="V907">
        <v>666</v>
      </c>
      <c r="W907">
        <v>26.098102659999999</v>
      </c>
      <c r="X907">
        <v>31.263324369999999</v>
      </c>
      <c r="Y907">
        <v>4.7082591960000002</v>
      </c>
      <c r="Z907">
        <v>483.61875600000002</v>
      </c>
    </row>
    <row r="908" spans="1:26" x14ac:dyDescent="0.2">
      <c r="A908">
        <v>907</v>
      </c>
      <c r="B908" s="1">
        <v>43423</v>
      </c>
      <c r="C908" s="2">
        <v>0.75</v>
      </c>
      <c r="D908" s="3">
        <v>43423.75</v>
      </c>
      <c r="E908">
        <v>29.2</v>
      </c>
      <c r="F908">
        <v>14</v>
      </c>
      <c r="G908">
        <v>33.827211499999997</v>
      </c>
      <c r="H908">
        <v>-1</v>
      </c>
      <c r="I908">
        <v>22.5</v>
      </c>
      <c r="J908">
        <f t="shared" si="172"/>
        <v>6.2500050000000007</v>
      </c>
      <c r="K908">
        <f t="shared" si="173"/>
        <v>1.7361125000000002</v>
      </c>
      <c r="L908" t="s">
        <v>28</v>
      </c>
      <c r="M908">
        <v>28.2</v>
      </c>
      <c r="N908">
        <v>27.4</v>
      </c>
      <c r="O908">
        <v>26.3</v>
      </c>
      <c r="P908">
        <v>28.8</v>
      </c>
      <c r="Q908">
        <v>0</v>
      </c>
      <c r="R908">
        <v>268</v>
      </c>
      <c r="S908">
        <v>29.2</v>
      </c>
      <c r="T908">
        <v>14</v>
      </c>
      <c r="U908">
        <v>6.25</v>
      </c>
      <c r="V908">
        <v>480</v>
      </c>
      <c r="W908">
        <v>24.637964239999999</v>
      </c>
      <c r="X908">
        <v>35.703044230000003</v>
      </c>
      <c r="Y908">
        <v>4.6203127860000004</v>
      </c>
      <c r="Z908">
        <v>251.28434559999999</v>
      </c>
    </row>
    <row r="909" spans="1:26" x14ac:dyDescent="0.2">
      <c r="A909">
        <v>908</v>
      </c>
      <c r="B909" s="1">
        <v>43423</v>
      </c>
      <c r="C909" s="2">
        <v>0.79166666666666663</v>
      </c>
      <c r="D909" s="3">
        <v>43423.791666666664</v>
      </c>
      <c r="E909">
        <v>26.3</v>
      </c>
      <c r="F909">
        <v>16</v>
      </c>
      <c r="G909">
        <v>32.945093960000001</v>
      </c>
      <c r="H909">
        <v>-1.5</v>
      </c>
      <c r="I909">
        <v>22.5</v>
      </c>
      <c r="J909">
        <f t="shared" si="172"/>
        <v>6.2500050000000007</v>
      </c>
      <c r="K909">
        <f t="shared" si="173"/>
        <v>1.7361125000000002</v>
      </c>
      <c r="L909" t="s">
        <v>40</v>
      </c>
      <c r="M909">
        <v>24.7</v>
      </c>
      <c r="N909">
        <v>24.5</v>
      </c>
      <c r="O909">
        <v>22.9</v>
      </c>
      <c r="P909">
        <v>21.4</v>
      </c>
      <c r="Q909">
        <v>0</v>
      </c>
      <c r="R909">
        <v>57</v>
      </c>
      <c r="S909">
        <v>26.3</v>
      </c>
      <c r="T909">
        <v>16</v>
      </c>
      <c r="U909">
        <v>6.25</v>
      </c>
      <c r="V909">
        <v>268</v>
      </c>
      <c r="W909">
        <v>23.006676410000001</v>
      </c>
      <c r="X909">
        <v>41.358789999999999</v>
      </c>
      <c r="Y909">
        <v>4.495167414</v>
      </c>
      <c r="Z909">
        <v>27.676126249999999</v>
      </c>
    </row>
    <row r="910" spans="1:26" x14ac:dyDescent="0.2">
      <c r="A910">
        <v>909</v>
      </c>
      <c r="B910" s="1">
        <v>43423</v>
      </c>
      <c r="C910" s="2">
        <v>0.83333333333333337</v>
      </c>
      <c r="D910" s="3">
        <v>43423.833333333336</v>
      </c>
      <c r="E910">
        <v>23.2</v>
      </c>
      <c r="F910">
        <v>23</v>
      </c>
      <c r="G910">
        <v>39.757050419999999</v>
      </c>
      <c r="H910">
        <v>0.9</v>
      </c>
      <c r="I910">
        <v>0</v>
      </c>
      <c r="J910">
        <f t="shared" si="172"/>
        <v>0</v>
      </c>
      <c r="K910">
        <f t="shared" si="173"/>
        <v>0</v>
      </c>
      <c r="L910" t="s">
        <v>24</v>
      </c>
      <c r="M910">
        <v>23.2</v>
      </c>
      <c r="N910">
        <v>21.7</v>
      </c>
      <c r="O910">
        <v>21.7</v>
      </c>
      <c r="P910">
        <v>19.2</v>
      </c>
      <c r="Q910">
        <v>0</v>
      </c>
      <c r="R910">
        <v>0</v>
      </c>
      <c r="S910">
        <v>23.2</v>
      </c>
      <c r="T910">
        <v>23</v>
      </c>
      <c r="U910">
        <v>0.1</v>
      </c>
      <c r="V910">
        <v>57</v>
      </c>
      <c r="W910">
        <v>15.854261190000001</v>
      </c>
      <c r="X910">
        <v>67.271615209999993</v>
      </c>
      <c r="Y910">
        <v>4.3410849960000002</v>
      </c>
      <c r="Z910">
        <v>0</v>
      </c>
    </row>
    <row r="911" spans="1:26" x14ac:dyDescent="0.2">
      <c r="A911">
        <v>910</v>
      </c>
      <c r="B911" s="1">
        <v>43423</v>
      </c>
      <c r="C911" s="2">
        <v>0.875</v>
      </c>
      <c r="D911" s="3">
        <v>43423.875</v>
      </c>
      <c r="E911">
        <v>21.1</v>
      </c>
      <c r="F911">
        <v>27</v>
      </c>
      <c r="G911">
        <v>41.355374169999997</v>
      </c>
      <c r="H911">
        <v>1.3</v>
      </c>
      <c r="I911">
        <v>0</v>
      </c>
      <c r="J911">
        <f t="shared" si="172"/>
        <v>0</v>
      </c>
      <c r="K911">
        <f t="shared" si="173"/>
        <v>0</v>
      </c>
      <c r="L911" t="s">
        <v>24</v>
      </c>
      <c r="M911">
        <v>21.1</v>
      </c>
      <c r="N911">
        <v>18.899999999999999</v>
      </c>
      <c r="O911">
        <v>18.899999999999999</v>
      </c>
      <c r="P911">
        <v>16.399999999999999</v>
      </c>
      <c r="Q911">
        <v>0</v>
      </c>
      <c r="R911">
        <v>0</v>
      </c>
      <c r="S911">
        <v>21.1</v>
      </c>
      <c r="T911">
        <v>27</v>
      </c>
      <c r="U911">
        <v>0.1</v>
      </c>
      <c r="V911">
        <v>0</v>
      </c>
      <c r="W911">
        <v>14.29480116</v>
      </c>
      <c r="X911">
        <v>76.452137469999997</v>
      </c>
      <c r="Y911">
        <v>4.1459118459999997</v>
      </c>
      <c r="Z911">
        <v>0</v>
      </c>
    </row>
    <row r="912" spans="1:26" x14ac:dyDescent="0.2">
      <c r="A912">
        <v>911</v>
      </c>
      <c r="B912" s="1">
        <v>43423</v>
      </c>
      <c r="C912" s="2">
        <v>0.91666666666666663</v>
      </c>
      <c r="D912" s="3">
        <v>43423.916666666664</v>
      </c>
      <c r="E912">
        <v>17.7</v>
      </c>
      <c r="F912">
        <v>54</v>
      </c>
      <c r="G912">
        <v>67.714848430000004</v>
      </c>
      <c r="H912">
        <v>8.1999999999999993</v>
      </c>
      <c r="I912">
        <v>0</v>
      </c>
      <c r="J912">
        <f t="shared" si="172"/>
        <v>0</v>
      </c>
      <c r="K912">
        <f t="shared" si="173"/>
        <v>0</v>
      </c>
      <c r="L912" t="s">
        <v>24</v>
      </c>
      <c r="M912">
        <v>17.7</v>
      </c>
      <c r="N912">
        <v>16.899999999999999</v>
      </c>
      <c r="O912">
        <v>16.899999999999999</v>
      </c>
      <c r="P912">
        <v>14.7</v>
      </c>
      <c r="Q912">
        <v>0</v>
      </c>
      <c r="R912">
        <v>0</v>
      </c>
      <c r="S912">
        <v>17.7</v>
      </c>
      <c r="T912">
        <v>54</v>
      </c>
      <c r="U912">
        <v>0.1</v>
      </c>
      <c r="V912">
        <v>0</v>
      </c>
      <c r="W912">
        <v>13.151852679999999</v>
      </c>
      <c r="X912">
        <v>83.616421439999996</v>
      </c>
      <c r="Y912">
        <v>3.8954031549999999</v>
      </c>
      <c r="Z912">
        <v>0</v>
      </c>
    </row>
    <row r="913" spans="1:32" x14ac:dyDescent="0.2">
      <c r="A913">
        <v>912</v>
      </c>
      <c r="B913" s="1">
        <v>43423</v>
      </c>
      <c r="C913" s="2">
        <v>0.95833333333333337</v>
      </c>
      <c r="D913" s="3">
        <v>43423.958333333336</v>
      </c>
      <c r="E913">
        <v>15.3</v>
      </c>
      <c r="F913">
        <v>69</v>
      </c>
      <c r="G913">
        <v>74.885027379999997</v>
      </c>
      <c r="H913">
        <v>9.6</v>
      </c>
      <c r="I913">
        <v>0</v>
      </c>
      <c r="J913">
        <f t="shared" si="172"/>
        <v>0</v>
      </c>
      <c r="K913">
        <f t="shared" si="173"/>
        <v>0</v>
      </c>
      <c r="L913" t="s">
        <v>24</v>
      </c>
      <c r="M913">
        <v>15.3</v>
      </c>
      <c r="N913">
        <v>14.9</v>
      </c>
      <c r="O913">
        <v>14.9</v>
      </c>
      <c r="P913">
        <v>12.7</v>
      </c>
      <c r="Q913">
        <v>0</v>
      </c>
      <c r="R913">
        <v>0</v>
      </c>
      <c r="S913">
        <v>15.3</v>
      </c>
      <c r="T913">
        <v>69</v>
      </c>
      <c r="U913">
        <v>0.1</v>
      </c>
      <c r="V913">
        <v>0</v>
      </c>
      <c r="W913">
        <v>12.390305</v>
      </c>
      <c r="X913">
        <v>88.429366029999997</v>
      </c>
      <c r="Y913">
        <v>3.5893388860000002</v>
      </c>
      <c r="Z913">
        <v>0</v>
      </c>
    </row>
    <row r="914" spans="1:32" x14ac:dyDescent="0.2">
      <c r="A914">
        <v>913</v>
      </c>
      <c r="B914" s="1">
        <v>43424</v>
      </c>
      <c r="C914" s="2">
        <v>0</v>
      </c>
      <c r="D914" s="3">
        <v>43424</v>
      </c>
      <c r="E914">
        <v>14.1</v>
      </c>
      <c r="F914">
        <v>66</v>
      </c>
      <c r="G914">
        <v>66.567980480000003</v>
      </c>
      <c r="H914">
        <v>7.8</v>
      </c>
      <c r="I914">
        <v>0</v>
      </c>
      <c r="J914">
        <f t="shared" si="172"/>
        <v>0</v>
      </c>
      <c r="K914">
        <f t="shared" si="173"/>
        <v>0</v>
      </c>
      <c r="L914" t="s">
        <v>24</v>
      </c>
      <c r="M914">
        <v>14.1</v>
      </c>
      <c r="N914">
        <v>13.5</v>
      </c>
      <c r="O914">
        <v>13.5</v>
      </c>
      <c r="P914">
        <v>11.3</v>
      </c>
      <c r="Q914">
        <v>0</v>
      </c>
      <c r="R914">
        <v>0</v>
      </c>
      <c r="S914">
        <v>14.1</v>
      </c>
      <c r="T914">
        <v>66</v>
      </c>
      <c r="U914">
        <v>0.1</v>
      </c>
      <c r="V914">
        <v>0</v>
      </c>
      <c r="W914">
        <v>11.871645669999999</v>
      </c>
      <c r="X914">
        <v>91.470805209999995</v>
      </c>
      <c r="Y914">
        <v>3.2366805699999999</v>
      </c>
      <c r="Z914">
        <v>0</v>
      </c>
      <c r="AB914">
        <v>39</v>
      </c>
      <c r="AC914">
        <f t="shared" ref="AC914" si="174">MAX(E914:E937)</f>
        <v>24.2</v>
      </c>
      <c r="AD914">
        <f t="shared" ref="AD914" si="175">MAX(W914:W937)</f>
        <v>21.482912939999999</v>
      </c>
      <c r="AE914">
        <f t="shared" ref="AE914" si="176">MIN(E914:E937)</f>
        <v>13.3</v>
      </c>
      <c r="AF914">
        <f t="shared" ref="AF914" si="177">MIN(W914:W937)</f>
        <v>9.6498782110000008</v>
      </c>
    </row>
    <row r="915" spans="1:32" x14ac:dyDescent="0.2">
      <c r="A915">
        <v>914</v>
      </c>
      <c r="B915" s="1">
        <v>43424</v>
      </c>
      <c r="C915" s="2">
        <v>4.1666666666666664E-2</v>
      </c>
      <c r="D915" s="3">
        <v>43424.041666666664</v>
      </c>
      <c r="E915">
        <v>13.3</v>
      </c>
      <c r="F915">
        <v>69</v>
      </c>
      <c r="G915">
        <v>66.249682800000002</v>
      </c>
      <c r="H915">
        <v>7.7</v>
      </c>
      <c r="I915">
        <v>0</v>
      </c>
      <c r="J915">
        <f t="shared" si="172"/>
        <v>0</v>
      </c>
      <c r="K915">
        <f t="shared" si="173"/>
        <v>0</v>
      </c>
      <c r="L915" t="s">
        <v>24</v>
      </c>
      <c r="M915">
        <v>13.3</v>
      </c>
      <c r="N915">
        <v>12.8</v>
      </c>
      <c r="O915">
        <v>12.8</v>
      </c>
      <c r="P915">
        <v>10.6</v>
      </c>
      <c r="Q915">
        <v>0</v>
      </c>
      <c r="R915">
        <v>0</v>
      </c>
      <c r="S915">
        <v>13.3</v>
      </c>
      <c r="T915">
        <v>69</v>
      </c>
      <c r="U915">
        <v>0.1</v>
      </c>
      <c r="V915">
        <v>0</v>
      </c>
      <c r="W915">
        <v>11.432678020000001</v>
      </c>
      <c r="X915">
        <v>93.775645769999997</v>
      </c>
      <c r="Y915">
        <v>2.8497896069999999</v>
      </c>
      <c r="Z915">
        <v>0</v>
      </c>
    </row>
    <row r="916" spans="1:32" x14ac:dyDescent="0.2">
      <c r="A916">
        <v>915</v>
      </c>
      <c r="B916" s="1">
        <v>43424</v>
      </c>
      <c r="C916" s="2">
        <v>8.3333333333333329E-2</v>
      </c>
      <c r="D916" s="3">
        <v>43424.083333333336</v>
      </c>
      <c r="E916">
        <v>13.7</v>
      </c>
      <c r="F916">
        <v>69</v>
      </c>
      <c r="G916">
        <v>67.903837730000006</v>
      </c>
      <c r="H916">
        <v>8.1</v>
      </c>
      <c r="I916">
        <v>0</v>
      </c>
      <c r="J916">
        <f t="shared" si="172"/>
        <v>0</v>
      </c>
      <c r="K916">
        <f t="shared" si="173"/>
        <v>0</v>
      </c>
      <c r="L916" t="s">
        <v>24</v>
      </c>
      <c r="M916">
        <v>13.7</v>
      </c>
      <c r="N916">
        <v>13.2</v>
      </c>
      <c r="O916">
        <v>13.2</v>
      </c>
      <c r="P916">
        <v>11</v>
      </c>
      <c r="Q916">
        <v>0</v>
      </c>
      <c r="R916">
        <v>0</v>
      </c>
      <c r="S916">
        <v>13.7</v>
      </c>
      <c r="T916">
        <v>69</v>
      </c>
      <c r="U916">
        <v>0.1</v>
      </c>
      <c r="V916">
        <v>0</v>
      </c>
      <c r="W916">
        <v>10.19644385</v>
      </c>
      <c r="X916">
        <v>99.753119760000004</v>
      </c>
      <c r="Y916">
        <v>2.4400561500000002</v>
      </c>
      <c r="Z916">
        <v>0</v>
      </c>
    </row>
    <row r="917" spans="1:32" x14ac:dyDescent="0.2">
      <c r="A917">
        <v>916</v>
      </c>
      <c r="B917" s="1">
        <v>43424</v>
      </c>
      <c r="C917" s="2">
        <v>0.125</v>
      </c>
      <c r="D917" s="3">
        <v>43424.125</v>
      </c>
      <c r="E917">
        <v>14.3</v>
      </c>
      <c r="F917">
        <v>68</v>
      </c>
      <c r="G917">
        <v>69.431357270000007</v>
      </c>
      <c r="H917">
        <v>8.5</v>
      </c>
      <c r="I917">
        <v>0</v>
      </c>
      <c r="J917">
        <f t="shared" si="172"/>
        <v>0</v>
      </c>
      <c r="K917">
        <f t="shared" si="173"/>
        <v>0</v>
      </c>
      <c r="L917" t="s">
        <v>24</v>
      </c>
      <c r="M917">
        <v>14.3</v>
      </c>
      <c r="N917">
        <v>13.8</v>
      </c>
      <c r="O917">
        <v>13.8</v>
      </c>
      <c r="P917">
        <v>11.7</v>
      </c>
      <c r="Q917">
        <v>0</v>
      </c>
      <c r="R917">
        <v>0</v>
      </c>
      <c r="S917">
        <v>14.3</v>
      </c>
      <c r="T917">
        <v>68</v>
      </c>
      <c r="U917">
        <v>0.1</v>
      </c>
      <c r="V917">
        <v>0</v>
      </c>
      <c r="W917">
        <v>9.8787342280000008</v>
      </c>
      <c r="X917">
        <v>99.789661809999998</v>
      </c>
      <c r="Y917">
        <v>2.0206929919999999</v>
      </c>
      <c r="Z917">
        <v>0</v>
      </c>
    </row>
    <row r="918" spans="1:32" x14ac:dyDescent="0.2">
      <c r="A918">
        <v>917</v>
      </c>
      <c r="B918" s="1">
        <v>43424</v>
      </c>
      <c r="C918" s="2">
        <v>0.16666666666666666</v>
      </c>
      <c r="D918" s="3">
        <v>43424.166666666664</v>
      </c>
      <c r="E918">
        <v>14.4</v>
      </c>
      <c r="F918">
        <v>66</v>
      </c>
      <c r="G918">
        <v>67.803190740000005</v>
      </c>
      <c r="H918">
        <v>8.1999999999999993</v>
      </c>
      <c r="I918">
        <v>0</v>
      </c>
      <c r="J918">
        <f t="shared" si="172"/>
        <v>0</v>
      </c>
      <c r="K918">
        <f t="shared" si="173"/>
        <v>0</v>
      </c>
      <c r="L918" t="s">
        <v>24</v>
      </c>
      <c r="M918">
        <v>14.4</v>
      </c>
      <c r="N918">
        <v>13.9</v>
      </c>
      <c r="O918">
        <v>13.9</v>
      </c>
      <c r="P918">
        <v>11.7</v>
      </c>
      <c r="Q918">
        <v>0</v>
      </c>
      <c r="R918">
        <v>0</v>
      </c>
      <c r="S918">
        <v>14.4</v>
      </c>
      <c r="T918">
        <v>66</v>
      </c>
      <c r="U918">
        <v>0.1</v>
      </c>
      <c r="V918">
        <v>0</v>
      </c>
      <c r="W918">
        <v>9.6529067600000005</v>
      </c>
      <c r="X918">
        <v>99.786378679999999</v>
      </c>
      <c r="Y918">
        <v>1.6256842410000001</v>
      </c>
      <c r="Z918">
        <v>0</v>
      </c>
    </row>
    <row r="919" spans="1:32" x14ac:dyDescent="0.2">
      <c r="A919">
        <v>918</v>
      </c>
      <c r="B919" s="1">
        <v>43424</v>
      </c>
      <c r="C919" s="2">
        <v>0.20833333333333334</v>
      </c>
      <c r="D919" s="3">
        <v>43424.208333333336</v>
      </c>
      <c r="E919">
        <v>14.2</v>
      </c>
      <c r="F919">
        <v>67</v>
      </c>
      <c r="G919">
        <v>67.992336019999996</v>
      </c>
      <c r="H919">
        <v>8.1999999999999993</v>
      </c>
      <c r="I919">
        <v>0</v>
      </c>
      <c r="J919">
        <f t="shared" si="172"/>
        <v>0</v>
      </c>
      <c r="K919">
        <f t="shared" si="173"/>
        <v>0</v>
      </c>
      <c r="L919" t="s">
        <v>24</v>
      </c>
      <c r="M919">
        <v>14.2</v>
      </c>
      <c r="N919">
        <v>13.7</v>
      </c>
      <c r="O919">
        <v>13.7</v>
      </c>
      <c r="P919">
        <v>11.5</v>
      </c>
      <c r="Q919">
        <v>0</v>
      </c>
      <c r="R919">
        <v>0</v>
      </c>
      <c r="S919">
        <v>14.2</v>
      </c>
      <c r="T919">
        <v>67</v>
      </c>
      <c r="U919">
        <v>0.1</v>
      </c>
      <c r="V919">
        <v>0</v>
      </c>
      <c r="W919">
        <v>9.6498782110000008</v>
      </c>
      <c r="X919">
        <v>99.786347430000006</v>
      </c>
      <c r="Y919">
        <v>1.2945756740000001</v>
      </c>
      <c r="Z919">
        <v>0</v>
      </c>
    </row>
    <row r="920" spans="1:32" x14ac:dyDescent="0.2">
      <c r="A920">
        <v>919</v>
      </c>
      <c r="B920" s="1">
        <v>43424</v>
      </c>
      <c r="C920" s="2">
        <v>0.25</v>
      </c>
      <c r="D920" s="3">
        <v>43424.25</v>
      </c>
      <c r="E920">
        <v>14.7</v>
      </c>
      <c r="F920">
        <v>67</v>
      </c>
      <c r="G920">
        <v>70.104615789999997</v>
      </c>
      <c r="H920">
        <v>8.6999999999999993</v>
      </c>
      <c r="I920">
        <v>0</v>
      </c>
      <c r="J920">
        <f t="shared" si="172"/>
        <v>0</v>
      </c>
      <c r="K920">
        <f t="shared" si="173"/>
        <v>0</v>
      </c>
      <c r="L920" t="s">
        <v>24</v>
      </c>
      <c r="M920">
        <v>14.7</v>
      </c>
      <c r="N920">
        <v>14.2</v>
      </c>
      <c r="O920">
        <v>14.2</v>
      </c>
      <c r="P920">
        <v>12.1</v>
      </c>
      <c r="Q920">
        <v>0</v>
      </c>
      <c r="R920">
        <v>3</v>
      </c>
      <c r="S920">
        <v>14.7</v>
      </c>
      <c r="T920">
        <v>67</v>
      </c>
      <c r="U920">
        <v>0.1</v>
      </c>
      <c r="V920">
        <v>0</v>
      </c>
      <c r="W920">
        <v>13.16074792</v>
      </c>
      <c r="X920">
        <v>81.879941919999993</v>
      </c>
      <c r="Y920">
        <v>1.065771604</v>
      </c>
      <c r="Z920">
        <v>19.29091541</v>
      </c>
    </row>
    <row r="921" spans="1:32" x14ac:dyDescent="0.2">
      <c r="A921">
        <v>920</v>
      </c>
      <c r="B921" s="1">
        <v>43424</v>
      </c>
      <c r="C921" s="2">
        <v>0.29166666666666669</v>
      </c>
      <c r="D921" s="3">
        <v>43424.291666666664</v>
      </c>
      <c r="E921">
        <v>15.1</v>
      </c>
      <c r="F921">
        <v>66</v>
      </c>
      <c r="G921">
        <v>70.763110650000002</v>
      </c>
      <c r="H921">
        <v>8.6999999999999993</v>
      </c>
      <c r="I921">
        <v>0</v>
      </c>
      <c r="J921">
        <f t="shared" si="172"/>
        <v>0</v>
      </c>
      <c r="K921">
        <f t="shared" si="173"/>
        <v>0</v>
      </c>
      <c r="L921" t="s">
        <v>24</v>
      </c>
      <c r="M921">
        <v>15.1</v>
      </c>
      <c r="N921">
        <v>14.6</v>
      </c>
      <c r="O921">
        <v>14.6</v>
      </c>
      <c r="P921">
        <v>13.1</v>
      </c>
      <c r="Q921">
        <v>0</v>
      </c>
      <c r="R921">
        <v>59</v>
      </c>
      <c r="S921">
        <v>15.1</v>
      </c>
      <c r="T921">
        <v>66</v>
      </c>
      <c r="U921">
        <v>0.1</v>
      </c>
      <c r="V921">
        <v>3</v>
      </c>
      <c r="W921">
        <v>13.80782267</v>
      </c>
      <c r="X921">
        <v>78.028622760000005</v>
      </c>
      <c r="Y921">
        <v>0.97655037499999997</v>
      </c>
      <c r="Z921">
        <v>198.49433160000001</v>
      </c>
    </row>
    <row r="922" spans="1:32" x14ac:dyDescent="0.2">
      <c r="A922">
        <v>921</v>
      </c>
      <c r="B922" s="1">
        <v>43424</v>
      </c>
      <c r="C922" s="2">
        <v>0.33333333333333331</v>
      </c>
      <c r="D922" s="3">
        <v>43424.333333333336</v>
      </c>
      <c r="E922">
        <v>15.6</v>
      </c>
      <c r="F922">
        <v>63</v>
      </c>
      <c r="G922">
        <v>69.629786269999997</v>
      </c>
      <c r="H922">
        <v>8.5</v>
      </c>
      <c r="I922">
        <v>0</v>
      </c>
      <c r="J922">
        <f t="shared" si="172"/>
        <v>0</v>
      </c>
      <c r="K922">
        <f t="shared" si="173"/>
        <v>0</v>
      </c>
      <c r="L922" t="s">
        <v>24</v>
      </c>
      <c r="M922">
        <v>15.6</v>
      </c>
      <c r="N922">
        <v>14.9</v>
      </c>
      <c r="O922">
        <v>14.9</v>
      </c>
      <c r="P922">
        <v>16.399999999999999</v>
      </c>
      <c r="Q922">
        <v>0</v>
      </c>
      <c r="R922">
        <v>128</v>
      </c>
      <c r="S922">
        <v>15.6</v>
      </c>
      <c r="T922">
        <v>63</v>
      </c>
      <c r="U922">
        <v>0.1</v>
      </c>
      <c r="V922">
        <v>59</v>
      </c>
      <c r="W922">
        <v>14.80637767</v>
      </c>
      <c r="X922">
        <v>72.543062090000006</v>
      </c>
      <c r="Y922">
        <v>1.067641748</v>
      </c>
      <c r="Z922">
        <v>406.43571379999997</v>
      </c>
    </row>
    <row r="923" spans="1:32" x14ac:dyDescent="0.2">
      <c r="A923">
        <v>922</v>
      </c>
      <c r="B923" s="1">
        <v>43424</v>
      </c>
      <c r="C923" s="2">
        <v>0.375</v>
      </c>
      <c r="D923" s="3">
        <v>43424.375</v>
      </c>
      <c r="E923">
        <v>16.7</v>
      </c>
      <c r="F923">
        <v>58</v>
      </c>
      <c r="G923">
        <v>68.504612980000005</v>
      </c>
      <c r="H923">
        <v>8.4</v>
      </c>
      <c r="I923">
        <v>0</v>
      </c>
      <c r="J923">
        <f t="shared" si="172"/>
        <v>0</v>
      </c>
      <c r="K923">
        <f t="shared" si="173"/>
        <v>0</v>
      </c>
      <c r="L923" t="s">
        <v>24</v>
      </c>
      <c r="M923">
        <v>16.7</v>
      </c>
      <c r="N923">
        <v>15.9</v>
      </c>
      <c r="O923">
        <v>15.9</v>
      </c>
      <c r="P923">
        <v>19.100000000000001</v>
      </c>
      <c r="Q923">
        <v>0</v>
      </c>
      <c r="R923">
        <v>278</v>
      </c>
      <c r="S923">
        <v>16.7</v>
      </c>
      <c r="T923">
        <v>58</v>
      </c>
      <c r="U923">
        <v>0.1</v>
      </c>
      <c r="V923">
        <v>128</v>
      </c>
      <c r="W923">
        <v>16.08872178</v>
      </c>
      <c r="X923">
        <v>66.096561320000006</v>
      </c>
      <c r="Y923">
        <v>1.3671068399999999</v>
      </c>
      <c r="Z923">
        <v>635.83001669999999</v>
      </c>
    </row>
    <row r="924" spans="1:32" x14ac:dyDescent="0.2">
      <c r="A924">
        <v>923</v>
      </c>
      <c r="B924" s="1">
        <v>43424</v>
      </c>
      <c r="C924" s="2">
        <v>0.41666666666666669</v>
      </c>
      <c r="D924" s="3">
        <v>43424.416666666664</v>
      </c>
      <c r="E924">
        <v>17.8</v>
      </c>
      <c r="F924">
        <v>56</v>
      </c>
      <c r="G924">
        <v>70.642607190000007</v>
      </c>
      <c r="H924">
        <v>8.9</v>
      </c>
      <c r="I924">
        <v>0</v>
      </c>
      <c r="J924">
        <f t="shared" si="172"/>
        <v>0</v>
      </c>
      <c r="K924">
        <f t="shared" si="173"/>
        <v>0</v>
      </c>
      <c r="L924" t="s">
        <v>24</v>
      </c>
      <c r="M924">
        <v>17.8</v>
      </c>
      <c r="N924">
        <v>17.2</v>
      </c>
      <c r="O924">
        <v>17.2</v>
      </c>
      <c r="P924">
        <v>22.2</v>
      </c>
      <c r="Q924">
        <v>0</v>
      </c>
      <c r="R924">
        <v>527</v>
      </c>
      <c r="S924">
        <v>17.8</v>
      </c>
      <c r="T924">
        <v>56</v>
      </c>
      <c r="U924">
        <v>0.1</v>
      </c>
      <c r="V924">
        <v>278</v>
      </c>
      <c r="W924">
        <v>17.530649570000001</v>
      </c>
      <c r="X924">
        <v>59.614817899999998</v>
      </c>
      <c r="Y924">
        <v>1.825608063</v>
      </c>
      <c r="Z924">
        <v>859.71500379999998</v>
      </c>
    </row>
    <row r="925" spans="1:32" x14ac:dyDescent="0.2">
      <c r="A925">
        <v>924</v>
      </c>
      <c r="B925" s="1">
        <v>43424</v>
      </c>
      <c r="C925" s="2">
        <v>0.45833333333333331</v>
      </c>
      <c r="D925" s="3">
        <v>43424.458333333336</v>
      </c>
      <c r="E925">
        <v>20.399999999999999</v>
      </c>
      <c r="F925">
        <v>46</v>
      </c>
      <c r="G925">
        <v>67.643834029999994</v>
      </c>
      <c r="H925">
        <v>8.4</v>
      </c>
      <c r="I925">
        <v>0</v>
      </c>
      <c r="J925">
        <f t="shared" si="172"/>
        <v>0</v>
      </c>
      <c r="K925">
        <f t="shared" si="173"/>
        <v>0</v>
      </c>
      <c r="L925" t="s">
        <v>24</v>
      </c>
      <c r="M925">
        <v>20.399999999999999</v>
      </c>
      <c r="N925">
        <v>19.399999999999999</v>
      </c>
      <c r="O925">
        <v>19.399999999999999</v>
      </c>
      <c r="P925">
        <v>24.3</v>
      </c>
      <c r="Q925">
        <v>0</v>
      </c>
      <c r="R925">
        <v>881</v>
      </c>
      <c r="S925">
        <v>20.399999999999999</v>
      </c>
      <c r="T925">
        <v>46</v>
      </c>
      <c r="U925">
        <v>0.1</v>
      </c>
      <c r="V925">
        <v>527</v>
      </c>
      <c r="W925">
        <v>18.960542669999999</v>
      </c>
      <c r="X925">
        <v>53.935105049999997</v>
      </c>
      <c r="Y925">
        <v>2.371225725</v>
      </c>
      <c r="Z925">
        <v>1029.7782689999999</v>
      </c>
    </row>
    <row r="926" spans="1:32" x14ac:dyDescent="0.2">
      <c r="A926">
        <v>925</v>
      </c>
      <c r="B926" s="1">
        <v>43424</v>
      </c>
      <c r="C926" s="2">
        <v>0.5</v>
      </c>
      <c r="D926" s="3">
        <v>43424.5</v>
      </c>
      <c r="E926">
        <v>22.2</v>
      </c>
      <c r="F926">
        <v>44</v>
      </c>
      <c r="G926">
        <v>71.818652</v>
      </c>
      <c r="H926">
        <v>9.4</v>
      </c>
      <c r="I926">
        <v>0</v>
      </c>
      <c r="J926">
        <f t="shared" si="172"/>
        <v>0</v>
      </c>
      <c r="K926">
        <f t="shared" si="173"/>
        <v>0</v>
      </c>
      <c r="L926" t="s">
        <v>24</v>
      </c>
      <c r="M926">
        <v>22.2</v>
      </c>
      <c r="N926">
        <v>21.4</v>
      </c>
      <c r="O926">
        <v>21.4</v>
      </c>
      <c r="P926">
        <v>25.4</v>
      </c>
      <c r="Q926">
        <v>0</v>
      </c>
      <c r="R926">
        <v>434</v>
      </c>
      <c r="S926">
        <v>22.2</v>
      </c>
      <c r="T926">
        <v>44</v>
      </c>
      <c r="U926">
        <v>0.1</v>
      </c>
      <c r="V926">
        <v>881</v>
      </c>
      <c r="W926">
        <v>20.116302940000001</v>
      </c>
      <c r="X926">
        <v>49.858497579999998</v>
      </c>
      <c r="Y926">
        <v>2.9317726209999999</v>
      </c>
      <c r="Z926">
        <v>1081.1552019999999</v>
      </c>
    </row>
    <row r="927" spans="1:32" x14ac:dyDescent="0.2">
      <c r="A927">
        <v>926</v>
      </c>
      <c r="B927" s="1">
        <v>43424</v>
      </c>
      <c r="C927" s="2">
        <v>0.54166666666666663</v>
      </c>
      <c r="D927" s="3">
        <v>43424.541666666664</v>
      </c>
      <c r="E927">
        <v>23.7</v>
      </c>
      <c r="F927">
        <v>39</v>
      </c>
      <c r="G927">
        <v>69.363283139999993</v>
      </c>
      <c r="H927">
        <v>8.9</v>
      </c>
      <c r="I927">
        <v>0</v>
      </c>
      <c r="J927">
        <f t="shared" si="172"/>
        <v>0</v>
      </c>
      <c r="K927">
        <f t="shared" si="173"/>
        <v>0</v>
      </c>
      <c r="L927" t="s">
        <v>24</v>
      </c>
      <c r="M927">
        <v>23.7</v>
      </c>
      <c r="N927">
        <v>23.2</v>
      </c>
      <c r="O927">
        <v>23.2</v>
      </c>
      <c r="P927">
        <v>29</v>
      </c>
      <c r="Q927">
        <v>0</v>
      </c>
      <c r="R927">
        <v>712</v>
      </c>
      <c r="S927">
        <v>23.7</v>
      </c>
      <c r="T927">
        <v>39</v>
      </c>
      <c r="U927">
        <v>0.1</v>
      </c>
      <c r="V927">
        <v>434</v>
      </c>
      <c r="W927">
        <v>20.955503849999999</v>
      </c>
      <c r="X927">
        <v>47.303167530000003</v>
      </c>
      <c r="Y927">
        <v>3.436283279</v>
      </c>
      <c r="Z927">
        <v>1068.828383</v>
      </c>
    </row>
    <row r="928" spans="1:32" x14ac:dyDescent="0.2">
      <c r="A928">
        <v>927</v>
      </c>
      <c r="B928" s="1">
        <v>43424</v>
      </c>
      <c r="C928" s="2">
        <v>0.58333333333333337</v>
      </c>
      <c r="D928" s="3">
        <v>43424.583333333336</v>
      </c>
      <c r="E928">
        <v>23.7</v>
      </c>
      <c r="F928">
        <v>39</v>
      </c>
      <c r="G928">
        <v>69.363283139999993</v>
      </c>
      <c r="H928">
        <v>8.9</v>
      </c>
      <c r="I928">
        <v>0</v>
      </c>
      <c r="J928">
        <f t="shared" si="172"/>
        <v>0</v>
      </c>
      <c r="K928">
        <f t="shared" si="173"/>
        <v>0</v>
      </c>
      <c r="L928" t="s">
        <v>24</v>
      </c>
      <c r="M928">
        <v>23.7</v>
      </c>
      <c r="N928">
        <v>23.2</v>
      </c>
      <c r="O928">
        <v>23.2</v>
      </c>
      <c r="P928">
        <v>28.4</v>
      </c>
      <c r="Q928">
        <v>0</v>
      </c>
      <c r="R928">
        <v>1036</v>
      </c>
      <c r="S928">
        <v>23.7</v>
      </c>
      <c r="T928">
        <v>39</v>
      </c>
      <c r="U928">
        <v>0.1</v>
      </c>
      <c r="V928">
        <v>712</v>
      </c>
      <c r="W928">
        <v>21.418054720000001</v>
      </c>
      <c r="X928">
        <v>46.3154982</v>
      </c>
      <c r="Y928">
        <v>3.8159135160000002</v>
      </c>
      <c r="Z928">
        <v>994.54826200000002</v>
      </c>
    </row>
    <row r="929" spans="1:32" x14ac:dyDescent="0.2">
      <c r="A929">
        <v>928</v>
      </c>
      <c r="B929" s="1">
        <v>43424</v>
      </c>
      <c r="C929" s="2">
        <v>0.625</v>
      </c>
      <c r="D929" s="3">
        <v>43424.625</v>
      </c>
      <c r="E929">
        <v>23.8</v>
      </c>
      <c r="F929">
        <v>38</v>
      </c>
      <c r="G929">
        <v>67.970213740000005</v>
      </c>
      <c r="H929">
        <v>8.6999999999999993</v>
      </c>
      <c r="I929">
        <v>0</v>
      </c>
      <c r="J929">
        <f t="shared" si="172"/>
        <v>0</v>
      </c>
      <c r="K929">
        <f t="shared" si="173"/>
        <v>0</v>
      </c>
      <c r="L929" t="s">
        <v>24</v>
      </c>
      <c r="M929">
        <v>23.8</v>
      </c>
      <c r="N929">
        <v>23.3</v>
      </c>
      <c r="O929">
        <v>23.3</v>
      </c>
      <c r="P929">
        <v>28.3</v>
      </c>
      <c r="Q929">
        <v>0</v>
      </c>
      <c r="R929">
        <v>860</v>
      </c>
      <c r="S929">
        <v>23.8</v>
      </c>
      <c r="T929">
        <v>38</v>
      </c>
      <c r="U929">
        <v>0.1</v>
      </c>
      <c r="V929">
        <v>1036</v>
      </c>
      <c r="W929">
        <v>21.482912939999999</v>
      </c>
      <c r="X929">
        <v>46.900525649999999</v>
      </c>
      <c r="Y929">
        <v>4.0232638329999997</v>
      </c>
      <c r="Z929">
        <v>867.58690960000001</v>
      </c>
    </row>
    <row r="930" spans="1:32" x14ac:dyDescent="0.2">
      <c r="A930">
        <v>929</v>
      </c>
      <c r="B930" s="1">
        <v>43424</v>
      </c>
      <c r="C930" s="2">
        <v>0.66666666666666663</v>
      </c>
      <c r="D930" s="3">
        <v>43424.666666666664</v>
      </c>
      <c r="E930">
        <v>23.8</v>
      </c>
      <c r="F930">
        <v>40</v>
      </c>
      <c r="G930">
        <v>71.547593410000005</v>
      </c>
      <c r="H930">
        <v>9.4</v>
      </c>
      <c r="I930">
        <v>0</v>
      </c>
      <c r="J930">
        <f t="shared" si="172"/>
        <v>0</v>
      </c>
      <c r="K930">
        <f t="shared" si="173"/>
        <v>0</v>
      </c>
      <c r="L930" t="s">
        <v>24</v>
      </c>
      <c r="M930">
        <v>23.8</v>
      </c>
      <c r="N930">
        <v>23.4</v>
      </c>
      <c r="O930">
        <v>23.4</v>
      </c>
      <c r="P930">
        <v>28.4</v>
      </c>
      <c r="Q930">
        <v>0</v>
      </c>
      <c r="R930">
        <v>679</v>
      </c>
      <c r="S930">
        <v>23.8</v>
      </c>
      <c r="T930">
        <v>40</v>
      </c>
      <c r="U930">
        <v>0.1</v>
      </c>
      <c r="V930">
        <v>860</v>
      </c>
      <c r="W930">
        <v>21.158865540000001</v>
      </c>
      <c r="X930">
        <v>48.95524623</v>
      </c>
      <c r="Y930">
        <v>4.0847006190000004</v>
      </c>
      <c r="Z930">
        <v>696.76156279999998</v>
      </c>
    </row>
    <row r="931" spans="1:32" x14ac:dyDescent="0.2">
      <c r="A931">
        <v>930</v>
      </c>
      <c r="B931" s="1">
        <v>43424</v>
      </c>
      <c r="C931" s="2">
        <v>0.70833333333333337</v>
      </c>
      <c r="D931" s="3">
        <v>43424.708333333336</v>
      </c>
      <c r="E931">
        <v>24.2</v>
      </c>
      <c r="F931">
        <v>39</v>
      </c>
      <c r="G931">
        <v>71.360948039999997</v>
      </c>
      <c r="H931">
        <v>9.4</v>
      </c>
      <c r="I931">
        <v>0</v>
      </c>
      <c r="J931">
        <f t="shared" si="172"/>
        <v>0</v>
      </c>
      <c r="K931">
        <f t="shared" si="173"/>
        <v>0</v>
      </c>
      <c r="L931" t="s">
        <v>24</v>
      </c>
      <c r="M931">
        <v>24.2</v>
      </c>
      <c r="N931">
        <v>23.7</v>
      </c>
      <c r="O931">
        <v>23.7</v>
      </c>
      <c r="P931">
        <v>29.4</v>
      </c>
      <c r="Q931">
        <v>0</v>
      </c>
      <c r="R931">
        <v>536</v>
      </c>
      <c r="S931">
        <v>24.2</v>
      </c>
      <c r="T931">
        <v>39</v>
      </c>
      <c r="U931">
        <v>0.1</v>
      </c>
      <c r="V931">
        <v>679</v>
      </c>
      <c r="W931">
        <v>20.407764310000001</v>
      </c>
      <c r="X931">
        <v>52.619738120000001</v>
      </c>
      <c r="Y931">
        <v>4.0430467070000002</v>
      </c>
      <c r="Z931">
        <v>475.390806</v>
      </c>
    </row>
    <row r="932" spans="1:32" x14ac:dyDescent="0.2">
      <c r="A932">
        <v>931</v>
      </c>
      <c r="B932" s="1">
        <v>43424</v>
      </c>
      <c r="C932" s="2">
        <v>0.75</v>
      </c>
      <c r="D932" s="3">
        <v>43424.75</v>
      </c>
      <c r="E932">
        <v>22.4</v>
      </c>
      <c r="F932">
        <v>44</v>
      </c>
      <c r="G932">
        <v>72.649573509999996</v>
      </c>
      <c r="H932">
        <v>9.6</v>
      </c>
      <c r="I932">
        <v>0</v>
      </c>
      <c r="J932">
        <f t="shared" si="172"/>
        <v>0</v>
      </c>
      <c r="K932">
        <f t="shared" si="173"/>
        <v>0</v>
      </c>
      <c r="L932" t="s">
        <v>24</v>
      </c>
      <c r="M932">
        <v>22.4</v>
      </c>
      <c r="N932">
        <v>21.7</v>
      </c>
      <c r="O932">
        <v>21.7</v>
      </c>
      <c r="P932">
        <v>25.9</v>
      </c>
      <c r="Q932">
        <v>0</v>
      </c>
      <c r="R932">
        <v>294</v>
      </c>
      <c r="S932">
        <v>22.4</v>
      </c>
      <c r="T932">
        <v>44</v>
      </c>
      <c r="U932">
        <v>0.1</v>
      </c>
      <c r="V932">
        <v>536</v>
      </c>
      <c r="W932">
        <v>19.41062831</v>
      </c>
      <c r="X932">
        <v>57.426540780000003</v>
      </c>
      <c r="Y932">
        <v>3.9374636390000002</v>
      </c>
      <c r="Z932">
        <v>248.08550959999999</v>
      </c>
    </row>
    <row r="933" spans="1:32" x14ac:dyDescent="0.2">
      <c r="A933">
        <v>932</v>
      </c>
      <c r="B933" s="1">
        <v>43424</v>
      </c>
      <c r="C933" s="2">
        <v>0.79166666666666663</v>
      </c>
      <c r="D933" s="3">
        <v>43424.791666666664</v>
      </c>
      <c r="E933">
        <v>19.600000000000001</v>
      </c>
      <c r="F933">
        <v>52</v>
      </c>
      <c r="G933">
        <v>72.967359970000004</v>
      </c>
      <c r="H933">
        <v>9.4</v>
      </c>
      <c r="I933">
        <v>0</v>
      </c>
      <c r="J933">
        <f t="shared" si="172"/>
        <v>0</v>
      </c>
      <c r="K933">
        <f t="shared" si="173"/>
        <v>0</v>
      </c>
      <c r="L933" t="s">
        <v>24</v>
      </c>
      <c r="M933">
        <v>19.600000000000001</v>
      </c>
      <c r="N933">
        <v>18.899999999999999</v>
      </c>
      <c r="O933">
        <v>18.899999999999999</v>
      </c>
      <c r="P933">
        <v>17</v>
      </c>
      <c r="Q933">
        <v>0</v>
      </c>
      <c r="R933">
        <v>25</v>
      </c>
      <c r="S933">
        <v>19.600000000000001</v>
      </c>
      <c r="T933">
        <v>52</v>
      </c>
      <c r="U933">
        <v>0.1</v>
      </c>
      <c r="V933">
        <v>294</v>
      </c>
      <c r="W933">
        <v>18.301358199999999</v>
      </c>
      <c r="X933">
        <v>62.937135939999997</v>
      </c>
      <c r="Y933">
        <v>3.800716242</v>
      </c>
      <c r="Z933">
        <v>30.34430407</v>
      </c>
    </row>
    <row r="934" spans="1:32" x14ac:dyDescent="0.2">
      <c r="A934">
        <v>933</v>
      </c>
      <c r="B934" s="1">
        <v>43424</v>
      </c>
      <c r="C934" s="2">
        <v>0.83333333333333337</v>
      </c>
      <c r="D934" s="3">
        <v>43424.833333333336</v>
      </c>
      <c r="E934">
        <v>18.8</v>
      </c>
      <c r="F934">
        <v>55</v>
      </c>
      <c r="G934">
        <v>73.623218019999996</v>
      </c>
      <c r="H934">
        <v>9.6</v>
      </c>
      <c r="I934">
        <v>0</v>
      </c>
      <c r="J934">
        <f t="shared" si="172"/>
        <v>0</v>
      </c>
      <c r="K934">
        <f t="shared" si="173"/>
        <v>0</v>
      </c>
      <c r="L934" t="s">
        <v>24</v>
      </c>
      <c r="M934">
        <v>18.8</v>
      </c>
      <c r="N934">
        <v>18.2</v>
      </c>
      <c r="O934">
        <v>18.2</v>
      </c>
      <c r="P934">
        <v>16.100000000000001</v>
      </c>
      <c r="Q934">
        <v>0</v>
      </c>
      <c r="R934">
        <v>0</v>
      </c>
      <c r="S934">
        <v>18.8</v>
      </c>
      <c r="T934">
        <v>55</v>
      </c>
      <c r="U934">
        <v>0.1</v>
      </c>
      <c r="V934">
        <v>25</v>
      </c>
      <c r="W934">
        <v>13.76396956</v>
      </c>
      <c r="X934">
        <v>85.473954250000006</v>
      </c>
      <c r="Y934">
        <v>3.6561965399999998</v>
      </c>
      <c r="Z934">
        <v>0</v>
      </c>
    </row>
    <row r="935" spans="1:32" x14ac:dyDescent="0.2">
      <c r="A935">
        <v>934</v>
      </c>
      <c r="B935" s="1">
        <v>43424</v>
      </c>
      <c r="C935" s="2">
        <v>0.875</v>
      </c>
      <c r="D935" s="3">
        <v>43424.875</v>
      </c>
      <c r="E935">
        <v>17.100000000000001</v>
      </c>
      <c r="F935">
        <v>60</v>
      </c>
      <c r="G935">
        <v>72.588380529999995</v>
      </c>
      <c r="H935">
        <v>9.3000000000000007</v>
      </c>
      <c r="I935">
        <v>0</v>
      </c>
      <c r="J935">
        <f t="shared" si="172"/>
        <v>0</v>
      </c>
      <c r="K935">
        <f t="shared" si="173"/>
        <v>0</v>
      </c>
      <c r="L935" t="s">
        <v>24</v>
      </c>
      <c r="M935">
        <v>17.100000000000001</v>
      </c>
      <c r="N935">
        <v>16.5</v>
      </c>
      <c r="O935">
        <v>16.5</v>
      </c>
      <c r="P935">
        <v>14.3</v>
      </c>
      <c r="Q935">
        <v>0</v>
      </c>
      <c r="R935">
        <v>0</v>
      </c>
      <c r="S935">
        <v>17.100000000000001</v>
      </c>
      <c r="T935">
        <v>60</v>
      </c>
      <c r="U935">
        <v>0.1</v>
      </c>
      <c r="V935">
        <v>0</v>
      </c>
      <c r="W935">
        <v>12.77864669</v>
      </c>
      <c r="X935">
        <v>91.917869940000003</v>
      </c>
      <c r="Y935">
        <v>3.5132902389999998</v>
      </c>
      <c r="Z935">
        <v>0</v>
      </c>
    </row>
    <row r="936" spans="1:32" x14ac:dyDescent="0.2">
      <c r="A936">
        <v>935</v>
      </c>
      <c r="B936" s="1">
        <v>43424</v>
      </c>
      <c r="C936" s="2">
        <v>0.91666666666666663</v>
      </c>
      <c r="D936" s="3">
        <v>43424.916666666664</v>
      </c>
      <c r="E936">
        <v>16</v>
      </c>
      <c r="F936">
        <v>65</v>
      </c>
      <c r="G936">
        <v>73.600937110000004</v>
      </c>
      <c r="H936">
        <v>9.4</v>
      </c>
      <c r="I936">
        <v>0</v>
      </c>
      <c r="J936">
        <f t="shared" si="172"/>
        <v>0</v>
      </c>
      <c r="K936">
        <f t="shared" si="173"/>
        <v>0</v>
      </c>
      <c r="L936" t="s">
        <v>24</v>
      </c>
      <c r="M936">
        <v>16</v>
      </c>
      <c r="N936">
        <v>15.6</v>
      </c>
      <c r="O936">
        <v>15.6</v>
      </c>
      <c r="P936">
        <v>13.4</v>
      </c>
      <c r="Q936">
        <v>0</v>
      </c>
      <c r="R936">
        <v>0</v>
      </c>
      <c r="S936">
        <v>16</v>
      </c>
      <c r="T936">
        <v>65</v>
      </c>
      <c r="U936">
        <v>0.1</v>
      </c>
      <c r="V936">
        <v>0</v>
      </c>
      <c r="W936">
        <v>12.03957552</v>
      </c>
      <c r="X936">
        <v>96.629606510000002</v>
      </c>
      <c r="Y936">
        <v>3.3645697819999998</v>
      </c>
      <c r="Z936">
        <v>0</v>
      </c>
    </row>
    <row r="937" spans="1:32" x14ac:dyDescent="0.2">
      <c r="A937">
        <v>936</v>
      </c>
      <c r="B937" s="1">
        <v>43424</v>
      </c>
      <c r="C937" s="2">
        <v>0.95833333333333337</v>
      </c>
      <c r="D937" s="3">
        <v>43424.958333333336</v>
      </c>
      <c r="E937">
        <v>15.1</v>
      </c>
      <c r="F937">
        <v>68</v>
      </c>
      <c r="G937">
        <v>72.907447340000004</v>
      </c>
      <c r="H937">
        <v>9.1999999999999993</v>
      </c>
      <c r="I937">
        <v>0</v>
      </c>
      <c r="J937">
        <f t="shared" si="172"/>
        <v>0</v>
      </c>
      <c r="K937">
        <f t="shared" si="173"/>
        <v>0</v>
      </c>
      <c r="L937" t="s">
        <v>24</v>
      </c>
      <c r="M937">
        <v>15.1</v>
      </c>
      <c r="N937">
        <v>14.7</v>
      </c>
      <c r="O937">
        <v>14.7</v>
      </c>
      <c r="P937">
        <v>12.5</v>
      </c>
      <c r="Q937">
        <v>0</v>
      </c>
      <c r="R937">
        <v>0</v>
      </c>
      <c r="S937">
        <v>15.1</v>
      </c>
      <c r="T937">
        <v>68</v>
      </c>
      <c r="U937">
        <v>0.1</v>
      </c>
      <c r="V937">
        <v>0</v>
      </c>
      <c r="W937">
        <v>11.5306576</v>
      </c>
      <c r="X937">
        <v>99.537403339999997</v>
      </c>
      <c r="Y937">
        <v>3.2038897030000002</v>
      </c>
      <c r="Z937">
        <v>0</v>
      </c>
    </row>
    <row r="938" spans="1:32" x14ac:dyDescent="0.2">
      <c r="A938">
        <v>937</v>
      </c>
      <c r="B938" s="1">
        <v>43425</v>
      </c>
      <c r="C938" s="2">
        <v>0</v>
      </c>
      <c r="D938" s="3">
        <v>43425</v>
      </c>
      <c r="E938">
        <v>14.3</v>
      </c>
      <c r="F938">
        <v>71</v>
      </c>
      <c r="G938">
        <v>72.494505380000007</v>
      </c>
      <c r="H938">
        <v>9.1</v>
      </c>
      <c r="I938">
        <v>0</v>
      </c>
      <c r="J938">
        <f t="shared" si="172"/>
        <v>0</v>
      </c>
      <c r="K938">
        <f t="shared" si="173"/>
        <v>0</v>
      </c>
      <c r="L938" t="s">
        <v>24</v>
      </c>
      <c r="M938">
        <v>14.3</v>
      </c>
      <c r="N938">
        <v>13.9</v>
      </c>
      <c r="O938">
        <v>13.9</v>
      </c>
      <c r="P938">
        <v>11.7</v>
      </c>
      <c r="Q938">
        <v>0</v>
      </c>
      <c r="R938">
        <v>0</v>
      </c>
      <c r="S938">
        <v>14.3</v>
      </c>
      <c r="T938">
        <v>71</v>
      </c>
      <c r="U938">
        <v>0.1</v>
      </c>
      <c r="V938">
        <v>0</v>
      </c>
      <c r="W938">
        <v>11.156028539999999</v>
      </c>
      <c r="X938">
        <v>99.881590990000007</v>
      </c>
      <c r="Y938">
        <v>5.4407200060000003</v>
      </c>
      <c r="Z938">
        <v>0</v>
      </c>
      <c r="AB938">
        <v>40</v>
      </c>
      <c r="AC938">
        <f t="shared" ref="AC938" si="178">MAX(E938:E961)</f>
        <v>28.7</v>
      </c>
      <c r="AD938">
        <f t="shared" ref="AD938" si="179">MAX(W938:W961)</f>
        <v>25.754559359999998</v>
      </c>
      <c r="AE938">
        <f t="shared" ref="AE938" si="180">MIN(E938:E961)</f>
        <v>10.8</v>
      </c>
      <c r="AF938">
        <f t="shared" ref="AF938" si="181">MIN(W938:W961)</f>
        <v>10.82859874</v>
      </c>
    </row>
    <row r="939" spans="1:32" x14ac:dyDescent="0.2">
      <c r="A939">
        <v>938</v>
      </c>
      <c r="B939" s="1">
        <v>43425</v>
      </c>
      <c r="C939" s="2">
        <v>4.1666666666666664E-2</v>
      </c>
      <c r="D939" s="3">
        <v>43425.041666666664</v>
      </c>
      <c r="E939">
        <v>13.4</v>
      </c>
      <c r="F939">
        <v>75</v>
      </c>
      <c r="G939">
        <v>72.456412900000004</v>
      </c>
      <c r="H939">
        <v>9.1</v>
      </c>
      <c r="I939">
        <v>0</v>
      </c>
      <c r="J939">
        <f t="shared" si="172"/>
        <v>0</v>
      </c>
      <c r="K939">
        <f t="shared" si="173"/>
        <v>0</v>
      </c>
      <c r="L939" t="s">
        <v>24</v>
      </c>
      <c r="M939">
        <v>13.4</v>
      </c>
      <c r="N939">
        <v>13.1</v>
      </c>
      <c r="O939">
        <v>13.1</v>
      </c>
      <c r="P939">
        <v>10.9</v>
      </c>
      <c r="Q939">
        <v>0</v>
      </c>
      <c r="R939">
        <v>0</v>
      </c>
      <c r="S939">
        <v>13.4</v>
      </c>
      <c r="T939">
        <v>75</v>
      </c>
      <c r="U939">
        <v>0.1</v>
      </c>
      <c r="V939">
        <v>0</v>
      </c>
      <c r="W939">
        <v>10.82859874</v>
      </c>
      <c r="X939">
        <v>99.896658470000006</v>
      </c>
      <c r="Y939">
        <v>5.1075029890000003</v>
      </c>
      <c r="Z939">
        <v>0</v>
      </c>
    </row>
    <row r="940" spans="1:32" x14ac:dyDescent="0.2">
      <c r="A940">
        <v>939</v>
      </c>
      <c r="B940" s="1">
        <v>43425</v>
      </c>
      <c r="C940" s="2">
        <v>8.3333333333333329E-2</v>
      </c>
      <c r="D940" s="3">
        <v>43425.083333333336</v>
      </c>
      <c r="E940">
        <v>12.7</v>
      </c>
      <c r="F940">
        <v>77</v>
      </c>
      <c r="G940">
        <v>71.235256910000004</v>
      </c>
      <c r="H940">
        <v>8.6999999999999993</v>
      </c>
      <c r="I940">
        <v>0</v>
      </c>
      <c r="J940">
        <f t="shared" si="172"/>
        <v>0</v>
      </c>
      <c r="K940">
        <f t="shared" si="173"/>
        <v>0</v>
      </c>
      <c r="L940" t="s">
        <v>24</v>
      </c>
      <c r="M940">
        <v>12.7</v>
      </c>
      <c r="N940">
        <v>12.4</v>
      </c>
      <c r="O940">
        <v>12.4</v>
      </c>
      <c r="P940">
        <v>10.3</v>
      </c>
      <c r="Q940">
        <v>0</v>
      </c>
      <c r="R940">
        <v>0</v>
      </c>
      <c r="S940">
        <v>12.7</v>
      </c>
      <c r="T940">
        <v>77</v>
      </c>
      <c r="U940">
        <v>0.1</v>
      </c>
      <c r="V940">
        <v>0</v>
      </c>
      <c r="W940">
        <v>11.902468470000001</v>
      </c>
      <c r="X940">
        <v>94.317049870000005</v>
      </c>
      <c r="Y940">
        <v>4.765999098</v>
      </c>
      <c r="Z940">
        <v>0</v>
      </c>
    </row>
    <row r="941" spans="1:32" x14ac:dyDescent="0.2">
      <c r="A941">
        <v>940</v>
      </c>
      <c r="B941" s="1">
        <v>43425</v>
      </c>
      <c r="C941" s="2">
        <v>0.125</v>
      </c>
      <c r="D941" s="3">
        <v>43425.125</v>
      </c>
      <c r="E941">
        <v>11.8</v>
      </c>
      <c r="F941">
        <v>79</v>
      </c>
      <c r="G941">
        <v>69.101758799999999</v>
      </c>
      <c r="H941">
        <v>8.3000000000000007</v>
      </c>
      <c r="I941">
        <v>0</v>
      </c>
      <c r="J941">
        <f t="shared" si="172"/>
        <v>0</v>
      </c>
      <c r="K941">
        <f t="shared" si="173"/>
        <v>0</v>
      </c>
      <c r="L941" t="s">
        <v>24</v>
      </c>
      <c r="M941">
        <v>11.8</v>
      </c>
      <c r="N941">
        <v>11.7</v>
      </c>
      <c r="O941">
        <v>11.7</v>
      </c>
      <c r="P941">
        <v>9.4</v>
      </c>
      <c r="Q941">
        <v>0</v>
      </c>
      <c r="R941">
        <v>0</v>
      </c>
      <c r="S941">
        <v>11.8</v>
      </c>
      <c r="T941">
        <v>79</v>
      </c>
      <c r="U941">
        <v>0.1</v>
      </c>
      <c r="V941">
        <v>0</v>
      </c>
      <c r="W941">
        <v>11.456854829999999</v>
      </c>
      <c r="X941">
        <v>96.083788690000006</v>
      </c>
      <c r="Y941">
        <v>4.0309355379999996</v>
      </c>
      <c r="Z941">
        <v>0</v>
      </c>
    </row>
    <row r="942" spans="1:32" x14ac:dyDescent="0.2">
      <c r="A942">
        <v>941</v>
      </c>
      <c r="B942" s="1">
        <v>43425</v>
      </c>
      <c r="C942" s="2">
        <v>0.16666666666666666</v>
      </c>
      <c r="D942" s="3">
        <v>43425.166666666664</v>
      </c>
      <c r="E942">
        <v>11.6</v>
      </c>
      <c r="F942">
        <v>79</v>
      </c>
      <c r="G942">
        <v>68.242614939999996</v>
      </c>
      <c r="H942">
        <v>8.1</v>
      </c>
      <c r="I942">
        <v>0</v>
      </c>
      <c r="J942">
        <f t="shared" si="172"/>
        <v>0</v>
      </c>
      <c r="K942">
        <f t="shared" si="173"/>
        <v>0</v>
      </c>
      <c r="L942" t="s">
        <v>24</v>
      </c>
      <c r="M942">
        <v>11.6</v>
      </c>
      <c r="N942">
        <v>11.4</v>
      </c>
      <c r="O942">
        <v>11.4</v>
      </c>
      <c r="P942">
        <v>9.1999999999999993</v>
      </c>
      <c r="Q942">
        <v>0</v>
      </c>
      <c r="R942">
        <v>0</v>
      </c>
      <c r="S942">
        <v>11.6</v>
      </c>
      <c r="T942">
        <v>79</v>
      </c>
      <c r="U942">
        <v>0.1</v>
      </c>
      <c r="V942">
        <v>0</v>
      </c>
      <c r="W942">
        <v>11.10115263</v>
      </c>
      <c r="X942">
        <v>97.295849259999997</v>
      </c>
      <c r="Y942">
        <v>3.7044678630000001</v>
      </c>
      <c r="Z942">
        <v>0</v>
      </c>
    </row>
    <row r="943" spans="1:32" x14ac:dyDescent="0.2">
      <c r="A943">
        <v>942</v>
      </c>
      <c r="B943" s="1">
        <v>43425</v>
      </c>
      <c r="C943" s="2">
        <v>0.20833333333333334</v>
      </c>
      <c r="D943" s="3">
        <v>43425.208333333336</v>
      </c>
      <c r="E943">
        <v>11.9</v>
      </c>
      <c r="F943">
        <v>74</v>
      </c>
      <c r="G943">
        <v>65.133911620000006</v>
      </c>
      <c r="H943">
        <v>7.4</v>
      </c>
      <c r="I943">
        <v>0</v>
      </c>
      <c r="J943">
        <f t="shared" si="172"/>
        <v>0</v>
      </c>
      <c r="K943">
        <f t="shared" si="173"/>
        <v>0</v>
      </c>
      <c r="L943" t="s">
        <v>24</v>
      </c>
      <c r="M943">
        <v>11.9</v>
      </c>
      <c r="N943">
        <v>11.6</v>
      </c>
      <c r="O943">
        <v>11.6</v>
      </c>
      <c r="P943">
        <v>9.4</v>
      </c>
      <c r="Q943">
        <v>0</v>
      </c>
      <c r="R943">
        <v>0</v>
      </c>
      <c r="S943">
        <v>11.9</v>
      </c>
      <c r="T943">
        <v>74</v>
      </c>
      <c r="U943">
        <v>0.1</v>
      </c>
      <c r="V943">
        <v>0</v>
      </c>
      <c r="W943">
        <v>11.01688263</v>
      </c>
      <c r="X943">
        <v>96.668673049999995</v>
      </c>
      <c r="Y943">
        <v>3.4864422290000001</v>
      </c>
      <c r="Z943">
        <v>0</v>
      </c>
    </row>
    <row r="944" spans="1:32" x14ac:dyDescent="0.2">
      <c r="A944">
        <v>943</v>
      </c>
      <c r="B944" s="1">
        <v>43425</v>
      </c>
      <c r="C944" s="2">
        <v>0.25</v>
      </c>
      <c r="D944" s="3">
        <v>43425.25</v>
      </c>
      <c r="E944">
        <v>10.8</v>
      </c>
      <c r="F944">
        <v>79</v>
      </c>
      <c r="G944">
        <v>64.898368360000006</v>
      </c>
      <c r="H944">
        <v>7.3</v>
      </c>
      <c r="I944">
        <v>0</v>
      </c>
      <c r="J944">
        <f t="shared" si="172"/>
        <v>0</v>
      </c>
      <c r="K944">
        <f t="shared" si="173"/>
        <v>0</v>
      </c>
      <c r="L944" t="s">
        <v>24</v>
      </c>
      <c r="M944">
        <v>10.8</v>
      </c>
      <c r="N944">
        <v>10.7</v>
      </c>
      <c r="O944">
        <v>10.7</v>
      </c>
      <c r="P944">
        <v>8.6</v>
      </c>
      <c r="Q944">
        <v>0</v>
      </c>
      <c r="R944">
        <v>13</v>
      </c>
      <c r="S944">
        <v>10.8</v>
      </c>
      <c r="T944">
        <v>79</v>
      </c>
      <c r="U944">
        <v>0.1</v>
      </c>
      <c r="V944">
        <v>0</v>
      </c>
      <c r="W944">
        <v>15.25960381</v>
      </c>
      <c r="X944">
        <v>72.245679170000003</v>
      </c>
      <c r="Y944">
        <v>3.5482646660000001</v>
      </c>
      <c r="Z944">
        <v>20.551539099999999</v>
      </c>
    </row>
    <row r="945" spans="1:26" x14ac:dyDescent="0.2">
      <c r="A945">
        <v>944</v>
      </c>
      <c r="B945" s="1">
        <v>43425</v>
      </c>
      <c r="C945" s="2">
        <v>0.29166666666666669</v>
      </c>
      <c r="D945" s="3">
        <v>43425.291666666664</v>
      </c>
      <c r="E945">
        <v>12.7</v>
      </c>
      <c r="F945">
        <v>75</v>
      </c>
      <c r="G945">
        <v>69.384990490000007</v>
      </c>
      <c r="H945">
        <v>8.3000000000000007</v>
      </c>
      <c r="I945">
        <v>0</v>
      </c>
      <c r="J945">
        <f t="shared" si="172"/>
        <v>0</v>
      </c>
      <c r="K945">
        <f t="shared" si="173"/>
        <v>0</v>
      </c>
      <c r="L945" t="s">
        <v>24</v>
      </c>
      <c r="M945">
        <v>12.7</v>
      </c>
      <c r="N945">
        <v>12.4</v>
      </c>
      <c r="O945">
        <v>12.4</v>
      </c>
      <c r="P945">
        <v>11.9</v>
      </c>
      <c r="Q945">
        <v>0</v>
      </c>
      <c r="R945">
        <v>149</v>
      </c>
      <c r="S945">
        <v>12.7</v>
      </c>
      <c r="T945">
        <v>75</v>
      </c>
      <c r="U945">
        <v>0.1</v>
      </c>
      <c r="V945">
        <v>13</v>
      </c>
      <c r="W945">
        <v>16.043206120000001</v>
      </c>
      <c r="X945">
        <v>67.562831900000006</v>
      </c>
      <c r="Y945">
        <v>3.3422180460000002</v>
      </c>
      <c r="Z945">
        <v>200.20819660000001</v>
      </c>
    </row>
    <row r="946" spans="1:26" x14ac:dyDescent="0.2">
      <c r="A946">
        <v>945</v>
      </c>
      <c r="B946" s="1">
        <v>43425</v>
      </c>
      <c r="C946" s="2">
        <v>0.33333333333333331</v>
      </c>
      <c r="D946" s="3">
        <v>43425.333333333336</v>
      </c>
      <c r="E946">
        <v>14.2</v>
      </c>
      <c r="F946">
        <v>65</v>
      </c>
      <c r="G946">
        <v>65.962714050000002</v>
      </c>
      <c r="H946">
        <v>7.7</v>
      </c>
      <c r="I946">
        <v>0</v>
      </c>
      <c r="J946">
        <f t="shared" si="172"/>
        <v>0</v>
      </c>
      <c r="K946">
        <f t="shared" si="173"/>
        <v>0</v>
      </c>
      <c r="L946" t="s">
        <v>24</v>
      </c>
      <c r="M946">
        <v>14.2</v>
      </c>
      <c r="N946">
        <v>13.7</v>
      </c>
      <c r="O946">
        <v>13.7</v>
      </c>
      <c r="P946">
        <v>18.100000000000001</v>
      </c>
      <c r="Q946">
        <v>0</v>
      </c>
      <c r="R946">
        <v>347</v>
      </c>
      <c r="S946">
        <v>14.2</v>
      </c>
      <c r="T946">
        <v>65</v>
      </c>
      <c r="U946">
        <v>0.1</v>
      </c>
      <c r="V946">
        <v>149</v>
      </c>
      <c r="W946">
        <v>17.242291099999999</v>
      </c>
      <c r="X946">
        <v>61.323166049999998</v>
      </c>
      <c r="Y946">
        <v>3.0977500039999999</v>
      </c>
      <c r="Z946">
        <v>407.48125570000002</v>
      </c>
    </row>
    <row r="947" spans="1:26" x14ac:dyDescent="0.2">
      <c r="A947">
        <v>946</v>
      </c>
      <c r="B947" s="1">
        <v>43425</v>
      </c>
      <c r="C947" s="2">
        <v>0.375</v>
      </c>
      <c r="D947" s="3">
        <v>43425.375</v>
      </c>
      <c r="E947">
        <v>15.9</v>
      </c>
      <c r="F947">
        <v>55</v>
      </c>
      <c r="G947">
        <v>61.902322609999999</v>
      </c>
      <c r="H947">
        <v>6.9</v>
      </c>
      <c r="I947">
        <v>0</v>
      </c>
      <c r="J947">
        <f t="shared" si="172"/>
        <v>0</v>
      </c>
      <c r="K947">
        <f t="shared" si="173"/>
        <v>0</v>
      </c>
      <c r="L947" t="s">
        <v>24</v>
      </c>
      <c r="M947">
        <v>15.9</v>
      </c>
      <c r="N947">
        <v>15.1</v>
      </c>
      <c r="O947">
        <v>15.1</v>
      </c>
      <c r="P947">
        <v>20.6</v>
      </c>
      <c r="Q947">
        <v>0</v>
      </c>
      <c r="R947">
        <v>586</v>
      </c>
      <c r="S947">
        <v>15.9</v>
      </c>
      <c r="T947">
        <v>55</v>
      </c>
      <c r="U947">
        <v>0.1</v>
      </c>
      <c r="V947">
        <v>347</v>
      </c>
      <c r="W947">
        <v>18.81245964</v>
      </c>
      <c r="X947">
        <v>54.169786170000002</v>
      </c>
      <c r="Y947">
        <v>2.8052243630000002</v>
      </c>
      <c r="Z947">
        <v>635.50135250000005</v>
      </c>
    </row>
    <row r="948" spans="1:26" x14ac:dyDescent="0.2">
      <c r="A948">
        <v>947</v>
      </c>
      <c r="B948" s="1">
        <v>43425</v>
      </c>
      <c r="C948" s="2">
        <v>0.41666666666666669</v>
      </c>
      <c r="D948" s="3">
        <v>43425.416666666664</v>
      </c>
      <c r="E948">
        <v>18.2</v>
      </c>
      <c r="F948">
        <v>45</v>
      </c>
      <c r="G948">
        <v>58.133297880000001</v>
      </c>
      <c r="H948">
        <v>6</v>
      </c>
      <c r="I948">
        <v>0</v>
      </c>
      <c r="J948">
        <f t="shared" si="172"/>
        <v>0</v>
      </c>
      <c r="K948">
        <f t="shared" si="173"/>
        <v>0</v>
      </c>
      <c r="L948" t="s">
        <v>24</v>
      </c>
      <c r="M948">
        <v>18.2</v>
      </c>
      <c r="N948">
        <v>16.899999999999999</v>
      </c>
      <c r="O948">
        <v>16.899999999999999</v>
      </c>
      <c r="P948">
        <v>22.2</v>
      </c>
      <c r="Q948">
        <v>0</v>
      </c>
      <c r="R948">
        <v>765</v>
      </c>
      <c r="S948">
        <v>18.2</v>
      </c>
      <c r="T948">
        <v>45</v>
      </c>
      <c r="U948">
        <v>0.1</v>
      </c>
      <c r="V948">
        <v>586</v>
      </c>
      <c r="W948">
        <v>20.625030429999999</v>
      </c>
      <c r="X948">
        <v>47.009195810000001</v>
      </c>
      <c r="Y948">
        <v>2.3563342679999999</v>
      </c>
      <c r="Z948">
        <v>858.68625940000004</v>
      </c>
    </row>
    <row r="949" spans="1:26" x14ac:dyDescent="0.2">
      <c r="A949">
        <v>948</v>
      </c>
      <c r="B949" s="1">
        <v>43425</v>
      </c>
      <c r="C949" s="2">
        <v>0.45833333333333331</v>
      </c>
      <c r="D949" s="3">
        <v>43425.458333333336</v>
      </c>
      <c r="E949">
        <v>20.9</v>
      </c>
      <c r="F949">
        <v>31</v>
      </c>
      <c r="G949">
        <v>46.933531930000001</v>
      </c>
      <c r="H949">
        <v>3.1</v>
      </c>
      <c r="I949">
        <v>0</v>
      </c>
      <c r="J949">
        <f t="shared" si="172"/>
        <v>0</v>
      </c>
      <c r="K949">
        <f t="shared" si="173"/>
        <v>0</v>
      </c>
      <c r="L949" t="s">
        <v>24</v>
      </c>
      <c r="M949">
        <v>20.9</v>
      </c>
      <c r="N949">
        <v>18.899999999999999</v>
      </c>
      <c r="O949">
        <v>18.899999999999999</v>
      </c>
      <c r="P949">
        <v>23.7</v>
      </c>
      <c r="Q949">
        <v>0</v>
      </c>
      <c r="R949">
        <v>904</v>
      </c>
      <c r="S949">
        <v>20.9</v>
      </c>
      <c r="T949">
        <v>31</v>
      </c>
      <c r="U949">
        <v>0.1</v>
      </c>
      <c r="V949">
        <v>765</v>
      </c>
      <c r="W949">
        <v>22.448923270000002</v>
      </c>
      <c r="X949">
        <v>40.710548680000002</v>
      </c>
      <c r="Y949">
        <v>2.275684531</v>
      </c>
      <c r="Z949">
        <v>1030.529963</v>
      </c>
    </row>
    <row r="950" spans="1:26" x14ac:dyDescent="0.2">
      <c r="A950">
        <v>949</v>
      </c>
      <c r="B950" s="1">
        <v>43425</v>
      </c>
      <c r="C950" s="2">
        <v>0.5</v>
      </c>
      <c r="D950" s="3">
        <v>43425.5</v>
      </c>
      <c r="E950">
        <v>22.6</v>
      </c>
      <c r="F950">
        <v>27</v>
      </c>
      <c r="G950">
        <v>45.09539796</v>
      </c>
      <c r="H950">
        <v>2.6</v>
      </c>
      <c r="I950">
        <v>0</v>
      </c>
      <c r="J950">
        <f t="shared" si="172"/>
        <v>0</v>
      </c>
      <c r="K950">
        <f t="shared" si="173"/>
        <v>0</v>
      </c>
      <c r="L950" t="s">
        <v>24</v>
      </c>
      <c r="M950">
        <v>22.6</v>
      </c>
      <c r="N950">
        <v>21</v>
      </c>
      <c r="O950">
        <v>21</v>
      </c>
      <c r="P950">
        <v>25.3</v>
      </c>
      <c r="Q950">
        <v>0</v>
      </c>
      <c r="R950">
        <v>982</v>
      </c>
      <c r="S950">
        <v>22.6</v>
      </c>
      <c r="T950">
        <v>27</v>
      </c>
      <c r="U950">
        <v>0.1</v>
      </c>
      <c r="V950">
        <v>904</v>
      </c>
      <c r="W950">
        <v>23.919531760000002</v>
      </c>
      <c r="X950">
        <v>36.001642060000002</v>
      </c>
      <c r="Y950">
        <v>2.6235060859999999</v>
      </c>
      <c r="Z950">
        <v>1082.109322</v>
      </c>
    </row>
    <row r="951" spans="1:26" x14ac:dyDescent="0.2">
      <c r="A951">
        <v>950</v>
      </c>
      <c r="B951" s="1">
        <v>43425</v>
      </c>
      <c r="C951" s="2">
        <v>0.54166666666666663</v>
      </c>
      <c r="D951" s="3">
        <v>43425.541666666664</v>
      </c>
      <c r="E951">
        <v>24.3</v>
      </c>
      <c r="F951">
        <v>23</v>
      </c>
      <c r="G951">
        <v>42.323768340000001</v>
      </c>
      <c r="H951">
        <v>1.8</v>
      </c>
      <c r="I951">
        <v>0</v>
      </c>
      <c r="J951">
        <f t="shared" si="172"/>
        <v>0</v>
      </c>
      <c r="K951">
        <f t="shared" si="173"/>
        <v>0</v>
      </c>
      <c r="L951" t="s">
        <v>24</v>
      </c>
      <c r="M951">
        <v>24.3</v>
      </c>
      <c r="N951">
        <v>23.2</v>
      </c>
      <c r="O951">
        <v>23.2</v>
      </c>
      <c r="P951">
        <v>27.3</v>
      </c>
      <c r="Q951">
        <v>0</v>
      </c>
      <c r="R951">
        <v>999</v>
      </c>
      <c r="S951">
        <v>24.3</v>
      </c>
      <c r="T951">
        <v>23</v>
      </c>
      <c r="U951">
        <v>0.1</v>
      </c>
      <c r="V951">
        <v>982</v>
      </c>
      <c r="W951">
        <v>25.0631421</v>
      </c>
      <c r="X951">
        <v>32.477347330000001</v>
      </c>
      <c r="Y951">
        <v>1.6719368109999999</v>
      </c>
      <c r="Z951">
        <v>1070.088473</v>
      </c>
    </row>
    <row r="952" spans="1:26" x14ac:dyDescent="0.2">
      <c r="A952">
        <v>951</v>
      </c>
      <c r="B952" s="1">
        <v>43425</v>
      </c>
      <c r="C952" s="2">
        <v>0.58333333333333337</v>
      </c>
      <c r="D952" s="3">
        <v>43425.583333333336</v>
      </c>
      <c r="E952">
        <v>25.9</v>
      </c>
      <c r="F952">
        <v>20</v>
      </c>
      <c r="G952">
        <v>40.271498510000001</v>
      </c>
      <c r="H952">
        <v>1.2</v>
      </c>
      <c r="I952">
        <v>1.6</v>
      </c>
      <c r="J952">
        <f t="shared" si="172"/>
        <v>0.44444480000000008</v>
      </c>
      <c r="K952">
        <f t="shared" si="173"/>
        <v>0.12345688888888892</v>
      </c>
      <c r="L952" t="s">
        <v>38</v>
      </c>
      <c r="M952">
        <v>25.9</v>
      </c>
      <c r="N952">
        <v>24.4</v>
      </c>
      <c r="O952">
        <v>24.4</v>
      </c>
      <c r="P952">
        <v>28.8</v>
      </c>
      <c r="Q952">
        <v>0</v>
      </c>
      <c r="R952">
        <v>956</v>
      </c>
      <c r="S952">
        <v>25.9</v>
      </c>
      <c r="T952">
        <v>20</v>
      </c>
      <c r="U952">
        <v>0.44444444399999999</v>
      </c>
      <c r="V952">
        <v>999</v>
      </c>
      <c r="W952">
        <v>25.6700613</v>
      </c>
      <c r="X952">
        <v>30.288299680000002</v>
      </c>
      <c r="Y952">
        <v>1.991379781</v>
      </c>
      <c r="Z952">
        <v>996.1503702</v>
      </c>
    </row>
    <row r="953" spans="1:26" x14ac:dyDescent="0.2">
      <c r="A953">
        <v>952</v>
      </c>
      <c r="B953" s="1">
        <v>43425</v>
      </c>
      <c r="C953" s="2">
        <v>0.625</v>
      </c>
      <c r="D953" s="3">
        <v>43425.625</v>
      </c>
      <c r="E953">
        <v>27.3</v>
      </c>
      <c r="F953">
        <v>17</v>
      </c>
      <c r="G953">
        <v>37.003908459999998</v>
      </c>
      <c r="H953">
        <v>0.1</v>
      </c>
      <c r="I953">
        <v>3.2</v>
      </c>
      <c r="J953">
        <f t="shared" si="172"/>
        <v>0.88888960000000017</v>
      </c>
      <c r="K953">
        <f t="shared" si="173"/>
        <v>0.24691377777777784</v>
      </c>
      <c r="L953" t="s">
        <v>28</v>
      </c>
      <c r="M953">
        <v>27.3</v>
      </c>
      <c r="N953">
        <v>25.4</v>
      </c>
      <c r="O953">
        <v>25.4</v>
      </c>
      <c r="P953">
        <v>30.1</v>
      </c>
      <c r="Q953">
        <v>0</v>
      </c>
      <c r="R953">
        <v>858</v>
      </c>
      <c r="S953">
        <v>27.3</v>
      </c>
      <c r="T953">
        <v>17</v>
      </c>
      <c r="U953">
        <v>0.88888888899999996</v>
      </c>
      <c r="V953">
        <v>956</v>
      </c>
      <c r="W953">
        <v>25.754559359999998</v>
      </c>
      <c r="X953">
        <v>29.204608239999999</v>
      </c>
      <c r="Y953">
        <v>2.3779699230000002</v>
      </c>
      <c r="Z953">
        <v>869.57626960000005</v>
      </c>
    </row>
    <row r="954" spans="1:26" x14ac:dyDescent="0.2">
      <c r="A954">
        <v>953</v>
      </c>
      <c r="B954" s="1">
        <v>43425</v>
      </c>
      <c r="C954" s="2">
        <v>0.66666666666666663</v>
      </c>
      <c r="D954" s="3">
        <v>43425.666666666664</v>
      </c>
      <c r="E954">
        <v>28.2</v>
      </c>
      <c r="F954">
        <v>15</v>
      </c>
      <c r="G954">
        <v>34.312171290000002</v>
      </c>
      <c r="H954">
        <v>-0.9</v>
      </c>
      <c r="I954">
        <v>1.6</v>
      </c>
      <c r="J954">
        <f t="shared" si="172"/>
        <v>0.44444480000000008</v>
      </c>
      <c r="K954">
        <f t="shared" si="173"/>
        <v>0.12345688888888892</v>
      </c>
      <c r="L954" t="s">
        <v>28</v>
      </c>
      <c r="M954">
        <v>28.2</v>
      </c>
      <c r="N954">
        <v>26.3</v>
      </c>
      <c r="O954">
        <v>26.3</v>
      </c>
      <c r="P954">
        <v>31.2</v>
      </c>
      <c r="Q954">
        <v>0</v>
      </c>
      <c r="R954">
        <v>701</v>
      </c>
      <c r="S954">
        <v>28.2</v>
      </c>
      <c r="T954">
        <v>15</v>
      </c>
      <c r="U954">
        <v>0.44444444399999999</v>
      </c>
      <c r="V954">
        <v>858</v>
      </c>
      <c r="W954">
        <v>25.349094319999999</v>
      </c>
      <c r="X954">
        <v>29.07613812</v>
      </c>
      <c r="Y954">
        <v>2.7848543029999999</v>
      </c>
      <c r="Z954">
        <v>699.15797580000003</v>
      </c>
    </row>
    <row r="955" spans="1:26" x14ac:dyDescent="0.2">
      <c r="A955">
        <v>954</v>
      </c>
      <c r="B955" s="1">
        <v>43425</v>
      </c>
      <c r="C955" s="2">
        <v>0.70833333333333337</v>
      </c>
      <c r="D955" s="3">
        <v>43425.708333333336</v>
      </c>
      <c r="E955">
        <v>28.7</v>
      </c>
      <c r="F955">
        <v>13</v>
      </c>
      <c r="G955">
        <v>30.56423092</v>
      </c>
      <c r="H955">
        <v>-2.5</v>
      </c>
      <c r="I955">
        <v>3.2</v>
      </c>
      <c r="J955">
        <f t="shared" si="172"/>
        <v>0.88888960000000017</v>
      </c>
      <c r="K955">
        <f t="shared" si="173"/>
        <v>0.24691377777777784</v>
      </c>
      <c r="L955" t="s">
        <v>28</v>
      </c>
      <c r="M955">
        <v>28.7</v>
      </c>
      <c r="N955">
        <v>26.8</v>
      </c>
      <c r="O955">
        <v>26.8</v>
      </c>
      <c r="P955">
        <v>31.6</v>
      </c>
      <c r="Q955">
        <v>0</v>
      </c>
      <c r="R955">
        <v>510</v>
      </c>
      <c r="S955">
        <v>28.7</v>
      </c>
      <c r="T955">
        <v>13</v>
      </c>
      <c r="U955">
        <v>0.88888888899999996</v>
      </c>
      <c r="V955">
        <v>701</v>
      </c>
      <c r="W955">
        <v>24.522388589999998</v>
      </c>
      <c r="X955">
        <v>29.790762619999999</v>
      </c>
      <c r="Y955">
        <v>3.1699919589999999</v>
      </c>
      <c r="Z955">
        <v>496.26161309999998</v>
      </c>
    </row>
    <row r="956" spans="1:26" x14ac:dyDescent="0.2">
      <c r="A956">
        <v>955</v>
      </c>
      <c r="B956" s="1">
        <v>43425</v>
      </c>
      <c r="C956" s="2">
        <v>0.75</v>
      </c>
      <c r="D956" s="3">
        <v>43425.75</v>
      </c>
      <c r="E956">
        <v>28.1</v>
      </c>
      <c r="F956">
        <v>15</v>
      </c>
      <c r="G956">
        <v>34.124015249999999</v>
      </c>
      <c r="H956">
        <v>-1</v>
      </c>
      <c r="I956">
        <v>1.6</v>
      </c>
      <c r="J956">
        <f t="shared" si="172"/>
        <v>0.44444480000000008</v>
      </c>
      <c r="K956">
        <f t="shared" si="173"/>
        <v>0.12345688888888892</v>
      </c>
      <c r="L956" t="s">
        <v>34</v>
      </c>
      <c r="M956">
        <v>28.1</v>
      </c>
      <c r="N956">
        <v>26.1</v>
      </c>
      <c r="O956">
        <v>26.1</v>
      </c>
      <c r="P956">
        <v>29.8</v>
      </c>
      <c r="Q956">
        <v>0</v>
      </c>
      <c r="R956">
        <v>291</v>
      </c>
      <c r="S956">
        <v>28.1</v>
      </c>
      <c r="T956">
        <v>15</v>
      </c>
      <c r="U956">
        <v>0.44444444399999999</v>
      </c>
      <c r="V956">
        <v>510</v>
      </c>
      <c r="W956">
        <v>23.271770579999998</v>
      </c>
      <c r="X956">
        <v>31.447967930000001</v>
      </c>
      <c r="Y956">
        <v>3.4915473480000001</v>
      </c>
      <c r="Z956">
        <v>261.77595430000002</v>
      </c>
    </row>
    <row r="957" spans="1:26" x14ac:dyDescent="0.2">
      <c r="A957">
        <v>956</v>
      </c>
      <c r="B957" s="1">
        <v>43425</v>
      </c>
      <c r="C957" s="2">
        <v>0.79166666666666663</v>
      </c>
      <c r="D957" s="3">
        <v>43425.791666666664</v>
      </c>
      <c r="E957">
        <v>27.1</v>
      </c>
      <c r="F957">
        <v>16</v>
      </c>
      <c r="G957">
        <v>34.443542649999998</v>
      </c>
      <c r="H957">
        <v>-0.9</v>
      </c>
      <c r="I957">
        <v>0</v>
      </c>
      <c r="J957">
        <f t="shared" si="172"/>
        <v>0</v>
      </c>
      <c r="K957">
        <f t="shared" si="173"/>
        <v>0</v>
      </c>
      <c r="L957" t="s">
        <v>24</v>
      </c>
      <c r="M957">
        <v>27.1</v>
      </c>
      <c r="N957">
        <v>25.2</v>
      </c>
      <c r="O957">
        <v>25.2</v>
      </c>
      <c r="P957">
        <v>23.3</v>
      </c>
      <c r="Q957">
        <v>0</v>
      </c>
      <c r="R957">
        <v>56</v>
      </c>
      <c r="S957">
        <v>27.1</v>
      </c>
      <c r="T957">
        <v>16</v>
      </c>
      <c r="U957">
        <v>0.1</v>
      </c>
      <c r="V957">
        <v>291</v>
      </c>
      <c r="W957">
        <v>21.873341910000001</v>
      </c>
      <c r="X957">
        <v>33.674315720000003</v>
      </c>
      <c r="Y957">
        <v>3.704931389</v>
      </c>
      <c r="Z957">
        <v>35.243972599999999</v>
      </c>
    </row>
    <row r="958" spans="1:26" x14ac:dyDescent="0.2">
      <c r="A958">
        <v>957</v>
      </c>
      <c r="B958" s="1">
        <v>43425</v>
      </c>
      <c r="C958" s="2">
        <v>0.83333333333333337</v>
      </c>
      <c r="D958" s="3">
        <v>43425.833333333336</v>
      </c>
      <c r="E958">
        <v>25.3</v>
      </c>
      <c r="F958">
        <v>20</v>
      </c>
      <c r="G958">
        <v>38.939233809999998</v>
      </c>
      <c r="H958">
        <v>0.7</v>
      </c>
      <c r="I958">
        <v>0</v>
      </c>
      <c r="J958">
        <f t="shared" si="172"/>
        <v>0</v>
      </c>
      <c r="K958">
        <f t="shared" si="173"/>
        <v>0</v>
      </c>
      <c r="L958" t="s">
        <v>24</v>
      </c>
      <c r="M958">
        <v>25.3</v>
      </c>
      <c r="N958">
        <v>24.3</v>
      </c>
      <c r="O958">
        <v>24.3</v>
      </c>
      <c r="P958">
        <v>21.8</v>
      </c>
      <c r="Q958">
        <v>0</v>
      </c>
      <c r="R958">
        <v>0</v>
      </c>
      <c r="S958">
        <v>25.3</v>
      </c>
      <c r="T958">
        <v>20</v>
      </c>
      <c r="U958">
        <v>0.1</v>
      </c>
      <c r="V958">
        <v>56</v>
      </c>
      <c r="W958">
        <v>15.61952417</v>
      </c>
      <c r="X958">
        <v>49.219725519999997</v>
      </c>
      <c r="Y958">
        <v>3.763059401</v>
      </c>
      <c r="Z958">
        <v>0</v>
      </c>
    </row>
    <row r="959" spans="1:26" x14ac:dyDescent="0.2">
      <c r="A959">
        <v>958</v>
      </c>
      <c r="B959" s="1">
        <v>43425</v>
      </c>
      <c r="C959" s="2">
        <v>0.875</v>
      </c>
      <c r="D959" s="3">
        <v>43425.875</v>
      </c>
      <c r="E959">
        <v>22.9</v>
      </c>
      <c r="F959">
        <v>22</v>
      </c>
      <c r="G959">
        <v>37.381673790000001</v>
      </c>
      <c r="H959">
        <v>0.1</v>
      </c>
      <c r="I959">
        <v>0</v>
      </c>
      <c r="J959">
        <f t="shared" si="172"/>
        <v>0</v>
      </c>
      <c r="K959">
        <f t="shared" si="173"/>
        <v>0</v>
      </c>
      <c r="L959" t="s">
        <v>24</v>
      </c>
      <c r="M959">
        <v>22.9</v>
      </c>
      <c r="N959">
        <v>21.3</v>
      </c>
      <c r="O959">
        <v>21.3</v>
      </c>
      <c r="P959">
        <v>18.7</v>
      </c>
      <c r="Q959">
        <v>0</v>
      </c>
      <c r="R959">
        <v>0</v>
      </c>
      <c r="S959">
        <v>22.9</v>
      </c>
      <c r="T959">
        <v>22</v>
      </c>
      <c r="U959">
        <v>0.1</v>
      </c>
      <c r="V959">
        <v>0</v>
      </c>
      <c r="W959">
        <v>14.22118115</v>
      </c>
      <c r="X959">
        <v>53.526672339999998</v>
      </c>
      <c r="Y959">
        <v>6.5280416370000003</v>
      </c>
      <c r="Z959">
        <v>0</v>
      </c>
    </row>
    <row r="960" spans="1:26" x14ac:dyDescent="0.2">
      <c r="A960">
        <v>959</v>
      </c>
      <c r="B960" s="1">
        <v>43425</v>
      </c>
      <c r="C960" s="2">
        <v>0.91666666666666663</v>
      </c>
      <c r="D960" s="3">
        <v>43425.916666666664</v>
      </c>
      <c r="E960">
        <v>20.100000000000001</v>
      </c>
      <c r="F960">
        <v>31</v>
      </c>
      <c r="G960">
        <v>44.793768679999999</v>
      </c>
      <c r="H960">
        <v>2.4</v>
      </c>
      <c r="I960">
        <v>0</v>
      </c>
      <c r="J960">
        <f t="shared" si="172"/>
        <v>0</v>
      </c>
      <c r="K960">
        <f t="shared" si="173"/>
        <v>0</v>
      </c>
      <c r="L960" t="s">
        <v>24</v>
      </c>
      <c r="M960">
        <v>20.100000000000001</v>
      </c>
      <c r="N960">
        <v>18.2</v>
      </c>
      <c r="O960">
        <v>18.2</v>
      </c>
      <c r="P960">
        <v>15.7</v>
      </c>
      <c r="Q960">
        <v>0</v>
      </c>
      <c r="R960">
        <v>0</v>
      </c>
      <c r="S960">
        <v>20.100000000000001</v>
      </c>
      <c r="T960">
        <v>31</v>
      </c>
      <c r="U960">
        <v>0.1</v>
      </c>
      <c r="V960">
        <v>0</v>
      </c>
      <c r="W960">
        <v>13.204132570000001</v>
      </c>
      <c r="X960">
        <v>57.079304030000003</v>
      </c>
      <c r="Y960">
        <v>6.037026783</v>
      </c>
      <c r="Z960">
        <v>0</v>
      </c>
    </row>
    <row r="961" spans="1:32" x14ac:dyDescent="0.2">
      <c r="A961">
        <v>960</v>
      </c>
      <c r="B961" s="1">
        <v>43425</v>
      </c>
      <c r="C961" s="2">
        <v>0.95833333333333337</v>
      </c>
      <c r="D961" s="3">
        <v>43425.958333333336</v>
      </c>
      <c r="E961">
        <v>18.100000000000001</v>
      </c>
      <c r="F961">
        <v>36</v>
      </c>
      <c r="G961">
        <v>46.231136110000001</v>
      </c>
      <c r="H961">
        <v>2.8</v>
      </c>
      <c r="I961">
        <v>0</v>
      </c>
      <c r="J961">
        <f t="shared" si="172"/>
        <v>0</v>
      </c>
      <c r="K961">
        <f t="shared" si="173"/>
        <v>0</v>
      </c>
      <c r="L961" t="s">
        <v>24</v>
      </c>
      <c r="M961">
        <v>18.100000000000001</v>
      </c>
      <c r="N961">
        <v>16.399999999999999</v>
      </c>
      <c r="O961">
        <v>16.399999999999999</v>
      </c>
      <c r="P961">
        <v>13.9</v>
      </c>
      <c r="Q961">
        <v>0</v>
      </c>
      <c r="R961">
        <v>0</v>
      </c>
      <c r="S961">
        <v>18.100000000000001</v>
      </c>
      <c r="T961">
        <v>36</v>
      </c>
      <c r="U961">
        <v>0.1</v>
      </c>
      <c r="V961">
        <v>0</v>
      </c>
      <c r="W961">
        <v>12.52973985</v>
      </c>
      <c r="X961">
        <v>59.725681389999998</v>
      </c>
      <c r="Y961">
        <v>5.3961754539999998</v>
      </c>
      <c r="Z961">
        <v>0</v>
      </c>
    </row>
    <row r="962" spans="1:32" x14ac:dyDescent="0.2">
      <c r="A962">
        <v>961</v>
      </c>
      <c r="B962" s="1">
        <v>43426</v>
      </c>
      <c r="C962" s="2">
        <v>0</v>
      </c>
      <c r="D962" s="3">
        <v>43426</v>
      </c>
      <c r="E962">
        <v>16.899999999999999</v>
      </c>
      <c r="F962">
        <v>38</v>
      </c>
      <c r="G962">
        <v>45.424647589999999</v>
      </c>
      <c r="H962">
        <v>2.5</v>
      </c>
      <c r="I962">
        <v>0</v>
      </c>
      <c r="J962">
        <f t="shared" si="172"/>
        <v>0</v>
      </c>
      <c r="K962">
        <f t="shared" si="173"/>
        <v>0</v>
      </c>
      <c r="L962" t="s">
        <v>24</v>
      </c>
      <c r="M962">
        <v>16.899999999999999</v>
      </c>
      <c r="N962">
        <v>15.3</v>
      </c>
      <c r="O962">
        <v>15.3</v>
      </c>
      <c r="P962">
        <v>12.9</v>
      </c>
      <c r="Q962">
        <v>0</v>
      </c>
      <c r="R962">
        <v>0</v>
      </c>
      <c r="S962">
        <v>16.899999999999999</v>
      </c>
      <c r="T962">
        <v>38</v>
      </c>
      <c r="U962">
        <v>0.1</v>
      </c>
      <c r="V962">
        <v>0</v>
      </c>
      <c r="W962">
        <v>12.07312417</v>
      </c>
      <c r="X962">
        <v>61.726636050000003</v>
      </c>
      <c r="Y962">
        <v>4.2924605160000002</v>
      </c>
      <c r="Z962">
        <v>0</v>
      </c>
      <c r="AB962">
        <v>41</v>
      </c>
      <c r="AC962">
        <f t="shared" ref="AC962" si="182">MAX(E962:E985)</f>
        <v>32.799999999999997</v>
      </c>
      <c r="AD962">
        <f t="shared" ref="AD962" si="183">MAX(W962:W985)</f>
        <v>29.907694169999999</v>
      </c>
      <c r="AE962">
        <f t="shared" ref="AE962" si="184">MIN(E962:E985)</f>
        <v>10.1</v>
      </c>
      <c r="AF962">
        <f t="shared" ref="AF962" si="185">MIN(W962:W985)</f>
        <v>11.68500598</v>
      </c>
    </row>
    <row r="963" spans="1:32" x14ac:dyDescent="0.2">
      <c r="A963">
        <v>962</v>
      </c>
      <c r="B963" s="1">
        <v>43426</v>
      </c>
      <c r="C963" s="2">
        <v>4.1666666666666664E-2</v>
      </c>
      <c r="D963" s="3">
        <v>43426.041666666664</v>
      </c>
      <c r="E963">
        <v>14.3</v>
      </c>
      <c r="F963">
        <v>43</v>
      </c>
      <c r="G963">
        <v>43.905122980000002</v>
      </c>
      <c r="H963">
        <v>1.9</v>
      </c>
      <c r="I963">
        <v>0</v>
      </c>
      <c r="J963">
        <f t="shared" ref="J963:J1026" si="186">I963*0.277778</f>
        <v>0</v>
      </c>
      <c r="K963">
        <f t="shared" ref="K963:K1026" si="187">J963*(5/18)</f>
        <v>0</v>
      </c>
      <c r="L963" t="s">
        <v>24</v>
      </c>
      <c r="M963">
        <v>14.3</v>
      </c>
      <c r="N963">
        <v>13</v>
      </c>
      <c r="O963">
        <v>13</v>
      </c>
      <c r="P963">
        <v>10.5</v>
      </c>
      <c r="Q963">
        <v>0</v>
      </c>
      <c r="R963">
        <v>0</v>
      </c>
      <c r="S963">
        <v>14.3</v>
      </c>
      <c r="T963">
        <v>43</v>
      </c>
      <c r="U963">
        <v>0.1</v>
      </c>
      <c r="V963">
        <v>0</v>
      </c>
      <c r="W963">
        <v>11.68500598</v>
      </c>
      <c r="X963">
        <v>63.54311019</v>
      </c>
      <c r="Y963">
        <v>3.7119593829999999</v>
      </c>
      <c r="Z963">
        <v>0</v>
      </c>
    </row>
    <row r="964" spans="1:32" x14ac:dyDescent="0.2">
      <c r="A964">
        <v>963</v>
      </c>
      <c r="B964" s="1">
        <v>43426</v>
      </c>
      <c r="C964" s="2">
        <v>8.3333333333333329E-2</v>
      </c>
      <c r="D964" s="3">
        <v>43426.083333333336</v>
      </c>
      <c r="E964">
        <v>13.3</v>
      </c>
      <c r="F964">
        <v>47</v>
      </c>
      <c r="G964">
        <v>45.126595530000003</v>
      </c>
      <c r="H964">
        <v>2.2000000000000002</v>
      </c>
      <c r="I964">
        <v>0</v>
      </c>
      <c r="J964">
        <f t="shared" si="186"/>
        <v>0</v>
      </c>
      <c r="K964">
        <f t="shared" si="187"/>
        <v>0</v>
      </c>
      <c r="L964" t="s">
        <v>24</v>
      </c>
      <c r="M964">
        <v>13.3</v>
      </c>
      <c r="N964">
        <v>12.2</v>
      </c>
      <c r="O964">
        <v>12.2</v>
      </c>
      <c r="P964">
        <v>9.6999999999999993</v>
      </c>
      <c r="Q964">
        <v>0</v>
      </c>
      <c r="R964">
        <v>0</v>
      </c>
      <c r="S964">
        <v>13.3</v>
      </c>
      <c r="T964">
        <v>47</v>
      </c>
      <c r="U964">
        <v>0.1</v>
      </c>
      <c r="V964">
        <v>0</v>
      </c>
      <c r="W964">
        <v>15.387737400000001</v>
      </c>
      <c r="X964">
        <v>50.054567769999998</v>
      </c>
      <c r="Y964">
        <v>3.6636125559999999</v>
      </c>
      <c r="Z964">
        <v>0</v>
      </c>
    </row>
    <row r="965" spans="1:32" x14ac:dyDescent="0.2">
      <c r="A965">
        <v>964</v>
      </c>
      <c r="B965" s="1">
        <v>43426</v>
      </c>
      <c r="C965" s="2">
        <v>0.125</v>
      </c>
      <c r="D965" s="3">
        <v>43426.125</v>
      </c>
      <c r="E965">
        <v>12.8</v>
      </c>
      <c r="F965">
        <v>49</v>
      </c>
      <c r="G965">
        <v>45.613580589999998</v>
      </c>
      <c r="H965">
        <v>2.4</v>
      </c>
      <c r="I965">
        <v>0</v>
      </c>
      <c r="J965">
        <f t="shared" si="186"/>
        <v>0</v>
      </c>
      <c r="K965">
        <f t="shared" si="187"/>
        <v>0</v>
      </c>
      <c r="L965" t="s">
        <v>24</v>
      </c>
      <c r="M965">
        <v>12.8</v>
      </c>
      <c r="N965">
        <v>11.8</v>
      </c>
      <c r="O965">
        <v>11.8</v>
      </c>
      <c r="P965">
        <v>9.3000000000000007</v>
      </c>
      <c r="Q965">
        <v>0</v>
      </c>
      <c r="R965">
        <v>0</v>
      </c>
      <c r="S965">
        <v>12.8</v>
      </c>
      <c r="T965">
        <v>49</v>
      </c>
      <c r="U965">
        <v>0.1</v>
      </c>
      <c r="V965">
        <v>0</v>
      </c>
      <c r="W965">
        <v>14.98944846</v>
      </c>
      <c r="X965">
        <v>51.390204060000002</v>
      </c>
      <c r="Y965">
        <v>3.7400210020000002</v>
      </c>
      <c r="Z965">
        <v>0</v>
      </c>
    </row>
    <row r="966" spans="1:32" x14ac:dyDescent="0.2">
      <c r="A966">
        <v>965</v>
      </c>
      <c r="B966" s="1">
        <v>43426</v>
      </c>
      <c r="C966" s="2">
        <v>0.16666666666666666</v>
      </c>
      <c r="D966" s="3">
        <v>43426.166666666664</v>
      </c>
      <c r="E966">
        <v>11.7</v>
      </c>
      <c r="F966">
        <v>53</v>
      </c>
      <c r="G966">
        <v>46.070429009999998</v>
      </c>
      <c r="H966">
        <v>2.4</v>
      </c>
      <c r="I966">
        <v>0</v>
      </c>
      <c r="J966">
        <f t="shared" si="186"/>
        <v>0</v>
      </c>
      <c r="K966">
        <f t="shared" si="187"/>
        <v>0</v>
      </c>
      <c r="L966" t="s">
        <v>24</v>
      </c>
      <c r="M966">
        <v>11.7</v>
      </c>
      <c r="N966">
        <v>10.9</v>
      </c>
      <c r="O966">
        <v>10.9</v>
      </c>
      <c r="P966">
        <v>8.4</v>
      </c>
      <c r="Q966">
        <v>0</v>
      </c>
      <c r="R966">
        <v>0</v>
      </c>
      <c r="S966">
        <v>11.7</v>
      </c>
      <c r="T966">
        <v>53</v>
      </c>
      <c r="U966">
        <v>0.1</v>
      </c>
      <c r="V966">
        <v>0</v>
      </c>
      <c r="W966">
        <v>14.67402259</v>
      </c>
      <c r="X966">
        <v>52.376145899999997</v>
      </c>
      <c r="Y966">
        <v>3.5637760219999999</v>
      </c>
      <c r="Z966">
        <v>0</v>
      </c>
    </row>
    <row r="967" spans="1:32" x14ac:dyDescent="0.2">
      <c r="A967">
        <v>966</v>
      </c>
      <c r="B967" s="1">
        <v>43426</v>
      </c>
      <c r="C967" s="2">
        <v>0.20833333333333334</v>
      </c>
      <c r="D967" s="3">
        <v>43426.208333333336</v>
      </c>
      <c r="E967">
        <v>11.3</v>
      </c>
      <c r="F967">
        <v>54</v>
      </c>
      <c r="G967">
        <v>45.777880089999996</v>
      </c>
      <c r="H967">
        <v>2.2999999999999998</v>
      </c>
      <c r="I967">
        <v>0</v>
      </c>
      <c r="J967">
        <f t="shared" si="186"/>
        <v>0</v>
      </c>
      <c r="K967">
        <f t="shared" si="187"/>
        <v>0</v>
      </c>
      <c r="L967" t="s">
        <v>24</v>
      </c>
      <c r="M967">
        <v>11.3</v>
      </c>
      <c r="N967">
        <v>10.6</v>
      </c>
      <c r="O967">
        <v>10.6</v>
      </c>
      <c r="P967">
        <v>8.1</v>
      </c>
      <c r="Q967">
        <v>0</v>
      </c>
      <c r="R967">
        <v>0</v>
      </c>
      <c r="S967">
        <v>11.3</v>
      </c>
      <c r="T967">
        <v>54</v>
      </c>
      <c r="U967">
        <v>0.1</v>
      </c>
      <c r="V967">
        <v>0</v>
      </c>
      <c r="W967">
        <v>14.64117435</v>
      </c>
      <c r="X967">
        <v>52.308953330000001</v>
      </c>
      <c r="Y967">
        <v>3.7198251299999998</v>
      </c>
      <c r="Z967">
        <v>0</v>
      </c>
    </row>
    <row r="968" spans="1:32" x14ac:dyDescent="0.2">
      <c r="A968">
        <v>967</v>
      </c>
      <c r="B968" s="1">
        <v>43426</v>
      </c>
      <c r="C968" s="2">
        <v>0.25</v>
      </c>
      <c r="D968" s="3">
        <v>43426.25</v>
      </c>
      <c r="E968">
        <v>10.1</v>
      </c>
      <c r="F968">
        <v>58</v>
      </c>
      <c r="G968">
        <v>45.585224590000003</v>
      </c>
      <c r="H968">
        <v>2.2000000000000002</v>
      </c>
      <c r="I968">
        <v>0</v>
      </c>
      <c r="J968">
        <f t="shared" si="186"/>
        <v>0</v>
      </c>
      <c r="K968">
        <f t="shared" si="187"/>
        <v>0</v>
      </c>
      <c r="L968" t="s">
        <v>24</v>
      </c>
      <c r="M968">
        <v>10.1</v>
      </c>
      <c r="N968">
        <v>9.6</v>
      </c>
      <c r="O968">
        <v>9.6</v>
      </c>
      <c r="P968">
        <v>7.2</v>
      </c>
      <c r="Q968">
        <v>0</v>
      </c>
      <c r="R968">
        <v>11</v>
      </c>
      <c r="S968">
        <v>10.1</v>
      </c>
      <c r="T968">
        <v>58</v>
      </c>
      <c r="U968">
        <v>0.1</v>
      </c>
      <c r="V968">
        <v>0</v>
      </c>
      <c r="W968">
        <v>19.440429600000002</v>
      </c>
      <c r="X968">
        <v>38.382330879999998</v>
      </c>
      <c r="Y968">
        <v>3.824557816</v>
      </c>
      <c r="Z968">
        <v>21.51974014</v>
      </c>
    </row>
    <row r="969" spans="1:32" x14ac:dyDescent="0.2">
      <c r="A969">
        <v>968</v>
      </c>
      <c r="B969" s="1">
        <v>43426</v>
      </c>
      <c r="C969" s="2">
        <v>0.29166666666666669</v>
      </c>
      <c r="D969" s="3">
        <v>43426.291666666664</v>
      </c>
      <c r="E969">
        <v>13.7</v>
      </c>
      <c r="F969">
        <v>48</v>
      </c>
      <c r="G969">
        <v>47.237452339999997</v>
      </c>
      <c r="H969">
        <v>2.8</v>
      </c>
      <c r="I969">
        <v>0</v>
      </c>
      <c r="J969">
        <f t="shared" si="186"/>
        <v>0</v>
      </c>
      <c r="K969">
        <f t="shared" si="187"/>
        <v>0</v>
      </c>
      <c r="L969" t="s">
        <v>24</v>
      </c>
      <c r="M969">
        <v>13.7</v>
      </c>
      <c r="N969">
        <v>12.6</v>
      </c>
      <c r="O969">
        <v>12.6</v>
      </c>
      <c r="P969">
        <v>12.1</v>
      </c>
      <c r="Q969">
        <v>0</v>
      </c>
      <c r="R969">
        <v>168</v>
      </c>
      <c r="S969">
        <v>13.7</v>
      </c>
      <c r="T969">
        <v>48</v>
      </c>
      <c r="U969">
        <v>0.1</v>
      </c>
      <c r="V969">
        <v>11</v>
      </c>
      <c r="W969">
        <v>20.218442570000001</v>
      </c>
      <c r="X969">
        <v>36.296894440000003</v>
      </c>
      <c r="Y969">
        <v>3.799249632</v>
      </c>
      <c r="Z969">
        <v>200.26108529999999</v>
      </c>
    </row>
    <row r="970" spans="1:32" x14ac:dyDescent="0.2">
      <c r="A970">
        <v>969</v>
      </c>
      <c r="B970" s="1">
        <v>43426</v>
      </c>
      <c r="C970" s="2">
        <v>0.33333333333333331</v>
      </c>
      <c r="D970" s="3">
        <v>43426.333333333336</v>
      </c>
      <c r="E970">
        <v>17.3</v>
      </c>
      <c r="F970">
        <v>38</v>
      </c>
      <c r="G970">
        <v>46.526362470000002</v>
      </c>
      <c r="H970">
        <v>2.8</v>
      </c>
      <c r="I970">
        <v>0</v>
      </c>
      <c r="J970">
        <f t="shared" si="186"/>
        <v>0</v>
      </c>
      <c r="K970">
        <f t="shared" si="187"/>
        <v>0</v>
      </c>
      <c r="L970" t="s">
        <v>24</v>
      </c>
      <c r="M970">
        <v>17.3</v>
      </c>
      <c r="N970">
        <v>15.7</v>
      </c>
      <c r="O970">
        <v>15.7</v>
      </c>
      <c r="P970">
        <v>20.6</v>
      </c>
      <c r="Q970">
        <v>0</v>
      </c>
      <c r="R970">
        <v>382</v>
      </c>
      <c r="S970">
        <v>17.3</v>
      </c>
      <c r="T970">
        <v>38</v>
      </c>
      <c r="U970">
        <v>0.1</v>
      </c>
      <c r="V970">
        <v>168</v>
      </c>
      <c r="W970">
        <v>21.402803599999999</v>
      </c>
      <c r="X970">
        <v>33.416627609999999</v>
      </c>
      <c r="Y970">
        <v>3.5801241830000001</v>
      </c>
      <c r="Z970">
        <v>406.99030340000002</v>
      </c>
    </row>
    <row r="971" spans="1:32" x14ac:dyDescent="0.2">
      <c r="A971">
        <v>970</v>
      </c>
      <c r="B971" s="1">
        <v>43426</v>
      </c>
      <c r="C971" s="2">
        <v>0.375</v>
      </c>
      <c r="D971" s="3">
        <v>43426.375</v>
      </c>
      <c r="E971">
        <v>20.2</v>
      </c>
      <c r="F971">
        <v>31</v>
      </c>
      <c r="G971">
        <v>45.056530639999998</v>
      </c>
      <c r="H971">
        <v>2.5</v>
      </c>
      <c r="I971">
        <v>0</v>
      </c>
      <c r="J971">
        <f t="shared" si="186"/>
        <v>0</v>
      </c>
      <c r="K971">
        <f t="shared" si="187"/>
        <v>0</v>
      </c>
      <c r="L971" t="s">
        <v>24</v>
      </c>
      <c r="M971">
        <v>20.2</v>
      </c>
      <c r="N971">
        <v>18.3</v>
      </c>
      <c r="O971">
        <v>18.3</v>
      </c>
      <c r="P971">
        <v>23.6</v>
      </c>
      <c r="Q971">
        <v>0</v>
      </c>
      <c r="R971">
        <v>584</v>
      </c>
      <c r="S971">
        <v>20.2</v>
      </c>
      <c r="T971">
        <v>31</v>
      </c>
      <c r="U971">
        <v>0.1</v>
      </c>
      <c r="V971">
        <v>382</v>
      </c>
      <c r="W971">
        <v>22.955775429999999</v>
      </c>
      <c r="X971">
        <v>30.042696599999999</v>
      </c>
      <c r="Y971">
        <v>3.140996119</v>
      </c>
      <c r="Z971">
        <v>635.02823880000005</v>
      </c>
    </row>
    <row r="972" spans="1:32" x14ac:dyDescent="0.2">
      <c r="A972">
        <v>971</v>
      </c>
      <c r="B972" s="1">
        <v>43426</v>
      </c>
      <c r="C972" s="2">
        <v>0.41666666666666669</v>
      </c>
      <c r="D972" s="3">
        <v>43426.416666666664</v>
      </c>
      <c r="E972">
        <v>24.5</v>
      </c>
      <c r="F972">
        <v>21</v>
      </c>
      <c r="G972">
        <v>39.083286479999998</v>
      </c>
      <c r="H972">
        <v>0.7</v>
      </c>
      <c r="I972">
        <v>0</v>
      </c>
      <c r="J972">
        <f t="shared" si="186"/>
        <v>0</v>
      </c>
      <c r="K972">
        <f t="shared" si="187"/>
        <v>0</v>
      </c>
      <c r="L972" t="s">
        <v>31</v>
      </c>
      <c r="M972">
        <v>24.5</v>
      </c>
      <c r="N972">
        <v>23.5</v>
      </c>
      <c r="O972">
        <v>23.5</v>
      </c>
      <c r="P972">
        <v>28.5</v>
      </c>
      <c r="Q972">
        <v>0</v>
      </c>
      <c r="R972">
        <v>766</v>
      </c>
      <c r="S972">
        <v>24.5</v>
      </c>
      <c r="T972">
        <v>21</v>
      </c>
      <c r="U972">
        <v>0.1</v>
      </c>
      <c r="V972">
        <v>584</v>
      </c>
      <c r="W972">
        <v>24.743754630000002</v>
      </c>
      <c r="X972">
        <v>26.626393220000001</v>
      </c>
      <c r="Y972">
        <v>2.7858513760000001</v>
      </c>
      <c r="Z972">
        <v>858.77255879999996</v>
      </c>
    </row>
    <row r="973" spans="1:32" x14ac:dyDescent="0.2">
      <c r="A973">
        <v>972</v>
      </c>
      <c r="B973" s="1">
        <v>43426</v>
      </c>
      <c r="C973" s="2">
        <v>0.45833333333333331</v>
      </c>
      <c r="D973" s="3">
        <v>43426.458333333336</v>
      </c>
      <c r="E973">
        <v>27</v>
      </c>
      <c r="F973">
        <v>17</v>
      </c>
      <c r="G973">
        <v>36.393898049999997</v>
      </c>
      <c r="H973">
        <v>-0.1</v>
      </c>
      <c r="I973">
        <v>1.6</v>
      </c>
      <c r="J973">
        <f t="shared" si="186"/>
        <v>0.44444480000000008</v>
      </c>
      <c r="K973">
        <f t="shared" si="187"/>
        <v>0.12345688888888892</v>
      </c>
      <c r="L973" t="s">
        <v>28</v>
      </c>
      <c r="M973">
        <v>27</v>
      </c>
      <c r="N973">
        <v>25.2</v>
      </c>
      <c r="O973">
        <v>25.2</v>
      </c>
      <c r="P973">
        <v>29.8</v>
      </c>
      <c r="Q973">
        <v>0</v>
      </c>
      <c r="R973">
        <v>903</v>
      </c>
      <c r="S973">
        <v>27</v>
      </c>
      <c r="T973">
        <v>17</v>
      </c>
      <c r="U973">
        <v>0.44444444399999999</v>
      </c>
      <c r="V973">
        <v>766</v>
      </c>
      <c r="W973">
        <v>26.571181630000002</v>
      </c>
      <c r="X973">
        <v>23.56731314</v>
      </c>
      <c r="Y973">
        <v>2.1187529650000001</v>
      </c>
      <c r="Z973">
        <v>1031.2213300000001</v>
      </c>
    </row>
    <row r="974" spans="1:32" x14ac:dyDescent="0.2">
      <c r="A974">
        <v>973</v>
      </c>
      <c r="B974" s="1">
        <v>43426</v>
      </c>
      <c r="C974" s="2">
        <v>0.5</v>
      </c>
      <c r="D974" s="3">
        <v>43426.5</v>
      </c>
      <c r="E974">
        <v>28.9</v>
      </c>
      <c r="F974">
        <v>13</v>
      </c>
      <c r="G974">
        <v>30.900541610000001</v>
      </c>
      <c r="H974">
        <v>-2.2999999999999998</v>
      </c>
      <c r="I974">
        <v>6.4</v>
      </c>
      <c r="J974">
        <f t="shared" si="186"/>
        <v>1.7777792000000003</v>
      </c>
      <c r="K974">
        <f t="shared" si="187"/>
        <v>0.49382755555555569</v>
      </c>
      <c r="L974" t="s">
        <v>28</v>
      </c>
      <c r="M974">
        <v>28.9</v>
      </c>
      <c r="N974">
        <v>27.1</v>
      </c>
      <c r="O974">
        <v>27.1</v>
      </c>
      <c r="P974">
        <v>31.2</v>
      </c>
      <c r="Q974">
        <v>0</v>
      </c>
      <c r="R974">
        <v>984</v>
      </c>
      <c r="S974">
        <v>28.9</v>
      </c>
      <c r="T974">
        <v>13</v>
      </c>
      <c r="U974">
        <v>1.7777777779999999</v>
      </c>
      <c r="V974">
        <v>903</v>
      </c>
      <c r="W974">
        <v>28.0770339</v>
      </c>
      <c r="X974">
        <v>21.295365839999999</v>
      </c>
      <c r="Y974">
        <v>1.695664541</v>
      </c>
      <c r="Z974">
        <v>1083.014936</v>
      </c>
    </row>
    <row r="975" spans="1:32" x14ac:dyDescent="0.2">
      <c r="A975">
        <v>974</v>
      </c>
      <c r="B975" s="1">
        <v>43426</v>
      </c>
      <c r="C975" s="2">
        <v>0.54166666666666663</v>
      </c>
      <c r="D975" s="3">
        <v>43426.541666666664</v>
      </c>
      <c r="E975">
        <v>30.3</v>
      </c>
      <c r="F975">
        <v>11</v>
      </c>
      <c r="G975">
        <v>28.215184919999999</v>
      </c>
      <c r="H975">
        <v>-3.4</v>
      </c>
      <c r="I975">
        <v>6.4</v>
      </c>
      <c r="J975">
        <f t="shared" si="186"/>
        <v>1.7777792000000003</v>
      </c>
      <c r="K975">
        <f t="shared" si="187"/>
        <v>0.49382755555555569</v>
      </c>
      <c r="L975" t="s">
        <v>28</v>
      </c>
      <c r="M975">
        <v>30.3</v>
      </c>
      <c r="N975">
        <v>28.3</v>
      </c>
      <c r="O975">
        <v>28.3</v>
      </c>
      <c r="P975">
        <v>32.200000000000003</v>
      </c>
      <c r="Q975">
        <v>0</v>
      </c>
      <c r="R975">
        <v>1007</v>
      </c>
      <c r="S975">
        <v>30.3</v>
      </c>
      <c r="T975">
        <v>11</v>
      </c>
      <c r="U975">
        <v>1.7777777779999999</v>
      </c>
      <c r="V975">
        <v>984</v>
      </c>
      <c r="W975">
        <v>29.221987469999998</v>
      </c>
      <c r="X975">
        <v>19.695446919999998</v>
      </c>
      <c r="Y975">
        <v>1.0729416629999999</v>
      </c>
      <c r="Z975">
        <v>1071.310788</v>
      </c>
    </row>
    <row r="976" spans="1:32" x14ac:dyDescent="0.2">
      <c r="A976">
        <v>975</v>
      </c>
      <c r="B976" s="1">
        <v>43426</v>
      </c>
      <c r="C976" s="2">
        <v>0.58333333333333337</v>
      </c>
      <c r="D976" s="3">
        <v>43426.583333333336</v>
      </c>
      <c r="E976">
        <v>31.1</v>
      </c>
      <c r="F976">
        <v>10</v>
      </c>
      <c r="G976">
        <v>26.781166679999998</v>
      </c>
      <c r="H976">
        <v>-4.2</v>
      </c>
      <c r="I976">
        <v>1.6</v>
      </c>
      <c r="J976">
        <f t="shared" si="186"/>
        <v>0.44444480000000008</v>
      </c>
      <c r="K976">
        <f t="shared" si="187"/>
        <v>0.12345688888888892</v>
      </c>
      <c r="L976" t="s">
        <v>28</v>
      </c>
      <c r="M976">
        <v>31.1</v>
      </c>
      <c r="N976">
        <v>28.7</v>
      </c>
      <c r="O976">
        <v>28.7</v>
      </c>
      <c r="P976">
        <v>32.9</v>
      </c>
      <c r="Q976">
        <v>0</v>
      </c>
      <c r="R976">
        <v>966</v>
      </c>
      <c r="S976">
        <v>31.1</v>
      </c>
      <c r="T976">
        <v>10</v>
      </c>
      <c r="U976">
        <v>0.44444444399999999</v>
      </c>
      <c r="V976">
        <v>1007</v>
      </c>
      <c r="W976">
        <v>29.824404609999998</v>
      </c>
      <c r="X976">
        <v>18.849046990000002</v>
      </c>
      <c r="Y976">
        <v>1.255878971</v>
      </c>
      <c r="Z976">
        <v>997.72538659999998</v>
      </c>
    </row>
    <row r="977" spans="1:32" x14ac:dyDescent="0.2">
      <c r="A977">
        <v>976</v>
      </c>
      <c r="B977" s="1">
        <v>43426</v>
      </c>
      <c r="C977" s="2">
        <v>0.625</v>
      </c>
      <c r="D977" s="3">
        <v>43426.625</v>
      </c>
      <c r="E977">
        <v>32</v>
      </c>
      <c r="F977">
        <v>8</v>
      </c>
      <c r="G977">
        <v>22.483645540000001</v>
      </c>
      <c r="H977">
        <v>-6.4</v>
      </c>
      <c r="I977">
        <v>3.2</v>
      </c>
      <c r="J977">
        <f t="shared" si="186"/>
        <v>0.88888960000000017</v>
      </c>
      <c r="K977">
        <f t="shared" si="187"/>
        <v>0.24691377777777784</v>
      </c>
      <c r="L977" t="s">
        <v>40</v>
      </c>
      <c r="M977">
        <v>32</v>
      </c>
      <c r="N977">
        <v>29.2</v>
      </c>
      <c r="O977">
        <v>29.2</v>
      </c>
      <c r="P977">
        <v>33.700000000000003</v>
      </c>
      <c r="Q977">
        <v>0</v>
      </c>
      <c r="R977">
        <v>863</v>
      </c>
      <c r="S977">
        <v>32</v>
      </c>
      <c r="T977">
        <v>8</v>
      </c>
      <c r="U977">
        <v>0.88888888899999996</v>
      </c>
      <c r="V977">
        <v>966</v>
      </c>
      <c r="W977">
        <v>29.907694169999999</v>
      </c>
      <c r="X977">
        <v>18.64810228</v>
      </c>
      <c r="Y977">
        <v>1.47061847</v>
      </c>
      <c r="Z977">
        <v>871.5476625</v>
      </c>
    </row>
    <row r="978" spans="1:32" x14ac:dyDescent="0.2">
      <c r="A978">
        <v>977</v>
      </c>
      <c r="B978" s="1">
        <v>43426</v>
      </c>
      <c r="C978" s="2">
        <v>0.66666666666666663</v>
      </c>
      <c r="D978" s="3">
        <v>43426.666666666664</v>
      </c>
      <c r="E978">
        <v>32.6</v>
      </c>
      <c r="F978">
        <v>8</v>
      </c>
      <c r="G978">
        <v>23.214169389999999</v>
      </c>
      <c r="H978">
        <v>-6</v>
      </c>
      <c r="I978">
        <v>1.6</v>
      </c>
      <c r="J978">
        <f t="shared" si="186"/>
        <v>0.44444480000000008</v>
      </c>
      <c r="K978">
        <f t="shared" si="187"/>
        <v>0.12345688888888892</v>
      </c>
      <c r="L978" t="s">
        <v>28</v>
      </c>
      <c r="M978">
        <v>32.6</v>
      </c>
      <c r="N978">
        <v>29.7</v>
      </c>
      <c r="O978">
        <v>29.7</v>
      </c>
      <c r="P978">
        <v>34.4</v>
      </c>
      <c r="Q978">
        <v>0</v>
      </c>
      <c r="R978">
        <v>707</v>
      </c>
      <c r="S978">
        <v>32.6</v>
      </c>
      <c r="T978">
        <v>8</v>
      </c>
      <c r="U978">
        <v>0.44444444399999999</v>
      </c>
      <c r="V978">
        <v>863</v>
      </c>
      <c r="W978">
        <v>29.50295199</v>
      </c>
      <c r="X978">
        <v>19.033503889999999</v>
      </c>
      <c r="Y978">
        <v>1.6683363410000001</v>
      </c>
      <c r="Z978">
        <v>701.54339440000001</v>
      </c>
    </row>
    <row r="979" spans="1:32" x14ac:dyDescent="0.2">
      <c r="A979">
        <v>978</v>
      </c>
      <c r="B979" s="1">
        <v>43426</v>
      </c>
      <c r="C979" s="2">
        <v>0.70833333333333337</v>
      </c>
      <c r="D979" s="3">
        <v>43426.708333333336</v>
      </c>
      <c r="E979">
        <v>32.6</v>
      </c>
      <c r="F979">
        <v>7</v>
      </c>
      <c r="G979">
        <v>20.312398219999999</v>
      </c>
      <c r="H979">
        <v>-7.7</v>
      </c>
      <c r="I979">
        <v>3.2</v>
      </c>
      <c r="J979">
        <f t="shared" si="186"/>
        <v>0.88888960000000017</v>
      </c>
      <c r="K979">
        <f t="shared" si="187"/>
        <v>0.24691377777777784</v>
      </c>
      <c r="L979" t="s">
        <v>28</v>
      </c>
      <c r="M979">
        <v>32.6</v>
      </c>
      <c r="N979">
        <v>29.6</v>
      </c>
      <c r="O979">
        <v>29.6</v>
      </c>
      <c r="P979">
        <v>34.4</v>
      </c>
      <c r="Q979">
        <v>0</v>
      </c>
      <c r="R979">
        <v>517</v>
      </c>
      <c r="S979">
        <v>32.6</v>
      </c>
      <c r="T979">
        <v>7</v>
      </c>
      <c r="U979">
        <v>0.88888888899999996</v>
      </c>
      <c r="V979">
        <v>707</v>
      </c>
      <c r="W979">
        <v>28.65935485</v>
      </c>
      <c r="X979">
        <v>19.980925089999999</v>
      </c>
      <c r="Y979">
        <v>1.8435834790000001</v>
      </c>
      <c r="Z979">
        <v>496.48296010000001</v>
      </c>
    </row>
    <row r="980" spans="1:32" x14ac:dyDescent="0.2">
      <c r="A980">
        <v>979</v>
      </c>
      <c r="B980" s="1">
        <v>43426</v>
      </c>
      <c r="C980" s="2">
        <v>0.75</v>
      </c>
      <c r="D980" s="3">
        <v>43426.75</v>
      </c>
      <c r="E980">
        <v>32.799999999999997</v>
      </c>
      <c r="F980">
        <v>6</v>
      </c>
      <c r="G980">
        <v>17.59662445</v>
      </c>
      <c r="H980">
        <v>-9.5</v>
      </c>
      <c r="I980">
        <v>1.6</v>
      </c>
      <c r="J980">
        <f t="shared" si="186"/>
        <v>0.44444480000000008</v>
      </c>
      <c r="K980">
        <f t="shared" si="187"/>
        <v>0.12345688888888892</v>
      </c>
      <c r="L980" t="s">
        <v>28</v>
      </c>
      <c r="M980">
        <v>32.799999999999997</v>
      </c>
      <c r="N980">
        <v>29.7</v>
      </c>
      <c r="O980">
        <v>29.7</v>
      </c>
      <c r="P980">
        <v>33.200000000000003</v>
      </c>
      <c r="Q980">
        <v>0</v>
      </c>
      <c r="R980">
        <v>300</v>
      </c>
      <c r="S980">
        <v>32.799999999999997</v>
      </c>
      <c r="T980">
        <v>6</v>
      </c>
      <c r="U980">
        <v>0.44444444399999999</v>
      </c>
      <c r="V980">
        <v>517</v>
      </c>
      <c r="W980">
        <v>27.404639670000002</v>
      </c>
      <c r="X980">
        <v>21.538844470000001</v>
      </c>
      <c r="Y980">
        <v>1.9941806550000001</v>
      </c>
      <c r="Z980">
        <v>263.34545350000002</v>
      </c>
    </row>
    <row r="981" spans="1:32" x14ac:dyDescent="0.2">
      <c r="A981">
        <v>980</v>
      </c>
      <c r="B981" s="1">
        <v>43426</v>
      </c>
      <c r="C981" s="2">
        <v>0.79166666666666663</v>
      </c>
      <c r="D981" s="3">
        <v>43426.791666666664</v>
      </c>
      <c r="E981">
        <v>31.7</v>
      </c>
      <c r="F981">
        <v>7</v>
      </c>
      <c r="G981">
        <v>19.360122489999998</v>
      </c>
      <c r="H981">
        <v>-8.4</v>
      </c>
      <c r="I981">
        <v>0</v>
      </c>
      <c r="J981">
        <f t="shared" si="186"/>
        <v>0</v>
      </c>
      <c r="K981">
        <f t="shared" si="187"/>
        <v>0</v>
      </c>
      <c r="L981" t="s">
        <v>28</v>
      </c>
      <c r="M981">
        <v>31.7</v>
      </c>
      <c r="N981">
        <v>28.7</v>
      </c>
      <c r="O981">
        <v>28.7</v>
      </c>
      <c r="P981">
        <v>26.5</v>
      </c>
      <c r="Q981">
        <v>0</v>
      </c>
      <c r="R981">
        <v>58</v>
      </c>
      <c r="S981">
        <v>31.7</v>
      </c>
      <c r="T981">
        <v>7</v>
      </c>
      <c r="U981">
        <v>0.1</v>
      </c>
      <c r="V981">
        <v>300</v>
      </c>
      <c r="W981">
        <v>25.998436869999999</v>
      </c>
      <c r="X981">
        <v>23.482958239999999</v>
      </c>
      <c r="Y981">
        <v>2.1078457949999998</v>
      </c>
      <c r="Z981">
        <v>38.517720699999998</v>
      </c>
    </row>
    <row r="982" spans="1:32" x14ac:dyDescent="0.2">
      <c r="A982">
        <v>981</v>
      </c>
      <c r="B982" s="1">
        <v>43426</v>
      </c>
      <c r="C982" s="2">
        <v>0.83333333333333337</v>
      </c>
      <c r="D982" s="3">
        <v>43426.833333333336</v>
      </c>
      <c r="E982">
        <v>27.9</v>
      </c>
      <c r="F982">
        <v>8</v>
      </c>
      <c r="G982">
        <v>18.00019679</v>
      </c>
      <c r="H982">
        <v>-9.4</v>
      </c>
      <c r="I982">
        <v>0</v>
      </c>
      <c r="J982">
        <f t="shared" si="186"/>
        <v>0</v>
      </c>
      <c r="K982">
        <f t="shared" si="187"/>
        <v>0</v>
      </c>
      <c r="L982" t="s">
        <v>24</v>
      </c>
      <c r="M982">
        <v>27.9</v>
      </c>
      <c r="N982">
        <v>25.6</v>
      </c>
      <c r="O982">
        <v>25.6</v>
      </c>
      <c r="P982">
        <v>22.6</v>
      </c>
      <c r="Q982">
        <v>0</v>
      </c>
      <c r="R982">
        <v>0</v>
      </c>
      <c r="S982">
        <v>27.9</v>
      </c>
      <c r="T982">
        <v>8</v>
      </c>
      <c r="U982">
        <v>0.1</v>
      </c>
      <c r="V982">
        <v>58</v>
      </c>
      <c r="W982">
        <v>19.833873919999998</v>
      </c>
      <c r="X982">
        <v>34.272757800000001</v>
      </c>
      <c r="Y982">
        <v>2.1607437169999999</v>
      </c>
      <c r="Z982">
        <v>0</v>
      </c>
    </row>
    <row r="983" spans="1:32" x14ac:dyDescent="0.2">
      <c r="A983">
        <v>982</v>
      </c>
      <c r="B983" s="1">
        <v>43426</v>
      </c>
      <c r="C983" s="2">
        <v>0.875</v>
      </c>
      <c r="D983" s="3">
        <v>43426.875</v>
      </c>
      <c r="E983">
        <v>23.9</v>
      </c>
      <c r="F983">
        <v>10</v>
      </c>
      <c r="G983">
        <v>17.98883906</v>
      </c>
      <c r="H983">
        <v>-9.6</v>
      </c>
      <c r="I983">
        <v>0</v>
      </c>
      <c r="J983">
        <f t="shared" si="186"/>
        <v>0</v>
      </c>
      <c r="K983">
        <f t="shared" si="187"/>
        <v>0</v>
      </c>
      <c r="L983" t="s">
        <v>24</v>
      </c>
      <c r="M983">
        <v>23.9</v>
      </c>
      <c r="N983">
        <v>22.1</v>
      </c>
      <c r="O983">
        <v>22.1</v>
      </c>
      <c r="P983">
        <v>19.100000000000001</v>
      </c>
      <c r="Q983">
        <v>0</v>
      </c>
      <c r="R983">
        <v>0</v>
      </c>
      <c r="S983">
        <v>23.9</v>
      </c>
      <c r="T983">
        <v>10</v>
      </c>
      <c r="U983">
        <v>0.1</v>
      </c>
      <c r="V983">
        <v>0</v>
      </c>
      <c r="W983">
        <v>18.480742530000001</v>
      </c>
      <c r="X983">
        <v>37.495217969999999</v>
      </c>
      <c r="Y983">
        <v>3.8221590339999998</v>
      </c>
      <c r="Z983">
        <v>0</v>
      </c>
    </row>
    <row r="984" spans="1:32" x14ac:dyDescent="0.2">
      <c r="A984">
        <v>983</v>
      </c>
      <c r="B984" s="1">
        <v>43426</v>
      </c>
      <c r="C984" s="2">
        <v>0.91666666666666663</v>
      </c>
      <c r="D984" s="3">
        <v>43426.916666666664</v>
      </c>
      <c r="E984">
        <v>22.7</v>
      </c>
      <c r="F984">
        <v>16</v>
      </c>
      <c r="G984">
        <v>26.876924670000001</v>
      </c>
      <c r="H984">
        <v>-4.5</v>
      </c>
      <c r="I984">
        <v>0</v>
      </c>
      <c r="J984">
        <f t="shared" si="186"/>
        <v>0</v>
      </c>
      <c r="K984">
        <f t="shared" si="187"/>
        <v>0</v>
      </c>
      <c r="L984" t="s">
        <v>24</v>
      </c>
      <c r="M984">
        <v>22.7</v>
      </c>
      <c r="N984">
        <v>20.6</v>
      </c>
      <c r="O984">
        <v>20.6</v>
      </c>
      <c r="P984">
        <v>17.8</v>
      </c>
      <c r="Q984">
        <v>0</v>
      </c>
      <c r="R984">
        <v>0</v>
      </c>
      <c r="S984">
        <v>22.7</v>
      </c>
      <c r="T984">
        <v>16</v>
      </c>
      <c r="U984">
        <v>0.1</v>
      </c>
      <c r="V984">
        <v>0</v>
      </c>
      <c r="W984">
        <v>17.521361500000001</v>
      </c>
      <c r="X984">
        <v>40.037825239999997</v>
      </c>
      <c r="Y984">
        <v>3.621003843</v>
      </c>
      <c r="Z984">
        <v>0</v>
      </c>
    </row>
    <row r="985" spans="1:32" x14ac:dyDescent="0.2">
      <c r="A985">
        <v>984</v>
      </c>
      <c r="B985" s="1">
        <v>43426</v>
      </c>
      <c r="C985" s="2">
        <v>0.95833333333333337</v>
      </c>
      <c r="D985" s="3">
        <v>43426.958333333336</v>
      </c>
      <c r="E985">
        <v>22.9</v>
      </c>
      <c r="F985">
        <v>25</v>
      </c>
      <c r="G985">
        <v>42.479174759999999</v>
      </c>
      <c r="H985">
        <v>1.8</v>
      </c>
      <c r="I985">
        <v>0</v>
      </c>
      <c r="J985">
        <f t="shared" si="186"/>
        <v>0</v>
      </c>
      <c r="K985">
        <f t="shared" si="187"/>
        <v>0</v>
      </c>
      <c r="L985" t="s">
        <v>24</v>
      </c>
      <c r="M985">
        <v>22.9</v>
      </c>
      <c r="N985">
        <v>21.4</v>
      </c>
      <c r="O985">
        <v>21.4</v>
      </c>
      <c r="P985">
        <v>18.899999999999999</v>
      </c>
      <c r="Q985">
        <v>0</v>
      </c>
      <c r="R985">
        <v>0</v>
      </c>
      <c r="S985">
        <v>22.9</v>
      </c>
      <c r="T985">
        <v>25</v>
      </c>
      <c r="U985">
        <v>0.1</v>
      </c>
      <c r="V985">
        <v>0</v>
      </c>
      <c r="W985">
        <v>16.902909040000001</v>
      </c>
      <c r="X985">
        <v>41.805960259999999</v>
      </c>
      <c r="Y985">
        <v>3.0063986869999999</v>
      </c>
      <c r="Z985">
        <v>0</v>
      </c>
    </row>
    <row r="986" spans="1:32" x14ac:dyDescent="0.2">
      <c r="A986">
        <v>985</v>
      </c>
      <c r="B986" s="1">
        <v>43427</v>
      </c>
      <c r="C986" s="2">
        <v>0</v>
      </c>
      <c r="D986" s="3">
        <v>43427</v>
      </c>
      <c r="E986">
        <v>20.7</v>
      </c>
      <c r="F986">
        <v>27</v>
      </c>
      <c r="G986">
        <v>40.404596580000003</v>
      </c>
      <c r="H986">
        <v>1</v>
      </c>
      <c r="I986">
        <v>0</v>
      </c>
      <c r="J986">
        <f t="shared" si="186"/>
        <v>0</v>
      </c>
      <c r="K986">
        <f t="shared" si="187"/>
        <v>0</v>
      </c>
      <c r="L986" t="s">
        <v>24</v>
      </c>
      <c r="M986">
        <v>20.7</v>
      </c>
      <c r="N986">
        <v>18.600000000000001</v>
      </c>
      <c r="O986">
        <v>18.600000000000001</v>
      </c>
      <c r="P986">
        <v>16.100000000000001</v>
      </c>
      <c r="Q986">
        <v>0</v>
      </c>
      <c r="R986">
        <v>0</v>
      </c>
      <c r="S986">
        <v>20.7</v>
      </c>
      <c r="T986">
        <v>27</v>
      </c>
      <c r="U986">
        <v>0.1</v>
      </c>
      <c r="V986">
        <v>0</v>
      </c>
      <c r="W986">
        <v>16.491394140000001</v>
      </c>
      <c r="X986">
        <v>42.997075340000002</v>
      </c>
      <c r="Y986">
        <v>2.6648028849999998</v>
      </c>
      <c r="Z986">
        <v>0</v>
      </c>
      <c r="AB986">
        <v>42</v>
      </c>
      <c r="AC986">
        <f t="shared" ref="AC986" si="188">MAX(E986:E1009)</f>
        <v>35.799999999999997</v>
      </c>
      <c r="AD986">
        <f t="shared" ref="AD986" si="189">MAX(W986:W1009)</f>
        <v>33.581527850000001</v>
      </c>
      <c r="AE986">
        <f t="shared" ref="AE986" si="190">MIN(E986:E1009)</f>
        <v>10.5</v>
      </c>
      <c r="AF986">
        <f t="shared" ref="AF986" si="191">MIN(W986:W1009)</f>
        <v>14.763891750000001</v>
      </c>
    </row>
    <row r="987" spans="1:32" x14ac:dyDescent="0.2">
      <c r="A987">
        <v>986</v>
      </c>
      <c r="B987" s="1">
        <v>43427</v>
      </c>
      <c r="C987" s="2">
        <v>4.1666666666666664E-2</v>
      </c>
      <c r="D987" s="3">
        <v>43427.041666666664</v>
      </c>
      <c r="E987">
        <v>17</v>
      </c>
      <c r="F987">
        <v>31</v>
      </c>
      <c r="G987">
        <v>37.279891399999997</v>
      </c>
      <c r="H987">
        <v>-0.3</v>
      </c>
      <c r="I987">
        <v>0</v>
      </c>
      <c r="J987">
        <f t="shared" si="186"/>
        <v>0</v>
      </c>
      <c r="K987">
        <f t="shared" si="187"/>
        <v>0</v>
      </c>
      <c r="L987" t="s">
        <v>24</v>
      </c>
      <c r="M987">
        <v>17</v>
      </c>
      <c r="N987">
        <v>15</v>
      </c>
      <c r="O987">
        <v>15</v>
      </c>
      <c r="P987">
        <v>12.4</v>
      </c>
      <c r="Q987">
        <v>0</v>
      </c>
      <c r="R987">
        <v>0</v>
      </c>
      <c r="S987">
        <v>17</v>
      </c>
      <c r="T987">
        <v>31</v>
      </c>
      <c r="U987">
        <v>0.1</v>
      </c>
      <c r="V987">
        <v>0</v>
      </c>
      <c r="W987">
        <v>16.138859270000001</v>
      </c>
      <c r="X987">
        <v>43.924632989999999</v>
      </c>
      <c r="Y987">
        <v>2.2811965160000001</v>
      </c>
      <c r="Z987">
        <v>0</v>
      </c>
    </row>
    <row r="988" spans="1:32" x14ac:dyDescent="0.2">
      <c r="A988">
        <v>987</v>
      </c>
      <c r="B988" s="1">
        <v>43427</v>
      </c>
      <c r="C988" s="2">
        <v>8.3333333333333329E-2</v>
      </c>
      <c r="D988" s="3">
        <v>43427.083333333336</v>
      </c>
      <c r="E988">
        <v>15.3</v>
      </c>
      <c r="F988">
        <v>35</v>
      </c>
      <c r="G988">
        <v>37.985158820000002</v>
      </c>
      <c r="H988">
        <v>-0.1</v>
      </c>
      <c r="I988">
        <v>0</v>
      </c>
      <c r="J988">
        <f t="shared" si="186"/>
        <v>0</v>
      </c>
      <c r="K988">
        <f t="shared" si="187"/>
        <v>0</v>
      </c>
      <c r="L988" t="s">
        <v>24</v>
      </c>
      <c r="M988">
        <v>15.3</v>
      </c>
      <c r="N988">
        <v>13.6</v>
      </c>
      <c r="O988">
        <v>13.6</v>
      </c>
      <c r="P988">
        <v>11.1</v>
      </c>
      <c r="Q988">
        <v>0</v>
      </c>
      <c r="R988">
        <v>0</v>
      </c>
      <c r="S988">
        <v>15.3</v>
      </c>
      <c r="T988">
        <v>35</v>
      </c>
      <c r="U988">
        <v>0.1</v>
      </c>
      <c r="V988">
        <v>0</v>
      </c>
      <c r="W988">
        <v>15.806577920000001</v>
      </c>
      <c r="X988">
        <v>44.636469349999999</v>
      </c>
      <c r="Y988">
        <v>2.2574399860000001</v>
      </c>
      <c r="Z988">
        <v>0</v>
      </c>
    </row>
    <row r="989" spans="1:32" x14ac:dyDescent="0.2">
      <c r="A989">
        <v>988</v>
      </c>
      <c r="B989" s="1">
        <v>43427</v>
      </c>
      <c r="C989" s="2">
        <v>0.125</v>
      </c>
      <c r="D989" s="3">
        <v>43427.125</v>
      </c>
      <c r="E989">
        <v>14.3</v>
      </c>
      <c r="F989">
        <v>37</v>
      </c>
      <c r="G989">
        <v>37.77882675</v>
      </c>
      <c r="H989">
        <v>-0.2</v>
      </c>
      <c r="I989">
        <v>0</v>
      </c>
      <c r="J989">
        <f t="shared" si="186"/>
        <v>0</v>
      </c>
      <c r="K989">
        <f t="shared" si="187"/>
        <v>0</v>
      </c>
      <c r="L989" t="s">
        <v>24</v>
      </c>
      <c r="M989">
        <v>14.3</v>
      </c>
      <c r="N989">
        <v>12.8</v>
      </c>
      <c r="O989">
        <v>12.8</v>
      </c>
      <c r="P989">
        <v>10.199999999999999</v>
      </c>
      <c r="Q989">
        <v>0</v>
      </c>
      <c r="R989">
        <v>0</v>
      </c>
      <c r="S989">
        <v>14.3</v>
      </c>
      <c r="T989">
        <v>37</v>
      </c>
      <c r="U989">
        <v>0.1</v>
      </c>
      <c r="V989">
        <v>0</v>
      </c>
      <c r="W989">
        <v>15.28192582</v>
      </c>
      <c r="X989">
        <v>45.711695820000003</v>
      </c>
      <c r="Y989">
        <v>1.9874452039999999</v>
      </c>
      <c r="Z989">
        <v>0</v>
      </c>
    </row>
    <row r="990" spans="1:32" x14ac:dyDescent="0.2">
      <c r="A990">
        <v>989</v>
      </c>
      <c r="B990" s="1">
        <v>43427</v>
      </c>
      <c r="C990" s="2">
        <v>0.16666666666666666</v>
      </c>
      <c r="D990" s="3">
        <v>43427.166666666664</v>
      </c>
      <c r="E990">
        <v>12.6</v>
      </c>
      <c r="F990">
        <v>42</v>
      </c>
      <c r="G990">
        <v>38.615136620000001</v>
      </c>
      <c r="H990">
        <v>0</v>
      </c>
      <c r="I990">
        <v>0</v>
      </c>
      <c r="J990">
        <f t="shared" si="186"/>
        <v>0</v>
      </c>
      <c r="K990">
        <f t="shared" si="187"/>
        <v>0</v>
      </c>
      <c r="L990" t="s">
        <v>24</v>
      </c>
      <c r="M990">
        <v>12.6</v>
      </c>
      <c r="N990">
        <v>11.3</v>
      </c>
      <c r="O990">
        <v>11.3</v>
      </c>
      <c r="P990">
        <v>8.8000000000000007</v>
      </c>
      <c r="Q990">
        <v>0</v>
      </c>
      <c r="R990">
        <v>0</v>
      </c>
      <c r="S990">
        <v>12.6</v>
      </c>
      <c r="T990">
        <v>42</v>
      </c>
      <c r="U990">
        <v>0.1</v>
      </c>
      <c r="V990">
        <v>0</v>
      </c>
      <c r="W990">
        <v>14.8607019</v>
      </c>
      <c r="X990">
        <v>46.32900497</v>
      </c>
      <c r="Y990">
        <v>1.926280867</v>
      </c>
      <c r="Z990">
        <v>0</v>
      </c>
    </row>
    <row r="991" spans="1:32" x14ac:dyDescent="0.2">
      <c r="A991">
        <v>990</v>
      </c>
      <c r="B991" s="1">
        <v>43427</v>
      </c>
      <c r="C991" s="2">
        <v>0.20833333333333334</v>
      </c>
      <c r="D991" s="3">
        <v>43427.208333333336</v>
      </c>
      <c r="E991">
        <v>11.2</v>
      </c>
      <c r="F991">
        <v>44</v>
      </c>
      <c r="G991">
        <v>37.06704534</v>
      </c>
      <c r="H991">
        <v>-0.6</v>
      </c>
      <c r="I991">
        <v>0</v>
      </c>
      <c r="J991">
        <f t="shared" si="186"/>
        <v>0</v>
      </c>
      <c r="K991">
        <f t="shared" si="187"/>
        <v>0</v>
      </c>
      <c r="L991" t="s">
        <v>24</v>
      </c>
      <c r="M991">
        <v>11.2</v>
      </c>
      <c r="N991">
        <v>10.199999999999999</v>
      </c>
      <c r="O991">
        <v>10.199999999999999</v>
      </c>
      <c r="P991">
        <v>7.6</v>
      </c>
      <c r="Q991">
        <v>0</v>
      </c>
      <c r="R991">
        <v>0</v>
      </c>
      <c r="S991">
        <v>11.2</v>
      </c>
      <c r="T991">
        <v>44</v>
      </c>
      <c r="U991">
        <v>0.1</v>
      </c>
      <c r="V991">
        <v>0</v>
      </c>
      <c r="W991">
        <v>14.763891750000001</v>
      </c>
      <c r="X991">
        <v>45.863287800000002</v>
      </c>
      <c r="Y991">
        <v>2.3357178460000001</v>
      </c>
      <c r="Z991">
        <v>0</v>
      </c>
    </row>
    <row r="992" spans="1:32" x14ac:dyDescent="0.2">
      <c r="A992">
        <v>991</v>
      </c>
      <c r="B992" s="1">
        <v>43427</v>
      </c>
      <c r="C992" s="2">
        <v>0.25</v>
      </c>
      <c r="D992" s="3">
        <v>43427.25</v>
      </c>
      <c r="E992">
        <v>10.5</v>
      </c>
      <c r="F992">
        <v>46</v>
      </c>
      <c r="G992">
        <v>37.080431320000002</v>
      </c>
      <c r="H992">
        <v>-0.6</v>
      </c>
      <c r="I992">
        <v>0</v>
      </c>
      <c r="J992">
        <f t="shared" si="186"/>
        <v>0</v>
      </c>
      <c r="K992">
        <f t="shared" si="187"/>
        <v>0</v>
      </c>
      <c r="L992" t="s">
        <v>24</v>
      </c>
      <c r="M992">
        <v>10.5</v>
      </c>
      <c r="N992">
        <v>9.6999999999999993</v>
      </c>
      <c r="O992">
        <v>9.6999999999999993</v>
      </c>
      <c r="P992">
        <v>7.3</v>
      </c>
      <c r="Q992">
        <v>0</v>
      </c>
      <c r="R992">
        <v>12</v>
      </c>
      <c r="S992">
        <v>10.5</v>
      </c>
      <c r="T992">
        <v>46</v>
      </c>
      <c r="U992">
        <v>0.1</v>
      </c>
      <c r="V992">
        <v>0</v>
      </c>
      <c r="W992">
        <v>20.504686920000001</v>
      </c>
      <c r="X992">
        <v>31.370807110000001</v>
      </c>
      <c r="Y992">
        <v>2.646883291</v>
      </c>
      <c r="Z992">
        <v>22.595081239999999</v>
      </c>
    </row>
    <row r="993" spans="1:26" x14ac:dyDescent="0.2">
      <c r="A993">
        <v>992</v>
      </c>
      <c r="B993" s="1">
        <v>43427</v>
      </c>
      <c r="C993" s="2">
        <v>0.29166666666666669</v>
      </c>
      <c r="D993" s="3">
        <v>43427.291666666664</v>
      </c>
      <c r="E993">
        <v>15.6</v>
      </c>
      <c r="F993">
        <v>39</v>
      </c>
      <c r="G993">
        <v>43.104153400000001</v>
      </c>
      <c r="H993">
        <v>1.7</v>
      </c>
      <c r="I993">
        <v>0</v>
      </c>
      <c r="J993">
        <f t="shared" si="186"/>
        <v>0</v>
      </c>
      <c r="K993">
        <f t="shared" si="187"/>
        <v>0</v>
      </c>
      <c r="L993" t="s">
        <v>24</v>
      </c>
      <c r="M993">
        <v>15.6</v>
      </c>
      <c r="N993">
        <v>14.1</v>
      </c>
      <c r="O993">
        <v>14.1</v>
      </c>
      <c r="P993">
        <v>13.6</v>
      </c>
      <c r="Q993">
        <v>0</v>
      </c>
      <c r="R993">
        <v>170</v>
      </c>
      <c r="S993">
        <v>15.6</v>
      </c>
      <c r="T993">
        <v>39</v>
      </c>
      <c r="U993">
        <v>0.1</v>
      </c>
      <c r="V993">
        <v>12</v>
      </c>
      <c r="W993">
        <v>21.488002810000001</v>
      </c>
      <c r="X993">
        <v>29.010740330000001</v>
      </c>
      <c r="Y993">
        <v>2.766160057</v>
      </c>
      <c r="Z993">
        <v>201.60299939999999</v>
      </c>
    </row>
    <row r="994" spans="1:26" x14ac:dyDescent="0.2">
      <c r="A994">
        <v>993</v>
      </c>
      <c r="B994" s="1">
        <v>43427</v>
      </c>
      <c r="C994" s="2">
        <v>0.33333333333333331</v>
      </c>
      <c r="D994" s="3">
        <v>43427.333333333336</v>
      </c>
      <c r="E994">
        <v>20.399999999999999</v>
      </c>
      <c r="F994">
        <v>30</v>
      </c>
      <c r="G994">
        <v>44.115543930000001</v>
      </c>
      <c r="H994">
        <v>2.2999999999999998</v>
      </c>
      <c r="I994">
        <v>0</v>
      </c>
      <c r="J994">
        <f t="shared" si="186"/>
        <v>0</v>
      </c>
      <c r="K994">
        <f t="shared" si="187"/>
        <v>0</v>
      </c>
      <c r="L994" t="s">
        <v>24</v>
      </c>
      <c r="M994">
        <v>20.399999999999999</v>
      </c>
      <c r="N994">
        <v>18.399999999999999</v>
      </c>
      <c r="O994">
        <v>18.399999999999999</v>
      </c>
      <c r="P994">
        <v>23.4</v>
      </c>
      <c r="Q994">
        <v>0</v>
      </c>
      <c r="R994">
        <v>388</v>
      </c>
      <c r="S994">
        <v>20.399999999999999</v>
      </c>
      <c r="T994">
        <v>30</v>
      </c>
      <c r="U994">
        <v>0.1</v>
      </c>
      <c r="V994">
        <v>170</v>
      </c>
      <c r="W994">
        <v>22.98403562</v>
      </c>
      <c r="X994">
        <v>26.054723119999998</v>
      </c>
      <c r="Y994">
        <v>2.4779013110000001</v>
      </c>
      <c r="Z994">
        <v>408.21240760000001</v>
      </c>
    </row>
    <row r="995" spans="1:26" x14ac:dyDescent="0.2">
      <c r="A995">
        <v>994</v>
      </c>
      <c r="B995" s="1">
        <v>43427</v>
      </c>
      <c r="C995" s="2">
        <v>0.375</v>
      </c>
      <c r="D995" s="3">
        <v>43427.375</v>
      </c>
      <c r="E995">
        <v>23.6</v>
      </c>
      <c r="F995">
        <v>24</v>
      </c>
      <c r="G995">
        <v>42.442832670000001</v>
      </c>
      <c r="H995">
        <v>1.8</v>
      </c>
      <c r="I995">
        <v>0</v>
      </c>
      <c r="J995">
        <f t="shared" si="186"/>
        <v>0</v>
      </c>
      <c r="K995">
        <f t="shared" si="187"/>
        <v>0</v>
      </c>
      <c r="L995" t="s">
        <v>24</v>
      </c>
      <c r="M995">
        <v>23.6</v>
      </c>
      <c r="N995">
        <v>22.3</v>
      </c>
      <c r="O995">
        <v>22.3</v>
      </c>
      <c r="P995">
        <v>27.7</v>
      </c>
      <c r="Q995">
        <v>0</v>
      </c>
      <c r="R995">
        <v>592</v>
      </c>
      <c r="S995">
        <v>23.6</v>
      </c>
      <c r="T995">
        <v>24</v>
      </c>
      <c r="U995">
        <v>0.1</v>
      </c>
      <c r="V995">
        <v>388</v>
      </c>
      <c r="W995">
        <v>24.949502249999998</v>
      </c>
      <c r="X995">
        <v>22.840439060000001</v>
      </c>
      <c r="Y995">
        <v>1.8592096279999999</v>
      </c>
      <c r="Z995">
        <v>635.79789879999998</v>
      </c>
    </row>
    <row r="996" spans="1:26" x14ac:dyDescent="0.2">
      <c r="A996">
        <v>995</v>
      </c>
      <c r="B996" s="1">
        <v>43427</v>
      </c>
      <c r="C996" s="2">
        <v>0.41666666666666669</v>
      </c>
      <c r="D996" s="3">
        <v>43427.416666666664</v>
      </c>
      <c r="E996">
        <v>28</v>
      </c>
      <c r="F996">
        <v>16</v>
      </c>
      <c r="G996">
        <v>36.199198899999999</v>
      </c>
      <c r="H996">
        <v>-0.2</v>
      </c>
      <c r="I996">
        <v>1.6</v>
      </c>
      <c r="J996">
        <f t="shared" si="186"/>
        <v>0.44444480000000008</v>
      </c>
      <c r="K996">
        <f t="shared" si="187"/>
        <v>0.12345688888888892</v>
      </c>
      <c r="L996" t="s">
        <v>28</v>
      </c>
      <c r="M996">
        <v>28</v>
      </c>
      <c r="N996">
        <v>26.1</v>
      </c>
      <c r="O996">
        <v>26.1</v>
      </c>
      <c r="P996">
        <v>31.1</v>
      </c>
      <c r="Q996">
        <v>0</v>
      </c>
      <c r="R996">
        <v>772</v>
      </c>
      <c r="S996">
        <v>28</v>
      </c>
      <c r="T996">
        <v>16</v>
      </c>
      <c r="U996">
        <v>0.44444444399999999</v>
      </c>
      <c r="V996">
        <v>592</v>
      </c>
      <c r="W996">
        <v>27.249781729999999</v>
      </c>
      <c r="X996">
        <v>19.744342150000001</v>
      </c>
      <c r="Y996">
        <v>0.91672767099999997</v>
      </c>
      <c r="Z996">
        <v>859.13721650000002</v>
      </c>
    </row>
    <row r="997" spans="1:26" x14ac:dyDescent="0.2">
      <c r="A997">
        <v>996</v>
      </c>
      <c r="B997" s="1">
        <v>43427</v>
      </c>
      <c r="C997" s="2">
        <v>0.45833333333333331</v>
      </c>
      <c r="D997" s="3">
        <v>43427.458333333336</v>
      </c>
      <c r="E997">
        <v>31.1</v>
      </c>
      <c r="F997">
        <v>13</v>
      </c>
      <c r="G997">
        <v>34.815516690000003</v>
      </c>
      <c r="H997">
        <v>-0.6</v>
      </c>
      <c r="I997">
        <v>3.2</v>
      </c>
      <c r="J997">
        <f t="shared" si="186"/>
        <v>0.88888960000000017</v>
      </c>
      <c r="K997">
        <f t="shared" si="187"/>
        <v>0.24691377777777784</v>
      </c>
      <c r="L997" t="s">
        <v>28</v>
      </c>
      <c r="M997">
        <v>31.1</v>
      </c>
      <c r="N997">
        <v>28.8</v>
      </c>
      <c r="O997">
        <v>28.8</v>
      </c>
      <c r="P997">
        <v>33.4</v>
      </c>
      <c r="Q997">
        <v>0</v>
      </c>
      <c r="R997">
        <v>905</v>
      </c>
      <c r="S997">
        <v>31.1</v>
      </c>
      <c r="T997">
        <v>13</v>
      </c>
      <c r="U997">
        <v>0.88888888899999996</v>
      </c>
      <c r="V997">
        <v>772</v>
      </c>
      <c r="W997">
        <v>29.5884985</v>
      </c>
      <c r="X997">
        <v>17.153632720000001</v>
      </c>
      <c r="Y997">
        <v>0.54327062699999995</v>
      </c>
      <c r="Z997">
        <v>1031.8535710000001</v>
      </c>
    </row>
    <row r="998" spans="1:26" x14ac:dyDescent="0.2">
      <c r="A998">
        <v>997</v>
      </c>
      <c r="B998" s="1">
        <v>43427</v>
      </c>
      <c r="C998" s="2">
        <v>0.5</v>
      </c>
      <c r="D998" s="3">
        <v>43427.5</v>
      </c>
      <c r="E998">
        <v>32.6</v>
      </c>
      <c r="F998">
        <v>10</v>
      </c>
      <c r="G998">
        <v>29.017711739999999</v>
      </c>
      <c r="H998">
        <v>-3</v>
      </c>
      <c r="I998">
        <v>11.3</v>
      </c>
      <c r="J998">
        <f t="shared" si="186"/>
        <v>3.1388914000000003</v>
      </c>
      <c r="K998">
        <f t="shared" si="187"/>
        <v>0.87191427777777786</v>
      </c>
      <c r="L998" t="s">
        <v>28</v>
      </c>
      <c r="M998">
        <v>32.6</v>
      </c>
      <c r="N998">
        <v>30.1</v>
      </c>
      <c r="O998">
        <v>30.1</v>
      </c>
      <c r="P998">
        <v>34.1</v>
      </c>
      <c r="Q998">
        <v>0</v>
      </c>
      <c r="R998">
        <v>984</v>
      </c>
      <c r="S998">
        <v>32.6</v>
      </c>
      <c r="T998">
        <v>10</v>
      </c>
      <c r="U998">
        <v>3.138888889</v>
      </c>
      <c r="V998">
        <v>905</v>
      </c>
      <c r="W998">
        <v>31.434430119999998</v>
      </c>
      <c r="X998">
        <v>15.450837229999999</v>
      </c>
      <c r="Y998">
        <v>0.80698389000000004</v>
      </c>
      <c r="Z998">
        <v>1083.873049</v>
      </c>
    </row>
    <row r="999" spans="1:26" x14ac:dyDescent="0.2">
      <c r="A999">
        <v>998</v>
      </c>
      <c r="B999" s="1">
        <v>43427</v>
      </c>
      <c r="C999" s="2">
        <v>0.54166666666666663</v>
      </c>
      <c r="D999" s="3">
        <v>43427.541666666664</v>
      </c>
      <c r="E999">
        <v>33.9</v>
      </c>
      <c r="F999">
        <v>8</v>
      </c>
      <c r="G999">
        <v>24.867228359999999</v>
      </c>
      <c r="H999">
        <v>-5</v>
      </c>
      <c r="I999">
        <v>14.5</v>
      </c>
      <c r="J999">
        <f t="shared" si="186"/>
        <v>4.0277810000000001</v>
      </c>
      <c r="K999">
        <f t="shared" si="187"/>
        <v>1.1188280555555556</v>
      </c>
      <c r="L999" t="s">
        <v>28</v>
      </c>
      <c r="M999">
        <v>33.9</v>
      </c>
      <c r="N999">
        <v>31</v>
      </c>
      <c r="O999">
        <v>31</v>
      </c>
      <c r="P999">
        <v>34.4</v>
      </c>
      <c r="Q999">
        <v>0</v>
      </c>
      <c r="R999">
        <v>1003</v>
      </c>
      <c r="S999">
        <v>33.9</v>
      </c>
      <c r="T999">
        <v>8</v>
      </c>
      <c r="U999">
        <v>4.0277777779999999</v>
      </c>
      <c r="V999">
        <v>984</v>
      </c>
      <c r="W999">
        <v>32.745320759999998</v>
      </c>
      <c r="X999">
        <v>14.45821366</v>
      </c>
      <c r="Y999">
        <v>1.3847674560000001</v>
      </c>
      <c r="Z999">
        <v>1072.496048</v>
      </c>
    </row>
    <row r="1000" spans="1:26" x14ac:dyDescent="0.2">
      <c r="A1000">
        <v>999</v>
      </c>
      <c r="B1000" s="1">
        <v>43427</v>
      </c>
      <c r="C1000" s="2">
        <v>0.58333333333333337</v>
      </c>
      <c r="D1000" s="3">
        <v>43427.583333333336</v>
      </c>
      <c r="E1000">
        <v>35.200000000000003</v>
      </c>
      <c r="F1000">
        <v>6</v>
      </c>
      <c r="G1000">
        <v>19.965251110000001</v>
      </c>
      <c r="H1000">
        <v>-7.8</v>
      </c>
      <c r="I1000">
        <v>17.7</v>
      </c>
      <c r="J1000">
        <f t="shared" si="186"/>
        <v>4.9166706000000007</v>
      </c>
      <c r="K1000">
        <f t="shared" si="187"/>
        <v>1.3657418333333335</v>
      </c>
      <c r="L1000" t="s">
        <v>28</v>
      </c>
      <c r="M1000">
        <v>35.200000000000003</v>
      </c>
      <c r="N1000">
        <v>31.8</v>
      </c>
      <c r="O1000">
        <v>31.8</v>
      </c>
      <c r="P1000">
        <v>35.200000000000003</v>
      </c>
      <c r="Q1000">
        <v>0</v>
      </c>
      <c r="R1000">
        <v>961</v>
      </c>
      <c r="S1000">
        <v>35.200000000000003</v>
      </c>
      <c r="T1000">
        <v>6</v>
      </c>
      <c r="U1000">
        <v>4.9166666670000003</v>
      </c>
      <c r="V1000">
        <v>1003</v>
      </c>
      <c r="W1000">
        <v>33.473296159999997</v>
      </c>
      <c r="X1000">
        <v>14.09049986</v>
      </c>
      <c r="Y1000">
        <v>1.924797637</v>
      </c>
      <c r="Z1000">
        <v>999.27362900000003</v>
      </c>
    </row>
    <row r="1001" spans="1:26" x14ac:dyDescent="0.2">
      <c r="A1001">
        <v>1000</v>
      </c>
      <c r="B1001" s="1">
        <v>43427</v>
      </c>
      <c r="C1001" s="2">
        <v>0.625</v>
      </c>
      <c r="D1001" s="3">
        <v>43427.625</v>
      </c>
      <c r="E1001">
        <v>35.200000000000003</v>
      </c>
      <c r="F1001">
        <v>5</v>
      </c>
      <c r="G1001">
        <v>16.637709260000001</v>
      </c>
      <c r="H1001">
        <v>-10.1</v>
      </c>
      <c r="I1001">
        <v>16.100000000000001</v>
      </c>
      <c r="J1001">
        <f t="shared" si="186"/>
        <v>4.4722258000000004</v>
      </c>
      <c r="K1001">
        <f t="shared" si="187"/>
        <v>1.2422849444444446</v>
      </c>
      <c r="L1001" t="s">
        <v>28</v>
      </c>
      <c r="M1001">
        <v>35.200000000000003</v>
      </c>
      <c r="N1001">
        <v>31.7</v>
      </c>
      <c r="O1001">
        <v>31.7</v>
      </c>
      <c r="P1001">
        <v>35.4</v>
      </c>
      <c r="Q1001">
        <v>0</v>
      </c>
      <c r="R1001">
        <v>857</v>
      </c>
      <c r="S1001">
        <v>35.200000000000003</v>
      </c>
      <c r="T1001">
        <v>5</v>
      </c>
      <c r="U1001">
        <v>4.4722222220000001</v>
      </c>
      <c r="V1001">
        <v>961</v>
      </c>
      <c r="W1001">
        <v>33.581527850000001</v>
      </c>
      <c r="X1001">
        <v>14.324320569999999</v>
      </c>
      <c r="Y1001">
        <v>2.3873267089999999</v>
      </c>
      <c r="Z1001">
        <v>873.50095380000005</v>
      </c>
    </row>
    <row r="1002" spans="1:26" x14ac:dyDescent="0.2">
      <c r="A1002">
        <v>1001</v>
      </c>
      <c r="B1002" s="1">
        <v>43427</v>
      </c>
      <c r="C1002" s="2">
        <v>0.66666666666666663</v>
      </c>
      <c r="D1002" s="3">
        <v>43427.666666666664</v>
      </c>
      <c r="E1002">
        <v>35.200000000000003</v>
      </c>
      <c r="F1002">
        <v>6</v>
      </c>
      <c r="G1002">
        <v>19.965251110000001</v>
      </c>
      <c r="H1002">
        <v>-7.8</v>
      </c>
      <c r="I1002">
        <v>16.100000000000001</v>
      </c>
      <c r="J1002">
        <f t="shared" si="186"/>
        <v>4.4722258000000004</v>
      </c>
      <c r="K1002">
        <f t="shared" si="187"/>
        <v>1.2422849444444446</v>
      </c>
      <c r="L1002" t="s">
        <v>28</v>
      </c>
      <c r="M1002">
        <v>35.200000000000003</v>
      </c>
      <c r="N1002">
        <v>31.8</v>
      </c>
      <c r="O1002">
        <v>31.8</v>
      </c>
      <c r="P1002">
        <v>35.799999999999997</v>
      </c>
      <c r="Q1002">
        <v>0</v>
      </c>
      <c r="R1002">
        <v>701</v>
      </c>
      <c r="S1002">
        <v>35.200000000000003</v>
      </c>
      <c r="T1002">
        <v>6</v>
      </c>
      <c r="U1002">
        <v>4.4722222220000001</v>
      </c>
      <c r="V1002">
        <v>857</v>
      </c>
      <c r="W1002">
        <v>33.089565</v>
      </c>
      <c r="X1002">
        <v>15.143006639999999</v>
      </c>
      <c r="Y1002">
        <v>2.776048415</v>
      </c>
      <c r="Z1002">
        <v>703.91721380000001</v>
      </c>
    </row>
    <row r="1003" spans="1:26" x14ac:dyDescent="0.2">
      <c r="A1003">
        <v>1002</v>
      </c>
      <c r="B1003" s="1">
        <v>43427</v>
      </c>
      <c r="C1003" s="2">
        <v>0.70833333333333337</v>
      </c>
      <c r="D1003" s="3">
        <v>43427.708333333336</v>
      </c>
      <c r="E1003">
        <v>35.799999999999997</v>
      </c>
      <c r="F1003">
        <v>7</v>
      </c>
      <c r="G1003">
        <v>24.031487769999998</v>
      </c>
      <c r="H1003">
        <v>-5.3</v>
      </c>
      <c r="I1003">
        <v>16.100000000000001</v>
      </c>
      <c r="J1003">
        <f t="shared" si="186"/>
        <v>4.4722258000000004</v>
      </c>
      <c r="K1003">
        <f t="shared" si="187"/>
        <v>1.2422849444444446</v>
      </c>
      <c r="L1003" t="s">
        <v>28</v>
      </c>
      <c r="M1003">
        <v>35.799999999999997</v>
      </c>
      <c r="N1003">
        <v>32.5</v>
      </c>
      <c r="O1003">
        <v>32.5</v>
      </c>
      <c r="P1003">
        <v>36.6</v>
      </c>
      <c r="Q1003">
        <v>0</v>
      </c>
      <c r="R1003">
        <v>506</v>
      </c>
      <c r="S1003">
        <v>35.799999999999997</v>
      </c>
      <c r="T1003">
        <v>7</v>
      </c>
      <c r="U1003">
        <v>4.4722222220000001</v>
      </c>
      <c r="V1003">
        <v>701</v>
      </c>
      <c r="W1003">
        <v>32.073163770000001</v>
      </c>
      <c r="X1003">
        <v>16.54442689</v>
      </c>
      <c r="Y1003">
        <v>3.0969260429999999</v>
      </c>
      <c r="Z1003">
        <v>501.84309910000002</v>
      </c>
    </row>
    <row r="1004" spans="1:26" x14ac:dyDescent="0.2">
      <c r="A1004">
        <v>1003</v>
      </c>
      <c r="B1004" s="1">
        <v>43427</v>
      </c>
      <c r="C1004" s="2">
        <v>0.75</v>
      </c>
      <c r="D1004" s="3">
        <v>43427.75</v>
      </c>
      <c r="E1004">
        <v>35.200000000000003</v>
      </c>
      <c r="F1004">
        <v>8</v>
      </c>
      <c r="G1004">
        <v>26.62033482</v>
      </c>
      <c r="H1004">
        <v>-4.0999999999999996</v>
      </c>
      <c r="I1004">
        <v>19.3</v>
      </c>
      <c r="J1004">
        <f t="shared" si="186"/>
        <v>5.361115400000001</v>
      </c>
      <c r="K1004">
        <f t="shared" si="187"/>
        <v>1.4891987222222225</v>
      </c>
      <c r="L1004" t="s">
        <v>28</v>
      </c>
      <c r="M1004">
        <v>35.200000000000003</v>
      </c>
      <c r="N1004">
        <v>32.1</v>
      </c>
      <c r="O1004">
        <v>32.1</v>
      </c>
      <c r="P1004">
        <v>34.9</v>
      </c>
      <c r="Q1004">
        <v>0</v>
      </c>
      <c r="R1004">
        <v>292</v>
      </c>
      <c r="S1004">
        <v>35.200000000000003</v>
      </c>
      <c r="T1004">
        <v>8</v>
      </c>
      <c r="U1004">
        <v>5.3611111109999996</v>
      </c>
      <c r="V1004">
        <v>506</v>
      </c>
      <c r="W1004">
        <v>30.515368729999999</v>
      </c>
      <c r="X1004">
        <v>18.67260963</v>
      </c>
      <c r="Y1004">
        <v>3.3458449809999999</v>
      </c>
      <c r="Z1004">
        <v>267.482574</v>
      </c>
    </row>
    <row r="1005" spans="1:26" x14ac:dyDescent="0.2">
      <c r="A1005">
        <v>1004</v>
      </c>
      <c r="B1005" s="1">
        <v>43427</v>
      </c>
      <c r="C1005" s="2">
        <v>0.79166666666666663</v>
      </c>
      <c r="D1005" s="3">
        <v>43427.791666666664</v>
      </c>
      <c r="E1005">
        <v>33.4</v>
      </c>
      <c r="F1005">
        <v>10</v>
      </c>
      <c r="G1005">
        <v>30.27482384</v>
      </c>
      <c r="H1005">
        <v>-2.2999999999999998</v>
      </c>
      <c r="I1005">
        <v>12.9</v>
      </c>
      <c r="J1005">
        <f t="shared" si="186"/>
        <v>3.5833362000000006</v>
      </c>
      <c r="K1005">
        <f t="shared" si="187"/>
        <v>0.99537116666666692</v>
      </c>
      <c r="L1005" t="s">
        <v>28</v>
      </c>
      <c r="M1005">
        <v>33.4</v>
      </c>
      <c r="N1005">
        <v>30.8</v>
      </c>
      <c r="O1005">
        <v>30.8</v>
      </c>
      <c r="P1005">
        <v>29</v>
      </c>
      <c r="Q1005">
        <v>0</v>
      </c>
      <c r="R1005">
        <v>59</v>
      </c>
      <c r="S1005">
        <v>33.4</v>
      </c>
      <c r="T1005">
        <v>10</v>
      </c>
      <c r="U1005">
        <v>3.5833333330000001</v>
      </c>
      <c r="V1005">
        <v>292</v>
      </c>
      <c r="W1005">
        <v>28.767647839999999</v>
      </c>
      <c r="X1005">
        <v>21.315632470000001</v>
      </c>
      <c r="Y1005">
        <v>3.5089553630000001</v>
      </c>
      <c r="Z1005">
        <v>42.055352159999998</v>
      </c>
    </row>
    <row r="1006" spans="1:26" x14ac:dyDescent="0.2">
      <c r="A1006">
        <v>1005</v>
      </c>
      <c r="B1006" s="1">
        <v>43427</v>
      </c>
      <c r="C1006" s="2">
        <v>0.83333333333333337</v>
      </c>
      <c r="D1006" s="3">
        <v>43427.833333333336</v>
      </c>
      <c r="E1006">
        <v>30.4</v>
      </c>
      <c r="F1006">
        <v>13</v>
      </c>
      <c r="G1006">
        <v>33.526032729999997</v>
      </c>
      <c r="H1006">
        <v>-1.1000000000000001</v>
      </c>
      <c r="I1006">
        <v>1.6</v>
      </c>
      <c r="J1006">
        <f t="shared" si="186"/>
        <v>0.44444480000000008</v>
      </c>
      <c r="K1006">
        <f t="shared" si="187"/>
        <v>0.12345688888888892</v>
      </c>
      <c r="L1006" t="s">
        <v>28</v>
      </c>
      <c r="M1006">
        <v>30.4</v>
      </c>
      <c r="N1006">
        <v>28.4</v>
      </c>
      <c r="O1006">
        <v>28.4</v>
      </c>
      <c r="P1006">
        <v>25.8</v>
      </c>
      <c r="Q1006">
        <v>0</v>
      </c>
      <c r="R1006">
        <v>0</v>
      </c>
      <c r="S1006">
        <v>30.4</v>
      </c>
      <c r="T1006">
        <v>13</v>
      </c>
      <c r="U1006">
        <v>0.44444444399999999</v>
      </c>
      <c r="V1006">
        <v>59</v>
      </c>
      <c r="W1006">
        <v>20.80974453</v>
      </c>
      <c r="X1006">
        <v>35.301540889999998</v>
      </c>
      <c r="Y1006">
        <v>3.5646745819999999</v>
      </c>
      <c r="Z1006">
        <v>0</v>
      </c>
    </row>
    <row r="1007" spans="1:26" x14ac:dyDescent="0.2">
      <c r="A1007">
        <v>1006</v>
      </c>
      <c r="B1007" s="1">
        <v>43427</v>
      </c>
      <c r="C1007" s="2">
        <v>0.875</v>
      </c>
      <c r="D1007" s="3">
        <v>43427.875</v>
      </c>
      <c r="E1007">
        <v>27.6</v>
      </c>
      <c r="F1007">
        <v>20</v>
      </c>
      <c r="G1007">
        <v>44.262016070000001</v>
      </c>
      <c r="H1007">
        <v>2.6</v>
      </c>
      <c r="I1007">
        <v>0</v>
      </c>
      <c r="J1007">
        <f t="shared" si="186"/>
        <v>0</v>
      </c>
      <c r="K1007">
        <f t="shared" si="187"/>
        <v>0</v>
      </c>
      <c r="L1007" t="s">
        <v>24</v>
      </c>
      <c r="M1007">
        <v>27.6</v>
      </c>
      <c r="N1007">
        <v>25.9</v>
      </c>
      <c r="O1007">
        <v>25.9</v>
      </c>
      <c r="P1007">
        <v>23.4</v>
      </c>
      <c r="Q1007">
        <v>0</v>
      </c>
      <c r="R1007">
        <v>0</v>
      </c>
      <c r="S1007">
        <v>27.6</v>
      </c>
      <c r="T1007">
        <v>20</v>
      </c>
      <c r="U1007">
        <v>0.1</v>
      </c>
      <c r="V1007">
        <v>0</v>
      </c>
      <c r="W1007">
        <v>19.007564219999999</v>
      </c>
      <c r="X1007">
        <v>40.516025040000002</v>
      </c>
      <c r="Y1007">
        <v>3.4950354159999999</v>
      </c>
      <c r="Z1007">
        <v>0</v>
      </c>
    </row>
    <row r="1008" spans="1:26" x14ac:dyDescent="0.2">
      <c r="A1008">
        <v>1007</v>
      </c>
      <c r="B1008" s="1">
        <v>43427</v>
      </c>
      <c r="C1008" s="2">
        <v>0.91666666666666663</v>
      </c>
      <c r="D1008" s="3">
        <v>43427.916666666664</v>
      </c>
      <c r="E1008">
        <v>25.3</v>
      </c>
      <c r="F1008">
        <v>22</v>
      </c>
      <c r="G1008">
        <v>42.833157200000002</v>
      </c>
      <c r="H1008">
        <v>2.1</v>
      </c>
      <c r="I1008">
        <v>0</v>
      </c>
      <c r="J1008">
        <f t="shared" si="186"/>
        <v>0</v>
      </c>
      <c r="K1008">
        <f t="shared" si="187"/>
        <v>0</v>
      </c>
      <c r="L1008" t="s">
        <v>24</v>
      </c>
      <c r="M1008">
        <v>25.3</v>
      </c>
      <c r="N1008">
        <v>24.3</v>
      </c>
      <c r="O1008">
        <v>24.3</v>
      </c>
      <c r="P1008">
        <v>21.8</v>
      </c>
      <c r="Q1008">
        <v>0</v>
      </c>
      <c r="R1008">
        <v>0</v>
      </c>
      <c r="S1008">
        <v>25.3</v>
      </c>
      <c r="T1008">
        <v>22</v>
      </c>
      <c r="U1008">
        <v>0.1</v>
      </c>
      <c r="V1008">
        <v>0</v>
      </c>
      <c r="W1008">
        <v>17.68290962</v>
      </c>
      <c r="X1008">
        <v>45.027266330000003</v>
      </c>
      <c r="Y1008">
        <v>3.3165866959999999</v>
      </c>
      <c r="Z1008">
        <v>0</v>
      </c>
    </row>
    <row r="1009" spans="1:32" x14ac:dyDescent="0.2">
      <c r="A1009">
        <v>1008</v>
      </c>
      <c r="B1009" s="1">
        <v>43427</v>
      </c>
      <c r="C1009" s="2">
        <v>0.95833333333333337</v>
      </c>
      <c r="D1009" s="3">
        <v>43427.958333333336</v>
      </c>
      <c r="E1009">
        <v>23.4</v>
      </c>
      <c r="F1009">
        <v>22</v>
      </c>
      <c r="G1009">
        <v>38.465043989999998</v>
      </c>
      <c r="H1009">
        <v>0.5</v>
      </c>
      <c r="I1009">
        <v>0</v>
      </c>
      <c r="J1009">
        <f t="shared" si="186"/>
        <v>0</v>
      </c>
      <c r="K1009">
        <f t="shared" si="187"/>
        <v>0</v>
      </c>
      <c r="L1009" t="s">
        <v>24</v>
      </c>
      <c r="M1009">
        <v>23.4</v>
      </c>
      <c r="N1009">
        <v>22</v>
      </c>
      <c r="O1009">
        <v>22</v>
      </c>
      <c r="P1009">
        <v>19.399999999999999</v>
      </c>
      <c r="Q1009">
        <v>0</v>
      </c>
      <c r="R1009">
        <v>0</v>
      </c>
      <c r="S1009">
        <v>23.4</v>
      </c>
      <c r="T1009">
        <v>22</v>
      </c>
      <c r="U1009">
        <v>0.1</v>
      </c>
      <c r="V1009">
        <v>0</v>
      </c>
      <c r="W1009">
        <v>16.801691550000001</v>
      </c>
      <c r="X1009">
        <v>48.518551109999997</v>
      </c>
      <c r="Y1009">
        <v>3.0584505389999999</v>
      </c>
      <c r="Z1009">
        <v>0</v>
      </c>
    </row>
    <row r="1010" spans="1:32" x14ac:dyDescent="0.2">
      <c r="A1010">
        <v>1009</v>
      </c>
      <c r="B1010" s="1">
        <v>43428</v>
      </c>
      <c r="C1010" s="2">
        <v>0</v>
      </c>
      <c r="D1010" s="3">
        <v>43428</v>
      </c>
      <c r="E1010">
        <v>22.3</v>
      </c>
      <c r="F1010">
        <v>18</v>
      </c>
      <c r="G1010">
        <v>29.549896090000001</v>
      </c>
      <c r="H1010">
        <v>-3.2</v>
      </c>
      <c r="I1010">
        <v>0</v>
      </c>
      <c r="J1010">
        <f t="shared" si="186"/>
        <v>0</v>
      </c>
      <c r="K1010">
        <f t="shared" si="187"/>
        <v>0</v>
      </c>
      <c r="L1010" t="s">
        <v>24</v>
      </c>
      <c r="M1010">
        <v>22.3</v>
      </c>
      <c r="N1010">
        <v>20.100000000000001</v>
      </c>
      <c r="O1010">
        <v>20.100000000000001</v>
      </c>
      <c r="P1010">
        <v>17.399999999999999</v>
      </c>
      <c r="Q1010">
        <v>0</v>
      </c>
      <c r="R1010">
        <v>0</v>
      </c>
      <c r="S1010">
        <v>22.3</v>
      </c>
      <c r="T1010">
        <v>18</v>
      </c>
      <c r="U1010">
        <v>0.1</v>
      </c>
      <c r="V1010">
        <v>0</v>
      </c>
      <c r="W1010">
        <v>16.207689009999999</v>
      </c>
      <c r="X1010">
        <v>51.16902881</v>
      </c>
      <c r="Y1010">
        <v>2.7529310300000001</v>
      </c>
      <c r="Z1010">
        <v>0</v>
      </c>
      <c r="AB1010">
        <v>43</v>
      </c>
      <c r="AC1010">
        <f t="shared" ref="AC1010" si="192">MAX(E1010:E1033)</f>
        <v>35.299999999999997</v>
      </c>
      <c r="AD1010">
        <f t="shared" ref="AD1010" si="193">MAX(W1010:W1033)</f>
        <v>31.020136520000001</v>
      </c>
      <c r="AE1010">
        <f t="shared" ref="AE1010" si="194">MIN(E1010:E1033)</f>
        <v>12.8</v>
      </c>
      <c r="AF1010">
        <f t="shared" ref="AF1010" si="195">MIN(W1010:W1033)</f>
        <v>15.70617496</v>
      </c>
    </row>
    <row r="1011" spans="1:32" x14ac:dyDescent="0.2">
      <c r="A1011">
        <v>1010</v>
      </c>
      <c r="B1011" s="1">
        <v>43428</v>
      </c>
      <c r="C1011" s="2">
        <v>4.1666666666666664E-2</v>
      </c>
      <c r="D1011" s="3">
        <v>43428.041666666664</v>
      </c>
      <c r="E1011">
        <v>19.399999999999999</v>
      </c>
      <c r="F1011">
        <v>25</v>
      </c>
      <c r="G1011">
        <v>34.670416350000004</v>
      </c>
      <c r="H1011">
        <v>-1.2</v>
      </c>
      <c r="I1011">
        <v>0</v>
      </c>
      <c r="J1011">
        <f t="shared" si="186"/>
        <v>0</v>
      </c>
      <c r="K1011">
        <f t="shared" si="187"/>
        <v>0</v>
      </c>
      <c r="L1011" t="s">
        <v>24</v>
      </c>
      <c r="M1011">
        <v>19.399999999999999</v>
      </c>
      <c r="N1011">
        <v>16.8</v>
      </c>
      <c r="O1011">
        <v>16.8</v>
      </c>
      <c r="P1011">
        <v>14.2</v>
      </c>
      <c r="Q1011">
        <v>0</v>
      </c>
      <c r="R1011">
        <v>0</v>
      </c>
      <c r="S1011">
        <v>19.399999999999999</v>
      </c>
      <c r="T1011">
        <v>25</v>
      </c>
      <c r="U1011">
        <v>0.1</v>
      </c>
      <c r="V1011">
        <v>0</v>
      </c>
      <c r="W1011">
        <v>15.70617496</v>
      </c>
      <c r="X1011">
        <v>53.464934120000002</v>
      </c>
      <c r="Y1011">
        <v>4.375858172</v>
      </c>
      <c r="Z1011">
        <v>0</v>
      </c>
    </row>
    <row r="1012" spans="1:32" x14ac:dyDescent="0.2">
      <c r="A1012">
        <v>1011</v>
      </c>
      <c r="B1012" s="1">
        <v>43428</v>
      </c>
      <c r="C1012" s="2">
        <v>8.3333333333333329E-2</v>
      </c>
      <c r="D1012" s="3">
        <v>43428.083333333336</v>
      </c>
      <c r="E1012">
        <v>16.899999999999999</v>
      </c>
      <c r="F1012">
        <v>28</v>
      </c>
      <c r="G1012">
        <v>33.470792959999997</v>
      </c>
      <c r="H1012">
        <v>-1.8</v>
      </c>
      <c r="I1012">
        <v>0</v>
      </c>
      <c r="J1012">
        <f t="shared" si="186"/>
        <v>0</v>
      </c>
      <c r="K1012">
        <f t="shared" si="187"/>
        <v>0</v>
      </c>
      <c r="L1012" t="s">
        <v>24</v>
      </c>
      <c r="M1012">
        <v>16.899999999999999</v>
      </c>
      <c r="N1012">
        <v>14.7</v>
      </c>
      <c r="O1012">
        <v>14.7</v>
      </c>
      <c r="P1012">
        <v>12.1</v>
      </c>
      <c r="Q1012">
        <v>0</v>
      </c>
      <c r="R1012">
        <v>0</v>
      </c>
      <c r="S1012">
        <v>16.899999999999999</v>
      </c>
      <c r="T1012">
        <v>28</v>
      </c>
      <c r="U1012">
        <v>0.1</v>
      </c>
      <c r="V1012">
        <v>0</v>
      </c>
      <c r="W1012">
        <v>16.77748996</v>
      </c>
      <c r="X1012">
        <v>50.349152930000002</v>
      </c>
      <c r="Y1012">
        <v>3.8703196599999998</v>
      </c>
      <c r="Z1012">
        <v>0</v>
      </c>
    </row>
    <row r="1013" spans="1:32" x14ac:dyDescent="0.2">
      <c r="A1013">
        <v>1012</v>
      </c>
      <c r="B1013" s="1">
        <v>43428</v>
      </c>
      <c r="C1013" s="2">
        <v>0.125</v>
      </c>
      <c r="D1013" s="3">
        <v>43428.125</v>
      </c>
      <c r="E1013">
        <v>14.9</v>
      </c>
      <c r="F1013">
        <v>32</v>
      </c>
      <c r="G1013">
        <v>33.893904480000003</v>
      </c>
      <c r="H1013">
        <v>-1.7</v>
      </c>
      <c r="I1013">
        <v>0</v>
      </c>
      <c r="J1013">
        <f t="shared" si="186"/>
        <v>0</v>
      </c>
      <c r="K1013">
        <f t="shared" si="187"/>
        <v>0</v>
      </c>
      <c r="L1013" t="s">
        <v>24</v>
      </c>
      <c r="M1013">
        <v>14.9</v>
      </c>
      <c r="N1013">
        <v>13.1</v>
      </c>
      <c r="O1013">
        <v>13.1</v>
      </c>
      <c r="P1013">
        <v>10.4</v>
      </c>
      <c r="Q1013">
        <v>0</v>
      </c>
      <c r="R1013">
        <v>0</v>
      </c>
      <c r="S1013">
        <v>14.9</v>
      </c>
      <c r="T1013">
        <v>32</v>
      </c>
      <c r="U1013">
        <v>0.1</v>
      </c>
      <c r="V1013">
        <v>0</v>
      </c>
      <c r="W1013">
        <v>16.38785283</v>
      </c>
      <c r="X1013">
        <v>51.853502759999998</v>
      </c>
      <c r="Y1013">
        <v>3.1995572459999999</v>
      </c>
      <c r="Z1013">
        <v>0</v>
      </c>
    </row>
    <row r="1014" spans="1:32" x14ac:dyDescent="0.2">
      <c r="A1014">
        <v>1013</v>
      </c>
      <c r="B1014" s="1">
        <v>43428</v>
      </c>
      <c r="C1014" s="2">
        <v>0.16666666666666666</v>
      </c>
      <c r="D1014" s="3">
        <v>43428.166666666664</v>
      </c>
      <c r="E1014">
        <v>14</v>
      </c>
      <c r="F1014">
        <v>35</v>
      </c>
      <c r="G1014">
        <v>35.085174680000002</v>
      </c>
      <c r="H1014">
        <v>-1.2</v>
      </c>
      <c r="I1014">
        <v>0</v>
      </c>
      <c r="J1014">
        <f t="shared" si="186"/>
        <v>0</v>
      </c>
      <c r="K1014">
        <f t="shared" si="187"/>
        <v>0</v>
      </c>
      <c r="L1014" t="s">
        <v>24</v>
      </c>
      <c r="M1014">
        <v>14</v>
      </c>
      <c r="N1014">
        <v>12.4</v>
      </c>
      <c r="O1014">
        <v>12.4</v>
      </c>
      <c r="P1014">
        <v>9.8000000000000007</v>
      </c>
      <c r="Q1014">
        <v>0</v>
      </c>
      <c r="R1014">
        <v>0</v>
      </c>
      <c r="S1014">
        <v>14</v>
      </c>
      <c r="T1014">
        <v>35</v>
      </c>
      <c r="U1014">
        <v>0.1</v>
      </c>
      <c r="V1014">
        <v>0</v>
      </c>
      <c r="W1014">
        <v>16.108607760000002</v>
      </c>
      <c r="X1014">
        <v>52.858026260000003</v>
      </c>
      <c r="Y1014">
        <v>3.0105456159999999</v>
      </c>
      <c r="Z1014">
        <v>0</v>
      </c>
    </row>
    <row r="1015" spans="1:32" x14ac:dyDescent="0.2">
      <c r="A1015">
        <v>1014</v>
      </c>
      <c r="B1015" s="1">
        <v>43428</v>
      </c>
      <c r="C1015" s="2">
        <v>0.20833333333333334</v>
      </c>
      <c r="D1015" s="3">
        <v>43428.208333333336</v>
      </c>
      <c r="E1015">
        <v>13</v>
      </c>
      <c r="F1015">
        <v>38</v>
      </c>
      <c r="G1015">
        <v>35.814823449999999</v>
      </c>
      <c r="H1015">
        <v>-1</v>
      </c>
      <c r="I1015">
        <v>0</v>
      </c>
      <c r="J1015">
        <f t="shared" si="186"/>
        <v>0</v>
      </c>
      <c r="K1015">
        <f t="shared" si="187"/>
        <v>0</v>
      </c>
      <c r="L1015" t="s">
        <v>24</v>
      </c>
      <c r="M1015">
        <v>13</v>
      </c>
      <c r="N1015">
        <v>11.6</v>
      </c>
      <c r="O1015">
        <v>11.6</v>
      </c>
      <c r="P1015">
        <v>9</v>
      </c>
      <c r="Q1015">
        <v>0</v>
      </c>
      <c r="R1015">
        <v>0</v>
      </c>
      <c r="S1015">
        <v>13</v>
      </c>
      <c r="T1015">
        <v>38</v>
      </c>
      <c r="U1015">
        <v>0.1</v>
      </c>
      <c r="V1015">
        <v>0</v>
      </c>
      <c r="W1015">
        <v>16.126835310000001</v>
      </c>
      <c r="X1015">
        <v>52.715188269999999</v>
      </c>
      <c r="Y1015">
        <v>3.2411697400000001</v>
      </c>
      <c r="Z1015">
        <v>0</v>
      </c>
    </row>
    <row r="1016" spans="1:32" x14ac:dyDescent="0.2">
      <c r="A1016">
        <v>1015</v>
      </c>
      <c r="B1016" s="1">
        <v>43428</v>
      </c>
      <c r="C1016" s="2">
        <v>0.25</v>
      </c>
      <c r="D1016" s="3">
        <v>43428.25</v>
      </c>
      <c r="E1016">
        <v>12.8</v>
      </c>
      <c r="F1016">
        <v>41</v>
      </c>
      <c r="G1016">
        <v>38.166465389999999</v>
      </c>
      <c r="H1016">
        <v>-0.2</v>
      </c>
      <c r="I1016">
        <v>0</v>
      </c>
      <c r="J1016">
        <f t="shared" si="186"/>
        <v>0</v>
      </c>
      <c r="K1016">
        <f t="shared" si="187"/>
        <v>0</v>
      </c>
      <c r="L1016" t="s">
        <v>24</v>
      </c>
      <c r="M1016">
        <v>12.8</v>
      </c>
      <c r="N1016">
        <v>11.5</v>
      </c>
      <c r="O1016">
        <v>11.5</v>
      </c>
      <c r="P1016">
        <v>9.1</v>
      </c>
      <c r="Q1016">
        <v>0</v>
      </c>
      <c r="R1016">
        <v>12</v>
      </c>
      <c r="S1016">
        <v>12.8</v>
      </c>
      <c r="T1016">
        <v>41</v>
      </c>
      <c r="U1016">
        <v>0.1</v>
      </c>
      <c r="V1016">
        <v>0</v>
      </c>
      <c r="W1016">
        <v>20.913049340000001</v>
      </c>
      <c r="X1016">
        <v>38.90085758</v>
      </c>
      <c r="Y1016">
        <v>3.411606994</v>
      </c>
      <c r="Z1016">
        <v>22.946741079999999</v>
      </c>
    </row>
    <row r="1017" spans="1:32" x14ac:dyDescent="0.2">
      <c r="A1017">
        <v>1016</v>
      </c>
      <c r="B1017" s="1">
        <v>43428</v>
      </c>
      <c r="C1017" s="2">
        <v>0.29166666666666669</v>
      </c>
      <c r="D1017" s="3">
        <v>43428.291666666664</v>
      </c>
      <c r="E1017">
        <v>16.8</v>
      </c>
      <c r="F1017">
        <v>35</v>
      </c>
      <c r="G1017">
        <v>41.588089969999999</v>
      </c>
      <c r="H1017">
        <v>1.3</v>
      </c>
      <c r="I1017">
        <v>0</v>
      </c>
      <c r="J1017">
        <f t="shared" si="186"/>
        <v>0</v>
      </c>
      <c r="K1017">
        <f t="shared" si="187"/>
        <v>0</v>
      </c>
      <c r="L1017" t="s">
        <v>24</v>
      </c>
      <c r="M1017">
        <v>16.8</v>
      </c>
      <c r="N1017">
        <v>15.1</v>
      </c>
      <c r="O1017">
        <v>15.1</v>
      </c>
      <c r="P1017">
        <v>14.5</v>
      </c>
      <c r="Q1017">
        <v>0</v>
      </c>
      <c r="R1017">
        <v>163</v>
      </c>
      <c r="S1017">
        <v>16.8</v>
      </c>
      <c r="T1017">
        <v>35</v>
      </c>
      <c r="U1017">
        <v>0.1</v>
      </c>
      <c r="V1017">
        <v>12</v>
      </c>
      <c r="W1017">
        <v>21.66743073</v>
      </c>
      <c r="X1017">
        <v>36.905076000000001</v>
      </c>
      <c r="Y1017">
        <v>3.3775898230000001</v>
      </c>
      <c r="Z1017">
        <v>198.8153289</v>
      </c>
    </row>
    <row r="1018" spans="1:32" x14ac:dyDescent="0.2">
      <c r="A1018">
        <v>1017</v>
      </c>
      <c r="B1018" s="1">
        <v>43428</v>
      </c>
      <c r="C1018" s="2">
        <v>0.33333333333333331</v>
      </c>
      <c r="D1018" s="3">
        <v>43428.333333333336</v>
      </c>
      <c r="E1018">
        <v>20.100000000000001</v>
      </c>
      <c r="F1018">
        <v>33</v>
      </c>
      <c r="G1018">
        <v>47.68368924</v>
      </c>
      <c r="H1018">
        <v>3.3</v>
      </c>
      <c r="I1018">
        <v>0</v>
      </c>
      <c r="J1018">
        <f t="shared" si="186"/>
        <v>0</v>
      </c>
      <c r="K1018">
        <f t="shared" si="187"/>
        <v>0</v>
      </c>
      <c r="L1018" t="s">
        <v>24</v>
      </c>
      <c r="M1018">
        <v>20.100000000000001</v>
      </c>
      <c r="N1018">
        <v>18.3</v>
      </c>
      <c r="O1018">
        <v>18.3</v>
      </c>
      <c r="P1018">
        <v>23.1</v>
      </c>
      <c r="Q1018">
        <v>0</v>
      </c>
      <c r="R1018">
        <v>376</v>
      </c>
      <c r="S1018">
        <v>20.100000000000001</v>
      </c>
      <c r="T1018">
        <v>33</v>
      </c>
      <c r="U1018">
        <v>0.1</v>
      </c>
      <c r="V1018">
        <v>163</v>
      </c>
      <c r="W1018">
        <v>22.822975060000001</v>
      </c>
      <c r="X1018">
        <v>34.111278859999999</v>
      </c>
      <c r="Y1018">
        <v>3.0629271</v>
      </c>
      <c r="Z1018">
        <v>404.5577078</v>
      </c>
    </row>
    <row r="1019" spans="1:32" x14ac:dyDescent="0.2">
      <c r="A1019">
        <v>1018</v>
      </c>
      <c r="B1019" s="1">
        <v>43428</v>
      </c>
      <c r="C1019" s="2">
        <v>0.375</v>
      </c>
      <c r="D1019" s="3">
        <v>43428.375</v>
      </c>
      <c r="E1019">
        <v>23.3</v>
      </c>
      <c r="F1019">
        <v>28</v>
      </c>
      <c r="G1019">
        <v>48.67701375</v>
      </c>
      <c r="H1019">
        <v>3.8</v>
      </c>
      <c r="I1019">
        <v>0</v>
      </c>
      <c r="J1019">
        <f t="shared" si="186"/>
        <v>0</v>
      </c>
      <c r="K1019">
        <f t="shared" si="187"/>
        <v>0</v>
      </c>
      <c r="L1019" t="s">
        <v>24</v>
      </c>
      <c r="M1019">
        <v>23.3</v>
      </c>
      <c r="N1019">
        <v>22.3</v>
      </c>
      <c r="O1019">
        <v>22.3</v>
      </c>
      <c r="P1019">
        <v>27.4</v>
      </c>
      <c r="Q1019">
        <v>0</v>
      </c>
      <c r="R1019">
        <v>577</v>
      </c>
      <c r="S1019">
        <v>23.3</v>
      </c>
      <c r="T1019">
        <v>28</v>
      </c>
      <c r="U1019">
        <v>0.1</v>
      </c>
      <c r="V1019">
        <v>376</v>
      </c>
      <c r="W1019">
        <v>24.346395600000001</v>
      </c>
      <c r="X1019">
        <v>30.81485816</v>
      </c>
      <c r="Y1019">
        <v>2.566080522</v>
      </c>
      <c r="Z1019">
        <v>633.11674100000005</v>
      </c>
    </row>
    <row r="1020" spans="1:32" x14ac:dyDescent="0.2">
      <c r="A1020">
        <v>1019</v>
      </c>
      <c r="B1020" s="1">
        <v>43428</v>
      </c>
      <c r="C1020" s="2">
        <v>0.41666666666666669</v>
      </c>
      <c r="D1020" s="3">
        <v>43428.416666666664</v>
      </c>
      <c r="E1020">
        <v>26.7</v>
      </c>
      <c r="F1020">
        <v>21</v>
      </c>
      <c r="G1020">
        <v>44.214362119999997</v>
      </c>
      <c r="H1020">
        <v>2.5</v>
      </c>
      <c r="I1020">
        <v>4.8</v>
      </c>
      <c r="J1020">
        <f t="shared" si="186"/>
        <v>1.3333344</v>
      </c>
      <c r="K1020">
        <f t="shared" si="187"/>
        <v>0.37037066666666668</v>
      </c>
      <c r="L1020" t="s">
        <v>32</v>
      </c>
      <c r="M1020">
        <v>26.7</v>
      </c>
      <c r="N1020">
        <v>25.1</v>
      </c>
      <c r="O1020">
        <v>25.1</v>
      </c>
      <c r="P1020">
        <v>29.9</v>
      </c>
      <c r="Q1020">
        <v>0</v>
      </c>
      <c r="R1020">
        <v>753</v>
      </c>
      <c r="S1020">
        <v>26.7</v>
      </c>
      <c r="T1020">
        <v>21</v>
      </c>
      <c r="U1020">
        <v>1.3333333329999999</v>
      </c>
      <c r="V1020">
        <v>577</v>
      </c>
      <c r="W1020">
        <v>26.085762160000002</v>
      </c>
      <c r="X1020">
        <v>27.51022974</v>
      </c>
      <c r="Y1020">
        <v>2.7339078209999998</v>
      </c>
      <c r="Z1020">
        <v>858.46234159999995</v>
      </c>
    </row>
    <row r="1021" spans="1:32" x14ac:dyDescent="0.2">
      <c r="A1021">
        <v>1020</v>
      </c>
      <c r="B1021" s="1">
        <v>43428</v>
      </c>
      <c r="C1021" s="2">
        <v>0.45833333333333331</v>
      </c>
      <c r="D1021" s="3">
        <v>43428.458333333336</v>
      </c>
      <c r="E1021">
        <v>29.1</v>
      </c>
      <c r="F1021">
        <v>15</v>
      </c>
      <c r="G1021">
        <v>36.046193709999997</v>
      </c>
      <c r="H1021">
        <v>-0.2</v>
      </c>
      <c r="I1021">
        <v>1.6</v>
      </c>
      <c r="J1021">
        <f t="shared" si="186"/>
        <v>0.44444480000000008</v>
      </c>
      <c r="K1021">
        <f t="shared" si="187"/>
        <v>0.12345688888888892</v>
      </c>
      <c r="L1021" t="s">
        <v>28</v>
      </c>
      <c r="M1021">
        <v>29.1</v>
      </c>
      <c r="N1021">
        <v>27.3</v>
      </c>
      <c r="O1021">
        <v>27.3</v>
      </c>
      <c r="P1021">
        <v>31.8</v>
      </c>
      <c r="Q1021">
        <v>0</v>
      </c>
      <c r="R1021">
        <v>891</v>
      </c>
      <c r="S1021">
        <v>29.1</v>
      </c>
      <c r="T1021">
        <v>15</v>
      </c>
      <c r="U1021">
        <v>0.44444444399999999</v>
      </c>
      <c r="V1021">
        <v>753</v>
      </c>
      <c r="W1021">
        <v>27.893090950000001</v>
      </c>
      <c r="X1021">
        <v>24.533881569999998</v>
      </c>
      <c r="Y1021">
        <v>1.70351808</v>
      </c>
      <c r="Z1021">
        <v>1032.427905</v>
      </c>
    </row>
    <row r="1022" spans="1:32" x14ac:dyDescent="0.2">
      <c r="A1022">
        <v>1021</v>
      </c>
      <c r="B1022" s="1">
        <v>43428</v>
      </c>
      <c r="C1022" s="2">
        <v>0.5</v>
      </c>
      <c r="D1022" s="3">
        <v>43428.5</v>
      </c>
      <c r="E1022">
        <v>31.1</v>
      </c>
      <c r="F1022">
        <v>12</v>
      </c>
      <c r="G1022">
        <v>32.137400020000001</v>
      </c>
      <c r="H1022">
        <v>-1.7</v>
      </c>
      <c r="I1022">
        <v>0</v>
      </c>
      <c r="J1022">
        <f t="shared" si="186"/>
        <v>0</v>
      </c>
      <c r="K1022">
        <f t="shared" si="187"/>
        <v>0</v>
      </c>
      <c r="L1022" t="s">
        <v>36</v>
      </c>
      <c r="M1022">
        <v>31.1</v>
      </c>
      <c r="N1022">
        <v>28.8</v>
      </c>
      <c r="O1022">
        <v>28.8</v>
      </c>
      <c r="P1022">
        <v>33</v>
      </c>
      <c r="Q1022">
        <v>0</v>
      </c>
      <c r="R1022">
        <v>969</v>
      </c>
      <c r="S1022">
        <v>31.1</v>
      </c>
      <c r="T1022">
        <v>12</v>
      </c>
      <c r="U1022">
        <v>0.1</v>
      </c>
      <c r="V1022">
        <v>891</v>
      </c>
      <c r="W1022">
        <v>29.324110709999999</v>
      </c>
      <c r="X1022">
        <v>22.463535050000001</v>
      </c>
      <c r="Y1022">
        <v>2.1181169999999998</v>
      </c>
      <c r="Z1022">
        <v>1084.6846780000001</v>
      </c>
    </row>
    <row r="1023" spans="1:32" x14ac:dyDescent="0.2">
      <c r="A1023">
        <v>1022</v>
      </c>
      <c r="B1023" s="1">
        <v>43428</v>
      </c>
      <c r="C1023" s="2">
        <v>0.54166666666666663</v>
      </c>
      <c r="D1023" s="3">
        <v>43428.541666666664</v>
      </c>
      <c r="E1023">
        <v>32.700000000000003</v>
      </c>
      <c r="F1023">
        <v>9</v>
      </c>
      <c r="G1023">
        <v>26.25512024</v>
      </c>
      <c r="H1023">
        <v>-4.3</v>
      </c>
      <c r="I1023">
        <v>6.4</v>
      </c>
      <c r="J1023">
        <f t="shared" si="186"/>
        <v>1.7777792000000003</v>
      </c>
      <c r="K1023">
        <f t="shared" si="187"/>
        <v>0.49382755555555569</v>
      </c>
      <c r="L1023" t="s">
        <v>28</v>
      </c>
      <c r="M1023">
        <v>32.700000000000003</v>
      </c>
      <c r="N1023">
        <v>30.1</v>
      </c>
      <c r="O1023">
        <v>30.1</v>
      </c>
      <c r="P1023">
        <v>34.9</v>
      </c>
      <c r="Q1023">
        <v>0</v>
      </c>
      <c r="R1023">
        <v>963</v>
      </c>
      <c r="S1023">
        <v>32.700000000000003</v>
      </c>
      <c r="T1023">
        <v>9</v>
      </c>
      <c r="U1023">
        <v>1.7777777779999999</v>
      </c>
      <c r="V1023">
        <v>969</v>
      </c>
      <c r="W1023">
        <v>30.354365319999999</v>
      </c>
      <c r="X1023">
        <v>21.1672996</v>
      </c>
      <c r="Y1023">
        <v>2.6185204940000002</v>
      </c>
      <c r="Z1023">
        <v>1073.644974</v>
      </c>
    </row>
    <row r="1024" spans="1:32" x14ac:dyDescent="0.2">
      <c r="A1024">
        <v>1023</v>
      </c>
      <c r="B1024" s="1">
        <v>43428</v>
      </c>
      <c r="C1024" s="2">
        <v>0.58333333333333337</v>
      </c>
      <c r="D1024" s="3">
        <v>43428.583333333336</v>
      </c>
      <c r="E1024">
        <v>33.4</v>
      </c>
      <c r="F1024">
        <v>9</v>
      </c>
      <c r="G1024">
        <v>27.247341460000001</v>
      </c>
      <c r="H1024">
        <v>-3.8</v>
      </c>
      <c r="I1024">
        <v>11.3</v>
      </c>
      <c r="J1024">
        <f t="shared" si="186"/>
        <v>3.1388914000000003</v>
      </c>
      <c r="K1024">
        <f t="shared" si="187"/>
        <v>0.87191427777777786</v>
      </c>
      <c r="L1024" t="s">
        <v>28</v>
      </c>
      <c r="M1024">
        <v>33.4</v>
      </c>
      <c r="N1024">
        <v>30.7</v>
      </c>
      <c r="O1024">
        <v>30.7</v>
      </c>
      <c r="P1024">
        <v>35.9</v>
      </c>
      <c r="Q1024">
        <v>0</v>
      </c>
      <c r="R1024">
        <v>879</v>
      </c>
      <c r="S1024">
        <v>33.4</v>
      </c>
      <c r="T1024">
        <v>9</v>
      </c>
      <c r="U1024">
        <v>3.138888889</v>
      </c>
      <c r="V1024">
        <v>963</v>
      </c>
      <c r="W1024">
        <v>30.92851821</v>
      </c>
      <c r="X1024">
        <v>20.614762710000001</v>
      </c>
      <c r="Y1024">
        <v>3.0752809719999998</v>
      </c>
      <c r="Z1024">
        <v>1000.7954089999999</v>
      </c>
    </row>
    <row r="1025" spans="1:32" x14ac:dyDescent="0.2">
      <c r="A1025">
        <v>1024</v>
      </c>
      <c r="B1025" s="1">
        <v>43428</v>
      </c>
      <c r="C1025" s="2">
        <v>0.625</v>
      </c>
      <c r="D1025" s="3">
        <v>43428.625</v>
      </c>
      <c r="E1025">
        <v>34.5</v>
      </c>
      <c r="F1025">
        <v>7</v>
      </c>
      <c r="G1025">
        <v>22.455675580000001</v>
      </c>
      <c r="H1025">
        <v>-6.3</v>
      </c>
      <c r="I1025">
        <v>12.9</v>
      </c>
      <c r="J1025">
        <f t="shared" si="186"/>
        <v>3.5833362000000006</v>
      </c>
      <c r="K1025">
        <f t="shared" si="187"/>
        <v>0.99537116666666692</v>
      </c>
      <c r="L1025" t="s">
        <v>28</v>
      </c>
      <c r="M1025">
        <v>34.5</v>
      </c>
      <c r="N1025">
        <v>31.3</v>
      </c>
      <c r="O1025">
        <v>31.3</v>
      </c>
      <c r="P1025">
        <v>35.4</v>
      </c>
      <c r="Q1025">
        <v>0</v>
      </c>
      <c r="R1025">
        <v>854</v>
      </c>
      <c r="S1025">
        <v>34.5</v>
      </c>
      <c r="T1025">
        <v>7</v>
      </c>
      <c r="U1025">
        <v>3.5833333330000001</v>
      </c>
      <c r="V1025">
        <v>879</v>
      </c>
      <c r="W1025">
        <v>31.020136520000001</v>
      </c>
      <c r="X1025">
        <v>20.794206819999999</v>
      </c>
      <c r="Y1025">
        <v>3.4115612839999998</v>
      </c>
      <c r="Z1025">
        <v>875.43599810000001</v>
      </c>
    </row>
    <row r="1026" spans="1:32" x14ac:dyDescent="0.2">
      <c r="A1026">
        <v>1025</v>
      </c>
      <c r="B1026" s="1">
        <v>43428</v>
      </c>
      <c r="C1026" s="2">
        <v>0.66666666666666663</v>
      </c>
      <c r="D1026" s="3">
        <v>43428.666666666664</v>
      </c>
      <c r="E1026">
        <v>35</v>
      </c>
      <c r="F1026">
        <v>7</v>
      </c>
      <c r="G1026">
        <v>23.050929530000001</v>
      </c>
      <c r="H1026">
        <v>-5.9</v>
      </c>
      <c r="I1026">
        <v>12.9</v>
      </c>
      <c r="J1026">
        <f t="shared" si="186"/>
        <v>3.5833362000000006</v>
      </c>
      <c r="K1026">
        <f t="shared" si="187"/>
        <v>0.99537116666666692</v>
      </c>
      <c r="L1026" t="s">
        <v>28</v>
      </c>
      <c r="M1026">
        <v>35</v>
      </c>
      <c r="N1026">
        <v>31.8</v>
      </c>
      <c r="O1026">
        <v>31.8</v>
      </c>
      <c r="P1026">
        <v>36.299999999999997</v>
      </c>
      <c r="Q1026">
        <v>0</v>
      </c>
      <c r="R1026">
        <v>725</v>
      </c>
      <c r="S1026">
        <v>35</v>
      </c>
      <c r="T1026">
        <v>7</v>
      </c>
      <c r="U1026">
        <v>3.5833333330000001</v>
      </c>
      <c r="V1026">
        <v>854</v>
      </c>
      <c r="W1026">
        <v>30.644146660000001</v>
      </c>
      <c r="X1026">
        <v>21.676447979999999</v>
      </c>
      <c r="Y1026">
        <v>3.6268520799999999</v>
      </c>
      <c r="Z1026">
        <v>706.27881490000004</v>
      </c>
    </row>
    <row r="1027" spans="1:32" x14ac:dyDescent="0.2">
      <c r="A1027">
        <v>1026</v>
      </c>
      <c r="B1027" s="1">
        <v>43428</v>
      </c>
      <c r="C1027" s="2">
        <v>0.70833333333333337</v>
      </c>
      <c r="D1027" s="3">
        <v>43428.708333333336</v>
      </c>
      <c r="E1027">
        <v>35.299999999999997</v>
      </c>
      <c r="F1027">
        <v>7</v>
      </c>
      <c r="G1027">
        <v>23.414538719999999</v>
      </c>
      <c r="H1027">
        <v>-5.7</v>
      </c>
      <c r="I1027">
        <v>14.5</v>
      </c>
      <c r="J1027">
        <f t="shared" ref="J1027:J1090" si="196">I1027*0.277778</f>
        <v>4.0277810000000001</v>
      </c>
      <c r="K1027">
        <f t="shared" ref="K1027:K1090" si="197">J1027*(5/18)</f>
        <v>1.1188280555555556</v>
      </c>
      <c r="L1027" t="s">
        <v>28</v>
      </c>
      <c r="M1027">
        <v>35.299999999999997</v>
      </c>
      <c r="N1027">
        <v>32</v>
      </c>
      <c r="O1027">
        <v>32</v>
      </c>
      <c r="P1027">
        <v>36.299999999999997</v>
      </c>
      <c r="Q1027">
        <v>0</v>
      </c>
      <c r="R1027">
        <v>513</v>
      </c>
      <c r="S1027">
        <v>35.299999999999997</v>
      </c>
      <c r="T1027">
        <v>7</v>
      </c>
      <c r="U1027">
        <v>4.0277777779999999</v>
      </c>
      <c r="V1027">
        <v>725</v>
      </c>
      <c r="W1027">
        <v>29.807107469999998</v>
      </c>
      <c r="X1027">
        <v>23.304524520000001</v>
      </c>
      <c r="Y1027">
        <v>3.743570831</v>
      </c>
      <c r="Z1027">
        <v>495.49910410000001</v>
      </c>
    </row>
    <row r="1028" spans="1:32" x14ac:dyDescent="0.2">
      <c r="A1028">
        <v>1027</v>
      </c>
      <c r="B1028" s="1">
        <v>43428</v>
      </c>
      <c r="C1028" s="2">
        <v>0.75</v>
      </c>
      <c r="D1028" s="3">
        <v>43428.75</v>
      </c>
      <c r="E1028">
        <v>34.9</v>
      </c>
      <c r="F1028">
        <v>8</v>
      </c>
      <c r="G1028">
        <v>26.206637570000002</v>
      </c>
      <c r="H1028">
        <v>-4.3</v>
      </c>
      <c r="I1028">
        <v>16.100000000000001</v>
      </c>
      <c r="J1028">
        <f t="shared" si="196"/>
        <v>4.4722258000000004</v>
      </c>
      <c r="K1028">
        <f t="shared" si="197"/>
        <v>1.2422849444444446</v>
      </c>
      <c r="L1028" t="s">
        <v>28</v>
      </c>
      <c r="M1028">
        <v>34.9</v>
      </c>
      <c r="N1028">
        <v>31.8</v>
      </c>
      <c r="O1028">
        <v>31.8</v>
      </c>
      <c r="P1028">
        <v>34.799999999999997</v>
      </c>
      <c r="Q1028">
        <v>0</v>
      </c>
      <c r="R1028">
        <v>287</v>
      </c>
      <c r="S1028">
        <v>34.9</v>
      </c>
      <c r="T1028">
        <v>8</v>
      </c>
      <c r="U1028">
        <v>4.4722222220000001</v>
      </c>
      <c r="V1028">
        <v>513</v>
      </c>
      <c r="W1028">
        <v>28.60761368</v>
      </c>
      <c r="X1028">
        <v>25.660499179999999</v>
      </c>
      <c r="Y1028">
        <v>3.7815034440000002</v>
      </c>
      <c r="Z1028">
        <v>265.1393549</v>
      </c>
    </row>
    <row r="1029" spans="1:32" x14ac:dyDescent="0.2">
      <c r="A1029">
        <v>1028</v>
      </c>
      <c r="B1029" s="1">
        <v>43428</v>
      </c>
      <c r="C1029" s="2">
        <v>0.79166666666666663</v>
      </c>
      <c r="D1029" s="3">
        <v>43428.791666666664</v>
      </c>
      <c r="E1029">
        <v>33.4</v>
      </c>
      <c r="F1029">
        <v>12</v>
      </c>
      <c r="G1029">
        <v>36.329788610000001</v>
      </c>
      <c r="H1029">
        <v>0.1</v>
      </c>
      <c r="I1029">
        <v>16.100000000000001</v>
      </c>
      <c r="J1029">
        <f t="shared" si="196"/>
        <v>4.4722258000000004</v>
      </c>
      <c r="K1029">
        <f t="shared" si="197"/>
        <v>1.2422849444444446</v>
      </c>
      <c r="L1029" t="s">
        <v>40</v>
      </c>
      <c r="M1029">
        <v>33.4</v>
      </c>
      <c r="N1029">
        <v>31</v>
      </c>
      <c r="O1029">
        <v>31</v>
      </c>
      <c r="P1029">
        <v>29.2</v>
      </c>
      <c r="Q1029">
        <v>0</v>
      </c>
      <c r="R1029">
        <v>36</v>
      </c>
      <c r="S1029">
        <v>33.4</v>
      </c>
      <c r="T1029">
        <v>12</v>
      </c>
      <c r="U1029">
        <v>4.4722222220000001</v>
      </c>
      <c r="V1029">
        <v>287</v>
      </c>
      <c r="W1029">
        <v>27.263614430000001</v>
      </c>
      <c r="X1029">
        <v>28.54055512</v>
      </c>
      <c r="Y1029">
        <v>3.7513669740000002</v>
      </c>
      <c r="Z1029">
        <v>44.566417620000003</v>
      </c>
    </row>
    <row r="1030" spans="1:32" x14ac:dyDescent="0.2">
      <c r="A1030">
        <v>1029</v>
      </c>
      <c r="B1030" s="1">
        <v>43428</v>
      </c>
      <c r="C1030" s="2">
        <v>0.83333333333333337</v>
      </c>
      <c r="D1030" s="3">
        <v>43428.833333333336</v>
      </c>
      <c r="E1030">
        <v>29.4</v>
      </c>
      <c r="F1030">
        <v>22</v>
      </c>
      <c r="G1030">
        <v>53.739729949999997</v>
      </c>
      <c r="H1030">
        <v>5.5</v>
      </c>
      <c r="I1030">
        <v>0</v>
      </c>
      <c r="J1030">
        <f t="shared" si="196"/>
        <v>0</v>
      </c>
      <c r="K1030">
        <f t="shared" si="197"/>
        <v>0</v>
      </c>
      <c r="L1030" t="s">
        <v>24</v>
      </c>
      <c r="M1030">
        <v>29.4</v>
      </c>
      <c r="N1030">
        <v>27.8</v>
      </c>
      <c r="O1030">
        <v>27.8</v>
      </c>
      <c r="P1030">
        <v>25.4</v>
      </c>
      <c r="Q1030">
        <v>0</v>
      </c>
      <c r="R1030">
        <v>0</v>
      </c>
      <c r="S1030">
        <v>29.4</v>
      </c>
      <c r="T1030">
        <v>22</v>
      </c>
      <c r="U1030">
        <v>0.1</v>
      </c>
      <c r="V1030">
        <v>36</v>
      </c>
      <c r="W1030">
        <v>21.421739939999998</v>
      </c>
      <c r="X1030">
        <v>41.625122330000004</v>
      </c>
      <c r="Y1030">
        <v>3.6522176599999998</v>
      </c>
      <c r="Z1030">
        <v>0</v>
      </c>
    </row>
    <row r="1031" spans="1:32" x14ac:dyDescent="0.2">
      <c r="A1031">
        <v>1030</v>
      </c>
      <c r="B1031" s="1">
        <v>43428</v>
      </c>
      <c r="C1031" s="2">
        <v>0.875</v>
      </c>
      <c r="D1031" s="3">
        <v>43428.875</v>
      </c>
      <c r="E1031">
        <v>27.1</v>
      </c>
      <c r="F1031">
        <v>25</v>
      </c>
      <c r="G1031">
        <v>53.818035389999999</v>
      </c>
      <c r="H1031">
        <v>5.3</v>
      </c>
      <c r="I1031">
        <v>0</v>
      </c>
      <c r="J1031">
        <f t="shared" si="196"/>
        <v>0</v>
      </c>
      <c r="K1031">
        <f t="shared" si="197"/>
        <v>0</v>
      </c>
      <c r="L1031" t="s">
        <v>24</v>
      </c>
      <c r="M1031">
        <v>27.1</v>
      </c>
      <c r="N1031">
        <v>25.6</v>
      </c>
      <c r="O1031">
        <v>25.6</v>
      </c>
      <c r="P1031">
        <v>23.3</v>
      </c>
      <c r="Q1031">
        <v>0</v>
      </c>
      <c r="R1031">
        <v>0</v>
      </c>
      <c r="S1031">
        <v>27.1</v>
      </c>
      <c r="T1031">
        <v>25</v>
      </c>
      <c r="U1031">
        <v>0.1</v>
      </c>
      <c r="V1031">
        <v>0</v>
      </c>
      <c r="W1031">
        <v>20.162992289999998</v>
      </c>
      <c r="X1031">
        <v>46.16432768</v>
      </c>
      <c r="Y1031">
        <v>3.4767439599999999</v>
      </c>
      <c r="Z1031">
        <v>0</v>
      </c>
    </row>
    <row r="1032" spans="1:32" x14ac:dyDescent="0.2">
      <c r="A1032">
        <v>1031</v>
      </c>
      <c r="B1032" s="1">
        <v>43428</v>
      </c>
      <c r="C1032" s="2">
        <v>0.91666666666666663</v>
      </c>
      <c r="D1032" s="3">
        <v>43428.916666666664</v>
      </c>
      <c r="E1032">
        <v>25.2</v>
      </c>
      <c r="F1032">
        <v>26</v>
      </c>
      <c r="G1032">
        <v>50.337209649999998</v>
      </c>
      <c r="H1032">
        <v>4.3</v>
      </c>
      <c r="I1032">
        <v>0</v>
      </c>
      <c r="J1032">
        <f t="shared" si="196"/>
        <v>0</v>
      </c>
      <c r="K1032">
        <f t="shared" si="197"/>
        <v>0</v>
      </c>
      <c r="L1032" t="s">
        <v>24</v>
      </c>
      <c r="M1032">
        <v>25.2</v>
      </c>
      <c r="N1032">
        <v>24.4</v>
      </c>
      <c r="O1032">
        <v>24.4</v>
      </c>
      <c r="P1032">
        <v>22</v>
      </c>
      <c r="Q1032">
        <v>0</v>
      </c>
      <c r="R1032">
        <v>0</v>
      </c>
      <c r="S1032">
        <v>25.2</v>
      </c>
      <c r="T1032">
        <v>26</v>
      </c>
      <c r="U1032">
        <v>0.1</v>
      </c>
      <c r="V1032">
        <v>0</v>
      </c>
      <c r="W1032">
        <v>19.254005159999998</v>
      </c>
      <c r="X1032">
        <v>50.046823330000002</v>
      </c>
      <c r="Y1032">
        <v>3.2328570230000002</v>
      </c>
      <c r="Z1032">
        <v>0</v>
      </c>
    </row>
    <row r="1033" spans="1:32" x14ac:dyDescent="0.2">
      <c r="A1033">
        <v>1032</v>
      </c>
      <c r="B1033" s="1">
        <v>43428</v>
      </c>
      <c r="C1033" s="2">
        <v>0.95833333333333337</v>
      </c>
      <c r="D1033" s="3">
        <v>43428.958333333336</v>
      </c>
      <c r="E1033">
        <v>23.1</v>
      </c>
      <c r="F1033">
        <v>29</v>
      </c>
      <c r="G1033">
        <v>49.842844890000002</v>
      </c>
      <c r="H1033">
        <v>4.0999999999999996</v>
      </c>
      <c r="I1033">
        <v>0</v>
      </c>
      <c r="J1033">
        <f t="shared" si="196"/>
        <v>0</v>
      </c>
      <c r="K1033">
        <f t="shared" si="197"/>
        <v>0</v>
      </c>
      <c r="L1033" t="s">
        <v>24</v>
      </c>
      <c r="M1033">
        <v>23.1</v>
      </c>
      <c r="N1033">
        <v>21.9</v>
      </c>
      <c r="O1033">
        <v>21.9</v>
      </c>
      <c r="P1033">
        <v>19.600000000000001</v>
      </c>
      <c r="Q1033">
        <v>0</v>
      </c>
      <c r="R1033">
        <v>0</v>
      </c>
      <c r="S1033">
        <v>23.1</v>
      </c>
      <c r="T1033">
        <v>29</v>
      </c>
      <c r="U1033">
        <v>0.1</v>
      </c>
      <c r="V1033">
        <v>0</v>
      </c>
      <c r="W1033">
        <v>18.64834042</v>
      </c>
      <c r="X1033">
        <v>53.16815252</v>
      </c>
      <c r="Y1033">
        <v>2.9376489499999998</v>
      </c>
      <c r="Z1033">
        <v>0</v>
      </c>
    </row>
    <row r="1034" spans="1:32" x14ac:dyDescent="0.2">
      <c r="A1034">
        <v>1033</v>
      </c>
      <c r="B1034" s="1">
        <v>43429</v>
      </c>
      <c r="C1034" s="2">
        <v>0</v>
      </c>
      <c r="D1034" s="3">
        <v>43429</v>
      </c>
      <c r="E1034">
        <v>21.9</v>
      </c>
      <c r="F1034">
        <v>29</v>
      </c>
      <c r="G1034">
        <v>46.52370208</v>
      </c>
      <c r="H1034">
        <v>3.1</v>
      </c>
      <c r="I1034">
        <v>0</v>
      </c>
      <c r="J1034">
        <f t="shared" si="196"/>
        <v>0</v>
      </c>
      <c r="K1034">
        <f t="shared" si="197"/>
        <v>0</v>
      </c>
      <c r="L1034" t="s">
        <v>24</v>
      </c>
      <c r="M1034">
        <v>21.9</v>
      </c>
      <c r="N1034">
        <v>20.2</v>
      </c>
      <c r="O1034">
        <v>20.2</v>
      </c>
      <c r="P1034">
        <v>17.7</v>
      </c>
      <c r="Q1034">
        <v>0</v>
      </c>
      <c r="R1034">
        <v>0</v>
      </c>
      <c r="S1034">
        <v>21.9</v>
      </c>
      <c r="T1034">
        <v>29</v>
      </c>
      <c r="U1034">
        <v>0.1</v>
      </c>
      <c r="V1034">
        <v>0</v>
      </c>
      <c r="W1034">
        <v>18.216844940000001</v>
      </c>
      <c r="X1034">
        <v>55.789325779999999</v>
      </c>
      <c r="Y1034">
        <v>2.6122623279999999</v>
      </c>
      <c r="Z1034">
        <v>0</v>
      </c>
      <c r="AB1034">
        <v>44</v>
      </c>
      <c r="AC1034">
        <f t="shared" ref="AC1034" si="198">MAX(E1034:E1057)</f>
        <v>33.9</v>
      </c>
      <c r="AD1034">
        <f t="shared" ref="AD1034" si="199">MAX(W1034:W1057)</f>
        <v>29.656136539999999</v>
      </c>
      <c r="AE1034">
        <f t="shared" ref="AE1034" si="200">MIN(E1034:E1057)</f>
        <v>12.4</v>
      </c>
      <c r="AF1034">
        <f t="shared" ref="AF1034" si="201">MIN(W1034:W1057)</f>
        <v>15.970898310000001</v>
      </c>
    </row>
    <row r="1035" spans="1:32" x14ac:dyDescent="0.2">
      <c r="A1035">
        <v>1034</v>
      </c>
      <c r="B1035" s="1">
        <v>43429</v>
      </c>
      <c r="C1035" s="2">
        <v>4.1666666666666664E-2</v>
      </c>
      <c r="D1035" s="3">
        <v>43429.041666666664</v>
      </c>
      <c r="E1035">
        <v>20.6</v>
      </c>
      <c r="F1035">
        <v>33</v>
      </c>
      <c r="G1035">
        <v>49.09652122</v>
      </c>
      <c r="H1035">
        <v>3.8</v>
      </c>
      <c r="I1035">
        <v>0</v>
      </c>
      <c r="J1035">
        <f t="shared" si="196"/>
        <v>0</v>
      </c>
      <c r="K1035">
        <f t="shared" si="197"/>
        <v>0</v>
      </c>
      <c r="L1035" t="s">
        <v>24</v>
      </c>
      <c r="M1035">
        <v>20.6</v>
      </c>
      <c r="N1035">
        <v>18.8</v>
      </c>
      <c r="O1035">
        <v>18.8</v>
      </c>
      <c r="P1035">
        <v>16.399999999999999</v>
      </c>
      <c r="Q1035">
        <v>0</v>
      </c>
      <c r="R1035">
        <v>0</v>
      </c>
      <c r="S1035">
        <v>20.6</v>
      </c>
      <c r="T1035">
        <v>33</v>
      </c>
      <c r="U1035">
        <v>0.1</v>
      </c>
      <c r="V1035">
        <v>0</v>
      </c>
      <c r="W1035">
        <v>17.823660390000001</v>
      </c>
      <c r="X1035">
        <v>58.311143000000001</v>
      </c>
      <c r="Y1035">
        <v>2.28179927</v>
      </c>
      <c r="Z1035">
        <v>0</v>
      </c>
    </row>
    <row r="1036" spans="1:32" x14ac:dyDescent="0.2">
      <c r="A1036">
        <v>1035</v>
      </c>
      <c r="B1036" s="1">
        <v>43429</v>
      </c>
      <c r="C1036" s="2">
        <v>8.3333333333333329E-2</v>
      </c>
      <c r="D1036" s="3">
        <v>43429.083333333336</v>
      </c>
      <c r="E1036">
        <v>18.600000000000001</v>
      </c>
      <c r="F1036">
        <v>38</v>
      </c>
      <c r="G1036">
        <v>50.268653790000002</v>
      </c>
      <c r="H1036">
        <v>4</v>
      </c>
      <c r="I1036">
        <v>0</v>
      </c>
      <c r="J1036">
        <f t="shared" si="196"/>
        <v>0</v>
      </c>
      <c r="K1036">
        <f t="shared" si="197"/>
        <v>0</v>
      </c>
      <c r="L1036" t="s">
        <v>24</v>
      </c>
      <c r="M1036">
        <v>18.600000000000001</v>
      </c>
      <c r="N1036">
        <v>17</v>
      </c>
      <c r="O1036">
        <v>17</v>
      </c>
      <c r="P1036">
        <v>14.6</v>
      </c>
      <c r="Q1036">
        <v>0</v>
      </c>
      <c r="R1036">
        <v>0</v>
      </c>
      <c r="S1036">
        <v>18.600000000000001</v>
      </c>
      <c r="T1036">
        <v>38</v>
      </c>
      <c r="U1036">
        <v>0.1</v>
      </c>
      <c r="V1036">
        <v>0</v>
      </c>
      <c r="W1036">
        <v>16.81029406</v>
      </c>
      <c r="X1036">
        <v>63.292643660000003</v>
      </c>
      <c r="Y1036">
        <v>1.9770104019999999</v>
      </c>
      <c r="Z1036">
        <v>0</v>
      </c>
    </row>
    <row r="1037" spans="1:32" x14ac:dyDescent="0.2">
      <c r="A1037">
        <v>1036</v>
      </c>
      <c r="B1037" s="1">
        <v>43429</v>
      </c>
      <c r="C1037" s="2">
        <v>0.125</v>
      </c>
      <c r="D1037" s="3">
        <v>43429.125</v>
      </c>
      <c r="E1037">
        <v>16.7</v>
      </c>
      <c r="F1037">
        <v>41</v>
      </c>
      <c r="G1037">
        <v>48.425674690000001</v>
      </c>
      <c r="H1037">
        <v>3.4</v>
      </c>
      <c r="I1037">
        <v>0</v>
      </c>
      <c r="J1037">
        <f t="shared" si="196"/>
        <v>0</v>
      </c>
      <c r="K1037">
        <f t="shared" si="197"/>
        <v>0</v>
      </c>
      <c r="L1037" t="s">
        <v>24</v>
      </c>
      <c r="M1037">
        <v>16.7</v>
      </c>
      <c r="N1037">
        <v>15.3</v>
      </c>
      <c r="O1037">
        <v>15.3</v>
      </c>
      <c r="P1037">
        <v>12.9</v>
      </c>
      <c r="Q1037">
        <v>0</v>
      </c>
      <c r="R1037">
        <v>0</v>
      </c>
      <c r="S1037">
        <v>16.7</v>
      </c>
      <c r="T1037">
        <v>41</v>
      </c>
      <c r="U1037">
        <v>0.1</v>
      </c>
      <c r="V1037">
        <v>0</v>
      </c>
      <c r="W1037">
        <v>16.367414889999999</v>
      </c>
      <c r="X1037">
        <v>66.160150610000002</v>
      </c>
      <c r="Y1037">
        <v>3.1114918120000001</v>
      </c>
      <c r="Z1037">
        <v>0</v>
      </c>
    </row>
    <row r="1038" spans="1:32" x14ac:dyDescent="0.2">
      <c r="A1038">
        <v>1037</v>
      </c>
      <c r="B1038" s="1">
        <v>43429</v>
      </c>
      <c r="C1038" s="2">
        <v>0.16666666666666666</v>
      </c>
      <c r="D1038" s="3">
        <v>43429.166666666664</v>
      </c>
      <c r="E1038">
        <v>14.9</v>
      </c>
      <c r="F1038">
        <v>46</v>
      </c>
      <c r="G1038">
        <v>48.722487700000002</v>
      </c>
      <c r="H1038">
        <v>3.4</v>
      </c>
      <c r="I1038">
        <v>0</v>
      </c>
      <c r="J1038">
        <f t="shared" si="196"/>
        <v>0</v>
      </c>
      <c r="K1038">
        <f t="shared" si="197"/>
        <v>0</v>
      </c>
      <c r="L1038" t="s">
        <v>24</v>
      </c>
      <c r="M1038">
        <v>14.9</v>
      </c>
      <c r="N1038">
        <v>13.7</v>
      </c>
      <c r="O1038">
        <v>13.7</v>
      </c>
      <c r="P1038">
        <v>11.3</v>
      </c>
      <c r="Q1038">
        <v>0</v>
      </c>
      <c r="R1038">
        <v>0</v>
      </c>
      <c r="S1038">
        <v>14.9</v>
      </c>
      <c r="T1038">
        <v>46</v>
      </c>
      <c r="U1038">
        <v>0.1</v>
      </c>
      <c r="V1038">
        <v>0</v>
      </c>
      <c r="W1038">
        <v>16.031596839999999</v>
      </c>
      <c r="X1038">
        <v>68.506323100000003</v>
      </c>
      <c r="Y1038">
        <v>2.5514445819999998</v>
      </c>
      <c r="Z1038">
        <v>0</v>
      </c>
    </row>
    <row r="1039" spans="1:32" x14ac:dyDescent="0.2">
      <c r="A1039">
        <v>1038</v>
      </c>
      <c r="B1039" s="1">
        <v>43429</v>
      </c>
      <c r="C1039" s="2">
        <v>0.20833333333333334</v>
      </c>
      <c r="D1039" s="3">
        <v>43429.208333333336</v>
      </c>
      <c r="E1039">
        <v>13.2</v>
      </c>
      <c r="F1039">
        <v>49</v>
      </c>
      <c r="G1039">
        <v>46.757123440000001</v>
      </c>
      <c r="H1039">
        <v>2.7</v>
      </c>
      <c r="I1039">
        <v>0</v>
      </c>
      <c r="J1039">
        <f t="shared" si="196"/>
        <v>0</v>
      </c>
      <c r="K1039">
        <f t="shared" si="197"/>
        <v>0</v>
      </c>
      <c r="L1039" t="s">
        <v>24</v>
      </c>
      <c r="M1039">
        <v>13.2</v>
      </c>
      <c r="N1039">
        <v>12.2</v>
      </c>
      <c r="O1039">
        <v>12.2</v>
      </c>
      <c r="P1039">
        <v>9.6999999999999993</v>
      </c>
      <c r="Q1039">
        <v>0</v>
      </c>
      <c r="R1039">
        <v>0</v>
      </c>
      <c r="S1039">
        <v>13.2</v>
      </c>
      <c r="T1039">
        <v>49</v>
      </c>
      <c r="U1039">
        <v>0.1</v>
      </c>
      <c r="V1039">
        <v>0</v>
      </c>
      <c r="W1039">
        <v>15.970898310000001</v>
      </c>
      <c r="X1039">
        <v>69.435877009999999</v>
      </c>
      <c r="Y1039">
        <v>2.3416166230000002</v>
      </c>
      <c r="Z1039">
        <v>0</v>
      </c>
    </row>
    <row r="1040" spans="1:32" x14ac:dyDescent="0.2">
      <c r="A1040">
        <v>1039</v>
      </c>
      <c r="B1040" s="1">
        <v>43429</v>
      </c>
      <c r="C1040" s="2">
        <v>0.25</v>
      </c>
      <c r="D1040" s="3">
        <v>43429.25</v>
      </c>
      <c r="E1040">
        <v>12.4</v>
      </c>
      <c r="F1040">
        <v>51</v>
      </c>
      <c r="G1040">
        <v>46.310553830000003</v>
      </c>
      <c r="H1040">
        <v>2.5</v>
      </c>
      <c r="I1040">
        <v>0</v>
      </c>
      <c r="J1040">
        <f t="shared" si="196"/>
        <v>0</v>
      </c>
      <c r="K1040">
        <f t="shared" si="197"/>
        <v>0</v>
      </c>
      <c r="L1040" t="s">
        <v>24</v>
      </c>
      <c r="M1040">
        <v>12.4</v>
      </c>
      <c r="N1040">
        <v>11.4</v>
      </c>
      <c r="O1040">
        <v>11.4</v>
      </c>
      <c r="P1040">
        <v>9.1999999999999993</v>
      </c>
      <c r="Q1040">
        <v>0</v>
      </c>
      <c r="R1040">
        <v>16</v>
      </c>
      <c r="S1040">
        <v>12.4</v>
      </c>
      <c r="T1040">
        <v>51</v>
      </c>
      <c r="U1040">
        <v>0.1</v>
      </c>
      <c r="V1040">
        <v>0</v>
      </c>
      <c r="W1040">
        <v>20.054922600000001</v>
      </c>
      <c r="X1040">
        <v>53.962708489999997</v>
      </c>
      <c r="Y1040">
        <v>2.2170305209999999</v>
      </c>
      <c r="Z1040">
        <v>24.13130142</v>
      </c>
    </row>
    <row r="1041" spans="1:26" x14ac:dyDescent="0.2">
      <c r="A1041">
        <v>1040</v>
      </c>
      <c r="B1041" s="1">
        <v>43429</v>
      </c>
      <c r="C1041" s="2">
        <v>0.29166666666666669</v>
      </c>
      <c r="D1041" s="3">
        <v>43429.291666666664</v>
      </c>
      <c r="E1041">
        <v>15.2</v>
      </c>
      <c r="F1041">
        <v>45</v>
      </c>
      <c r="G1041">
        <v>48.542038239999997</v>
      </c>
      <c r="H1041">
        <v>3.3</v>
      </c>
      <c r="I1041">
        <v>0</v>
      </c>
      <c r="J1041">
        <f t="shared" si="196"/>
        <v>0</v>
      </c>
      <c r="K1041">
        <f t="shared" si="197"/>
        <v>0</v>
      </c>
      <c r="L1041" t="s">
        <v>24</v>
      </c>
      <c r="M1041">
        <v>15.2</v>
      </c>
      <c r="N1041">
        <v>13.9</v>
      </c>
      <c r="O1041">
        <v>13.9</v>
      </c>
      <c r="P1041">
        <v>12.7</v>
      </c>
      <c r="Q1041">
        <v>0</v>
      </c>
      <c r="R1041">
        <v>102</v>
      </c>
      <c r="S1041">
        <v>15.2</v>
      </c>
      <c r="T1041">
        <v>45</v>
      </c>
      <c r="U1041">
        <v>0.1</v>
      </c>
      <c r="V1041">
        <v>16</v>
      </c>
      <c r="W1041">
        <v>20.77716843</v>
      </c>
      <c r="X1041">
        <v>51.538257160000001</v>
      </c>
      <c r="Y1041">
        <v>2.2207009420000001</v>
      </c>
      <c r="Z1041">
        <v>201.69463350000001</v>
      </c>
    </row>
    <row r="1042" spans="1:26" x14ac:dyDescent="0.2">
      <c r="A1042">
        <v>1041</v>
      </c>
      <c r="B1042" s="1">
        <v>43429</v>
      </c>
      <c r="C1042" s="2">
        <v>0.33333333333333331</v>
      </c>
      <c r="D1042" s="3">
        <v>43429.333333333336</v>
      </c>
      <c r="E1042">
        <v>17.7</v>
      </c>
      <c r="F1042">
        <v>39</v>
      </c>
      <c r="G1042">
        <v>48.905168310000001</v>
      </c>
      <c r="H1042">
        <v>3.5</v>
      </c>
      <c r="I1042">
        <v>0</v>
      </c>
      <c r="J1042">
        <f t="shared" si="196"/>
        <v>0</v>
      </c>
      <c r="K1042">
        <f t="shared" si="197"/>
        <v>0</v>
      </c>
      <c r="L1042" t="s">
        <v>24</v>
      </c>
      <c r="M1042">
        <v>17.7</v>
      </c>
      <c r="N1042">
        <v>16.100000000000001</v>
      </c>
      <c r="O1042">
        <v>16.100000000000001</v>
      </c>
      <c r="P1042">
        <v>19.8</v>
      </c>
      <c r="Q1042">
        <v>0</v>
      </c>
      <c r="R1042">
        <v>287</v>
      </c>
      <c r="S1042">
        <v>17.7</v>
      </c>
      <c r="T1042">
        <v>39</v>
      </c>
      <c r="U1042">
        <v>0.1</v>
      </c>
      <c r="V1042">
        <v>102</v>
      </c>
      <c r="W1042">
        <v>21.889309189999999</v>
      </c>
      <c r="X1042">
        <v>47.725843089999998</v>
      </c>
      <c r="Y1042">
        <v>1.8461711759999999</v>
      </c>
      <c r="Z1042">
        <v>407.97064</v>
      </c>
    </row>
    <row r="1043" spans="1:26" x14ac:dyDescent="0.2">
      <c r="A1043">
        <v>1042</v>
      </c>
      <c r="B1043" s="1">
        <v>43429</v>
      </c>
      <c r="C1043" s="2">
        <v>0.375</v>
      </c>
      <c r="D1043" s="3">
        <v>43429.375</v>
      </c>
      <c r="E1043">
        <v>20.9</v>
      </c>
      <c r="F1043">
        <v>35</v>
      </c>
      <c r="G1043">
        <v>52.989471539999997</v>
      </c>
      <c r="H1043">
        <v>4.9000000000000004</v>
      </c>
      <c r="I1043">
        <v>0</v>
      </c>
      <c r="J1043">
        <f t="shared" si="196"/>
        <v>0</v>
      </c>
      <c r="K1043">
        <f t="shared" si="197"/>
        <v>0</v>
      </c>
      <c r="L1043" t="s">
        <v>24</v>
      </c>
      <c r="M1043">
        <v>20.9</v>
      </c>
      <c r="N1043">
        <v>19.2</v>
      </c>
      <c r="O1043">
        <v>19.2</v>
      </c>
      <c r="P1043">
        <v>24.6</v>
      </c>
      <c r="Q1043">
        <v>0</v>
      </c>
      <c r="R1043">
        <v>589</v>
      </c>
      <c r="S1043">
        <v>20.9</v>
      </c>
      <c r="T1043">
        <v>35</v>
      </c>
      <c r="U1043">
        <v>0.1</v>
      </c>
      <c r="V1043">
        <v>287</v>
      </c>
      <c r="W1043">
        <v>23.337564149999999</v>
      </c>
      <c r="X1043">
        <v>42.984916300000002</v>
      </c>
      <c r="Y1043">
        <v>1.866720376</v>
      </c>
      <c r="Z1043">
        <v>635.88267740000003</v>
      </c>
    </row>
    <row r="1044" spans="1:26" x14ac:dyDescent="0.2">
      <c r="A1044">
        <v>1043</v>
      </c>
      <c r="B1044" s="1">
        <v>43429</v>
      </c>
      <c r="C1044" s="2">
        <v>0.41666666666666669</v>
      </c>
      <c r="D1044" s="3">
        <v>43429.416666666664</v>
      </c>
      <c r="E1044">
        <v>23.9</v>
      </c>
      <c r="F1044">
        <v>25</v>
      </c>
      <c r="G1044">
        <v>44.972097640000001</v>
      </c>
      <c r="H1044">
        <v>2.7</v>
      </c>
      <c r="I1044">
        <v>6.4</v>
      </c>
      <c r="J1044">
        <f t="shared" si="196"/>
        <v>1.7777792000000003</v>
      </c>
      <c r="K1044">
        <f t="shared" si="197"/>
        <v>0.49382755555555569</v>
      </c>
      <c r="L1044" t="s">
        <v>32</v>
      </c>
      <c r="M1044">
        <v>23.9</v>
      </c>
      <c r="N1044">
        <v>22.8</v>
      </c>
      <c r="O1044">
        <v>22.8</v>
      </c>
      <c r="P1044">
        <v>27.8</v>
      </c>
      <c r="Q1044">
        <v>0</v>
      </c>
      <c r="R1044">
        <v>773</v>
      </c>
      <c r="S1044">
        <v>23.9</v>
      </c>
      <c r="T1044">
        <v>25</v>
      </c>
      <c r="U1044">
        <v>1.7777777779999999</v>
      </c>
      <c r="V1044">
        <v>589</v>
      </c>
      <c r="W1044">
        <v>25.039407099999998</v>
      </c>
      <c r="X1044">
        <v>37.933617269999999</v>
      </c>
      <c r="Y1044">
        <v>1.1242059010000001</v>
      </c>
      <c r="Z1044">
        <v>859.84081189999995</v>
      </c>
    </row>
    <row r="1045" spans="1:26" x14ac:dyDescent="0.2">
      <c r="A1045">
        <v>1044</v>
      </c>
      <c r="B1045" s="1">
        <v>43429</v>
      </c>
      <c r="C1045" s="2">
        <v>0.45833333333333331</v>
      </c>
      <c r="D1045" s="3">
        <v>43429.458333333336</v>
      </c>
      <c r="E1045">
        <v>26.3</v>
      </c>
      <c r="F1045">
        <v>19</v>
      </c>
      <c r="G1045">
        <v>39.122299069999997</v>
      </c>
      <c r="H1045">
        <v>0.8</v>
      </c>
      <c r="I1045">
        <v>0</v>
      </c>
      <c r="J1045">
        <f t="shared" si="196"/>
        <v>0</v>
      </c>
      <c r="K1045">
        <f t="shared" si="197"/>
        <v>0</v>
      </c>
      <c r="L1045" t="s">
        <v>28</v>
      </c>
      <c r="M1045">
        <v>26.3</v>
      </c>
      <c r="N1045">
        <v>24.7</v>
      </c>
      <c r="O1045">
        <v>24.7</v>
      </c>
      <c r="P1045">
        <v>29.2</v>
      </c>
      <c r="Q1045">
        <v>0</v>
      </c>
      <c r="R1045">
        <v>896</v>
      </c>
      <c r="S1045">
        <v>26.3</v>
      </c>
      <c r="T1045">
        <v>19</v>
      </c>
      <c r="U1045">
        <v>0.1</v>
      </c>
      <c r="V1045">
        <v>773</v>
      </c>
      <c r="W1045">
        <v>26.70589343</v>
      </c>
      <c r="X1045">
        <v>33.466239459999997</v>
      </c>
      <c r="Y1045">
        <v>1.458032577</v>
      </c>
      <c r="Z1045">
        <v>1032.9455640000001</v>
      </c>
    </row>
    <row r="1046" spans="1:26" x14ac:dyDescent="0.2">
      <c r="A1046">
        <v>1045</v>
      </c>
      <c r="B1046" s="1">
        <v>43429</v>
      </c>
      <c r="C1046" s="2">
        <v>0.5</v>
      </c>
      <c r="D1046" s="3">
        <v>43429.5</v>
      </c>
      <c r="E1046">
        <v>29.2</v>
      </c>
      <c r="F1046">
        <v>14</v>
      </c>
      <c r="G1046">
        <v>33.827211499999997</v>
      </c>
      <c r="H1046">
        <v>-1.1000000000000001</v>
      </c>
      <c r="I1046">
        <v>4.8</v>
      </c>
      <c r="J1046">
        <f t="shared" si="196"/>
        <v>1.3333344</v>
      </c>
      <c r="K1046">
        <f t="shared" si="197"/>
        <v>0.37037066666666668</v>
      </c>
      <c r="L1046" t="s">
        <v>28</v>
      </c>
      <c r="M1046">
        <v>29.2</v>
      </c>
      <c r="N1046">
        <v>27.3</v>
      </c>
      <c r="O1046">
        <v>27.3</v>
      </c>
      <c r="P1046">
        <v>31.4</v>
      </c>
      <c r="Q1046">
        <v>0</v>
      </c>
      <c r="R1046">
        <v>980</v>
      </c>
      <c r="S1046">
        <v>29.2</v>
      </c>
      <c r="T1046">
        <v>14</v>
      </c>
      <c r="U1046">
        <v>1.3333333329999999</v>
      </c>
      <c r="V1046">
        <v>896</v>
      </c>
      <c r="W1046">
        <v>28.042139429999999</v>
      </c>
      <c r="X1046">
        <v>30.107252020000001</v>
      </c>
      <c r="Y1046">
        <v>1.9178771560000001</v>
      </c>
      <c r="Z1046">
        <v>1085.450846</v>
      </c>
    </row>
    <row r="1047" spans="1:26" x14ac:dyDescent="0.2">
      <c r="A1047">
        <v>1046</v>
      </c>
      <c r="B1047" s="1">
        <v>43429</v>
      </c>
      <c r="C1047" s="2">
        <v>0.54166666666666663</v>
      </c>
      <c r="D1047" s="3">
        <v>43429.541666666664</v>
      </c>
      <c r="E1047">
        <v>30.3</v>
      </c>
      <c r="F1047">
        <v>11</v>
      </c>
      <c r="G1047">
        <v>28.215184919999999</v>
      </c>
      <c r="H1047">
        <v>-3.4</v>
      </c>
      <c r="I1047">
        <v>9.6999999999999993</v>
      </c>
      <c r="J1047">
        <f t="shared" si="196"/>
        <v>2.6944466</v>
      </c>
      <c r="K1047">
        <f t="shared" si="197"/>
        <v>0.74845738888888891</v>
      </c>
      <c r="L1047" t="s">
        <v>28</v>
      </c>
      <c r="M1047">
        <v>30.3</v>
      </c>
      <c r="N1047">
        <v>28.3</v>
      </c>
      <c r="O1047">
        <v>28.3</v>
      </c>
      <c r="P1047">
        <v>32.1</v>
      </c>
      <c r="Q1047">
        <v>0</v>
      </c>
      <c r="R1047">
        <v>998</v>
      </c>
      <c r="S1047">
        <v>30.3</v>
      </c>
      <c r="T1047">
        <v>11</v>
      </c>
      <c r="U1047">
        <v>2.6944444440000002</v>
      </c>
      <c r="V1047">
        <v>980</v>
      </c>
      <c r="W1047">
        <v>29.017833169999999</v>
      </c>
      <c r="X1047">
        <v>27.736526609999999</v>
      </c>
      <c r="Y1047">
        <v>2.3799960659999999</v>
      </c>
      <c r="Z1047">
        <v>1074.7582849999999</v>
      </c>
    </row>
    <row r="1048" spans="1:26" x14ac:dyDescent="0.2">
      <c r="A1048">
        <v>1047</v>
      </c>
      <c r="B1048" s="1">
        <v>43429</v>
      </c>
      <c r="C1048" s="2">
        <v>0.58333333333333337</v>
      </c>
      <c r="D1048" s="3">
        <v>43429.583333333336</v>
      </c>
      <c r="E1048">
        <v>32.1</v>
      </c>
      <c r="F1048">
        <v>6</v>
      </c>
      <c r="G1048">
        <v>16.953006819999999</v>
      </c>
      <c r="H1048">
        <v>-10</v>
      </c>
      <c r="I1048">
        <v>8</v>
      </c>
      <c r="J1048">
        <f t="shared" si="196"/>
        <v>2.2222240000000002</v>
      </c>
      <c r="K1048">
        <f t="shared" si="197"/>
        <v>0.61728444444444452</v>
      </c>
      <c r="L1048" t="s">
        <v>28</v>
      </c>
      <c r="M1048">
        <v>32.1</v>
      </c>
      <c r="N1048">
        <v>29.1</v>
      </c>
      <c r="O1048">
        <v>29.1</v>
      </c>
      <c r="P1048">
        <v>32.9</v>
      </c>
      <c r="Q1048">
        <v>0</v>
      </c>
      <c r="R1048">
        <v>953</v>
      </c>
      <c r="S1048">
        <v>32.1</v>
      </c>
      <c r="T1048">
        <v>6</v>
      </c>
      <c r="U1048">
        <v>2.2222222220000001</v>
      </c>
      <c r="V1048">
        <v>998</v>
      </c>
      <c r="W1048">
        <v>29.56336151</v>
      </c>
      <c r="X1048">
        <v>26.348161650000002</v>
      </c>
      <c r="Y1048">
        <v>2.7610251130000001</v>
      </c>
      <c r="Z1048">
        <v>1002.29103</v>
      </c>
    </row>
    <row r="1049" spans="1:26" x14ac:dyDescent="0.2">
      <c r="A1049">
        <v>1048</v>
      </c>
      <c r="B1049" s="1">
        <v>43429</v>
      </c>
      <c r="C1049" s="2">
        <v>0.625</v>
      </c>
      <c r="D1049" s="3">
        <v>43429.625</v>
      </c>
      <c r="E1049">
        <v>33.1</v>
      </c>
      <c r="F1049">
        <v>5</v>
      </c>
      <c r="G1049">
        <v>14.899016899999999</v>
      </c>
      <c r="H1049">
        <v>-11.6</v>
      </c>
      <c r="I1049">
        <v>11.3</v>
      </c>
      <c r="J1049">
        <f t="shared" si="196"/>
        <v>3.1388914000000003</v>
      </c>
      <c r="K1049">
        <f t="shared" si="197"/>
        <v>0.87191427777777786</v>
      </c>
      <c r="L1049" t="s">
        <v>30</v>
      </c>
      <c r="M1049">
        <v>33.1</v>
      </c>
      <c r="N1049">
        <v>29.8</v>
      </c>
      <c r="O1049">
        <v>29.8</v>
      </c>
      <c r="P1049">
        <v>33.799999999999997</v>
      </c>
      <c r="Q1049">
        <v>0</v>
      </c>
      <c r="R1049">
        <v>846</v>
      </c>
      <c r="S1049">
        <v>33.1</v>
      </c>
      <c r="T1049">
        <v>5</v>
      </c>
      <c r="U1049">
        <v>3.138888889</v>
      </c>
      <c r="V1049">
        <v>953</v>
      </c>
      <c r="W1049">
        <v>29.656136539999999</v>
      </c>
      <c r="X1049">
        <v>25.905266269999998</v>
      </c>
      <c r="Y1049">
        <v>3.0179654939999998</v>
      </c>
      <c r="Z1049">
        <v>877.35263850000001</v>
      </c>
    </row>
    <row r="1050" spans="1:26" x14ac:dyDescent="0.2">
      <c r="A1050">
        <v>1049</v>
      </c>
      <c r="B1050" s="1">
        <v>43429</v>
      </c>
      <c r="C1050" s="2">
        <v>0.66666666666666663</v>
      </c>
      <c r="D1050" s="3">
        <v>43429.666666666664</v>
      </c>
      <c r="E1050">
        <v>33.6</v>
      </c>
      <c r="F1050">
        <v>8</v>
      </c>
      <c r="G1050">
        <v>24.477048549999999</v>
      </c>
      <c r="H1050">
        <v>-5.2</v>
      </c>
      <c r="I1050">
        <v>9.6999999999999993</v>
      </c>
      <c r="J1050">
        <f t="shared" si="196"/>
        <v>2.6944466</v>
      </c>
      <c r="K1050">
        <f t="shared" si="197"/>
        <v>0.74845738888888891</v>
      </c>
      <c r="L1050" t="s">
        <v>30</v>
      </c>
      <c r="M1050">
        <v>33.6</v>
      </c>
      <c r="N1050">
        <v>30.7</v>
      </c>
      <c r="O1050">
        <v>30.7</v>
      </c>
      <c r="P1050">
        <v>35.200000000000003</v>
      </c>
      <c r="Q1050">
        <v>0</v>
      </c>
      <c r="R1050">
        <v>691</v>
      </c>
      <c r="S1050">
        <v>33.6</v>
      </c>
      <c r="T1050">
        <v>8</v>
      </c>
      <c r="U1050">
        <v>2.6944444440000002</v>
      </c>
      <c r="V1050">
        <v>846</v>
      </c>
      <c r="W1050">
        <v>29.307758740000001</v>
      </c>
      <c r="X1050">
        <v>26.327079300000001</v>
      </c>
      <c r="Y1050">
        <v>3.1704091970000001</v>
      </c>
      <c r="Z1050">
        <v>708.62756569999999</v>
      </c>
    </row>
    <row r="1051" spans="1:26" x14ac:dyDescent="0.2">
      <c r="A1051">
        <v>1050</v>
      </c>
      <c r="B1051" s="1">
        <v>43429</v>
      </c>
      <c r="C1051" s="2">
        <v>0.70833333333333337</v>
      </c>
      <c r="D1051" s="3">
        <v>43429.708333333336</v>
      </c>
      <c r="E1051">
        <v>33.9</v>
      </c>
      <c r="F1051">
        <v>8</v>
      </c>
      <c r="G1051">
        <v>24.867228359999999</v>
      </c>
      <c r="H1051">
        <v>-5</v>
      </c>
      <c r="I1051">
        <v>16.100000000000001</v>
      </c>
      <c r="J1051">
        <f t="shared" si="196"/>
        <v>4.4722258000000004</v>
      </c>
      <c r="K1051">
        <f t="shared" si="197"/>
        <v>1.2422849444444446</v>
      </c>
      <c r="L1051" t="s">
        <v>29</v>
      </c>
      <c r="M1051">
        <v>33.9</v>
      </c>
      <c r="N1051">
        <v>30.9</v>
      </c>
      <c r="O1051">
        <v>30.9</v>
      </c>
      <c r="P1051">
        <v>34.799999999999997</v>
      </c>
      <c r="Q1051">
        <v>0</v>
      </c>
      <c r="R1051">
        <v>473</v>
      </c>
      <c r="S1051">
        <v>33.9</v>
      </c>
      <c r="T1051">
        <v>8</v>
      </c>
      <c r="U1051">
        <v>4.4722222220000001</v>
      </c>
      <c r="V1051">
        <v>691</v>
      </c>
      <c r="W1051">
        <v>28.51884957</v>
      </c>
      <c r="X1051">
        <v>27.61713456</v>
      </c>
      <c r="Y1051">
        <v>3.2492253340000001</v>
      </c>
      <c r="Z1051">
        <v>497.7932381</v>
      </c>
    </row>
    <row r="1052" spans="1:26" x14ac:dyDescent="0.2">
      <c r="A1052">
        <v>1051</v>
      </c>
      <c r="B1052" s="1">
        <v>43429</v>
      </c>
      <c r="C1052" s="2">
        <v>0.75</v>
      </c>
      <c r="D1052" s="3">
        <v>43429.75</v>
      </c>
      <c r="E1052">
        <v>33.4</v>
      </c>
      <c r="F1052">
        <v>11</v>
      </c>
      <c r="G1052">
        <v>33.302306229999999</v>
      </c>
      <c r="H1052">
        <v>-1.1000000000000001</v>
      </c>
      <c r="I1052">
        <v>17.7</v>
      </c>
      <c r="J1052">
        <f t="shared" si="196"/>
        <v>4.9166706000000007</v>
      </c>
      <c r="K1052">
        <f t="shared" si="197"/>
        <v>1.3657418333333335</v>
      </c>
      <c r="L1052" t="s">
        <v>30</v>
      </c>
      <c r="M1052">
        <v>33.4</v>
      </c>
      <c r="N1052">
        <v>30.9</v>
      </c>
      <c r="O1052">
        <v>30.9</v>
      </c>
      <c r="P1052">
        <v>33.799999999999997</v>
      </c>
      <c r="Q1052">
        <v>0</v>
      </c>
      <c r="R1052">
        <v>281</v>
      </c>
      <c r="S1052">
        <v>33.4</v>
      </c>
      <c r="T1052">
        <v>11</v>
      </c>
      <c r="U1052">
        <v>4.9166666670000003</v>
      </c>
      <c r="V1052">
        <v>473</v>
      </c>
      <c r="W1052">
        <v>27.37567791</v>
      </c>
      <c r="X1052">
        <v>29.715618710000001</v>
      </c>
      <c r="Y1052">
        <v>3.2739163859999998</v>
      </c>
      <c r="Z1052">
        <v>266.41066460000002</v>
      </c>
    </row>
    <row r="1053" spans="1:26" x14ac:dyDescent="0.2">
      <c r="A1053">
        <v>1052</v>
      </c>
      <c r="B1053" s="1">
        <v>43429</v>
      </c>
      <c r="C1053" s="2">
        <v>0.79166666666666663</v>
      </c>
      <c r="D1053" s="3">
        <v>43429.791666666664</v>
      </c>
      <c r="E1053">
        <v>30</v>
      </c>
      <c r="F1053">
        <v>20</v>
      </c>
      <c r="G1053">
        <v>50.473540810000003</v>
      </c>
      <c r="H1053">
        <v>4.5999999999999996</v>
      </c>
      <c r="I1053">
        <v>19.3</v>
      </c>
      <c r="J1053">
        <f t="shared" si="196"/>
        <v>5.361115400000001</v>
      </c>
      <c r="K1053">
        <f t="shared" si="197"/>
        <v>1.4891987222222225</v>
      </c>
      <c r="L1053" t="s">
        <v>28</v>
      </c>
      <c r="M1053">
        <v>29.3</v>
      </c>
      <c r="N1053">
        <v>28.2</v>
      </c>
      <c r="O1053">
        <v>27.6</v>
      </c>
      <c r="P1053">
        <v>26.1</v>
      </c>
      <c r="Q1053">
        <v>0</v>
      </c>
      <c r="R1053">
        <v>47</v>
      </c>
      <c r="S1053">
        <v>30</v>
      </c>
      <c r="T1053">
        <v>20</v>
      </c>
      <c r="U1053">
        <v>5.3611111109999996</v>
      </c>
      <c r="V1053">
        <v>281</v>
      </c>
      <c r="W1053">
        <v>26.094995140000002</v>
      </c>
      <c r="X1053">
        <v>32.340118339999997</v>
      </c>
      <c r="Y1053">
        <v>3.2469284420000002</v>
      </c>
      <c r="Z1053">
        <v>47.198991640000003</v>
      </c>
    </row>
    <row r="1054" spans="1:26" x14ac:dyDescent="0.2">
      <c r="A1054">
        <v>1053</v>
      </c>
      <c r="B1054" s="1">
        <v>43429</v>
      </c>
      <c r="C1054" s="2">
        <v>0.83333333333333337</v>
      </c>
      <c r="D1054" s="3">
        <v>43429.833333333336</v>
      </c>
      <c r="E1054">
        <v>26.7</v>
      </c>
      <c r="F1054">
        <v>29</v>
      </c>
      <c r="G1054">
        <v>61.057928650000001</v>
      </c>
      <c r="H1054">
        <v>7.2</v>
      </c>
      <c r="I1054">
        <v>0</v>
      </c>
      <c r="J1054">
        <f t="shared" si="196"/>
        <v>0</v>
      </c>
      <c r="K1054">
        <f t="shared" si="197"/>
        <v>0</v>
      </c>
      <c r="L1054" t="s">
        <v>24</v>
      </c>
      <c r="M1054">
        <v>26.7</v>
      </c>
      <c r="N1054">
        <v>25.5</v>
      </c>
      <c r="O1054">
        <v>25.5</v>
      </c>
      <c r="P1054">
        <v>23.2</v>
      </c>
      <c r="Q1054">
        <v>0</v>
      </c>
      <c r="R1054">
        <v>0</v>
      </c>
      <c r="S1054">
        <v>26.7</v>
      </c>
      <c r="T1054">
        <v>29</v>
      </c>
      <c r="U1054">
        <v>0.1</v>
      </c>
      <c r="V1054">
        <v>47</v>
      </c>
      <c r="W1054">
        <v>20.5766469</v>
      </c>
      <c r="X1054">
        <v>45.586561340000003</v>
      </c>
      <c r="Y1054">
        <v>3.1524152760000002</v>
      </c>
      <c r="Z1054">
        <v>0</v>
      </c>
    </row>
    <row r="1055" spans="1:26" x14ac:dyDescent="0.2">
      <c r="A1055">
        <v>1054</v>
      </c>
      <c r="B1055" s="1">
        <v>43429</v>
      </c>
      <c r="C1055" s="2">
        <v>0.875</v>
      </c>
      <c r="D1055" s="3">
        <v>43429.875</v>
      </c>
      <c r="E1055">
        <v>24.9</v>
      </c>
      <c r="F1055">
        <v>37</v>
      </c>
      <c r="G1055">
        <v>70.433843769999996</v>
      </c>
      <c r="H1055">
        <v>9.1999999999999993</v>
      </c>
      <c r="I1055">
        <v>0</v>
      </c>
      <c r="J1055">
        <f t="shared" si="196"/>
        <v>0</v>
      </c>
      <c r="K1055">
        <f t="shared" si="197"/>
        <v>0</v>
      </c>
      <c r="L1055" t="s">
        <v>24</v>
      </c>
      <c r="M1055">
        <v>24.9</v>
      </c>
      <c r="N1055">
        <v>24.4</v>
      </c>
      <c r="O1055">
        <v>24.4</v>
      </c>
      <c r="P1055">
        <v>22.3</v>
      </c>
      <c r="Q1055">
        <v>0</v>
      </c>
      <c r="R1055">
        <v>0</v>
      </c>
      <c r="S1055">
        <v>24.9</v>
      </c>
      <c r="T1055">
        <v>37</v>
      </c>
      <c r="U1055">
        <v>0.1</v>
      </c>
      <c r="V1055">
        <v>0</v>
      </c>
      <c r="W1055">
        <v>19.327544339999999</v>
      </c>
      <c r="X1055">
        <v>49.745335529999998</v>
      </c>
      <c r="Y1055">
        <v>2.9680656820000002</v>
      </c>
      <c r="Z1055">
        <v>0</v>
      </c>
    </row>
    <row r="1056" spans="1:26" x14ac:dyDescent="0.2">
      <c r="A1056">
        <v>1055</v>
      </c>
      <c r="B1056" s="1">
        <v>43429</v>
      </c>
      <c r="C1056" s="2">
        <v>0.91666666666666663</v>
      </c>
      <c r="D1056" s="3">
        <v>43429.916666666664</v>
      </c>
      <c r="E1056">
        <v>23.1</v>
      </c>
      <c r="F1056">
        <v>43</v>
      </c>
      <c r="G1056">
        <v>73.904907929999993</v>
      </c>
      <c r="H1056">
        <v>9.8000000000000007</v>
      </c>
      <c r="I1056">
        <v>0</v>
      </c>
      <c r="J1056">
        <f t="shared" si="196"/>
        <v>0</v>
      </c>
      <c r="K1056">
        <f t="shared" si="197"/>
        <v>0</v>
      </c>
      <c r="L1056" t="s">
        <v>24</v>
      </c>
      <c r="M1056">
        <v>23.1</v>
      </c>
      <c r="N1056">
        <v>22.6</v>
      </c>
      <c r="O1056">
        <v>22.6</v>
      </c>
      <c r="P1056">
        <v>20.399999999999999</v>
      </c>
      <c r="Q1056">
        <v>0</v>
      </c>
      <c r="R1056">
        <v>0</v>
      </c>
      <c r="S1056">
        <v>23.1</v>
      </c>
      <c r="T1056">
        <v>43</v>
      </c>
      <c r="U1056">
        <v>0.1</v>
      </c>
      <c r="V1056">
        <v>0</v>
      </c>
      <c r="W1056">
        <v>18.41525528</v>
      </c>
      <c r="X1056">
        <v>53.143662489999997</v>
      </c>
      <c r="Y1056">
        <v>2.7035186979999999</v>
      </c>
      <c r="Z1056">
        <v>0</v>
      </c>
    </row>
    <row r="1057" spans="1:32" x14ac:dyDescent="0.2">
      <c r="A1057">
        <v>1056</v>
      </c>
      <c r="B1057" s="1">
        <v>43429</v>
      </c>
      <c r="C1057" s="2">
        <v>0.95833333333333337</v>
      </c>
      <c r="D1057" s="3">
        <v>43429.958333333336</v>
      </c>
      <c r="E1057">
        <v>21.4</v>
      </c>
      <c r="F1057">
        <v>48</v>
      </c>
      <c r="G1057">
        <v>74.810860300000002</v>
      </c>
      <c r="H1057">
        <v>9.9</v>
      </c>
      <c r="I1057">
        <v>0</v>
      </c>
      <c r="J1057">
        <f t="shared" si="196"/>
        <v>0</v>
      </c>
      <c r="K1057">
        <f t="shared" si="197"/>
        <v>0</v>
      </c>
      <c r="L1057" t="s">
        <v>24</v>
      </c>
      <c r="M1057">
        <v>21.4</v>
      </c>
      <c r="N1057">
        <v>20.399999999999999</v>
      </c>
      <c r="O1057">
        <v>20.399999999999999</v>
      </c>
      <c r="P1057">
        <v>18.3</v>
      </c>
      <c r="Q1057">
        <v>0</v>
      </c>
      <c r="R1057">
        <v>0</v>
      </c>
      <c r="S1057">
        <v>21.4</v>
      </c>
      <c r="T1057">
        <v>48</v>
      </c>
      <c r="U1057">
        <v>0.1</v>
      </c>
      <c r="V1057">
        <v>0</v>
      </c>
      <c r="W1057">
        <v>17.826301730000001</v>
      </c>
      <c r="X1057">
        <v>55.59356812</v>
      </c>
      <c r="Y1057">
        <v>2.384738311</v>
      </c>
      <c r="Z1057">
        <v>0</v>
      </c>
    </row>
    <row r="1058" spans="1:32" x14ac:dyDescent="0.2">
      <c r="A1058">
        <v>1057</v>
      </c>
      <c r="B1058" s="1">
        <v>43430</v>
      </c>
      <c r="C1058" s="2">
        <v>0</v>
      </c>
      <c r="D1058" s="3">
        <v>43430</v>
      </c>
      <c r="E1058">
        <v>19.899999999999999</v>
      </c>
      <c r="F1058">
        <v>54</v>
      </c>
      <c r="G1058">
        <v>77.119358239999997</v>
      </c>
      <c r="H1058">
        <v>10.4</v>
      </c>
      <c r="I1058">
        <v>0</v>
      </c>
      <c r="J1058">
        <f t="shared" si="196"/>
        <v>0</v>
      </c>
      <c r="K1058">
        <f t="shared" si="197"/>
        <v>0</v>
      </c>
      <c r="L1058" t="s">
        <v>24</v>
      </c>
      <c r="M1058">
        <v>19.899999999999999</v>
      </c>
      <c r="N1058">
        <v>19.399999999999999</v>
      </c>
      <c r="O1058">
        <v>19.399999999999999</v>
      </c>
      <c r="P1058">
        <v>17.3</v>
      </c>
      <c r="Q1058">
        <v>0</v>
      </c>
      <c r="R1058">
        <v>0</v>
      </c>
      <c r="S1058">
        <v>19.899999999999999</v>
      </c>
      <c r="T1058">
        <v>54</v>
      </c>
      <c r="U1058">
        <v>0.1</v>
      </c>
      <c r="V1058">
        <v>0</v>
      </c>
      <c r="W1058">
        <v>17.455963010000001</v>
      </c>
      <c r="X1058">
        <v>57.297726519999998</v>
      </c>
      <c r="Y1058">
        <v>2.0441958609999999</v>
      </c>
      <c r="Z1058">
        <v>0</v>
      </c>
      <c r="AB1058">
        <v>45</v>
      </c>
      <c r="AC1058">
        <f t="shared" ref="AC1058" si="202">MAX(E1058:E1081)</f>
        <v>34</v>
      </c>
      <c r="AD1058">
        <f t="shared" ref="AD1058" si="203">MAX(W1058:W1081)</f>
        <v>29.595963659999999</v>
      </c>
      <c r="AE1058">
        <f t="shared" ref="AE1058" si="204">MIN(E1058:E1081)</f>
        <v>16.600000000000001</v>
      </c>
      <c r="AF1058">
        <f t="shared" ref="AF1058" si="205">MIN(W1058:W1081)</f>
        <v>13.773735889999999</v>
      </c>
    </row>
    <row r="1059" spans="1:32" x14ac:dyDescent="0.2">
      <c r="A1059">
        <v>1058</v>
      </c>
      <c r="B1059" s="1">
        <v>43430</v>
      </c>
      <c r="C1059" s="2">
        <v>4.1666666666666664E-2</v>
      </c>
      <c r="D1059" s="3">
        <v>43430.041666666664</v>
      </c>
      <c r="E1059">
        <v>18.8</v>
      </c>
      <c r="F1059">
        <v>58</v>
      </c>
      <c r="G1059">
        <v>77.639029910000005</v>
      </c>
      <c r="H1059">
        <v>10.4</v>
      </c>
      <c r="I1059">
        <v>0</v>
      </c>
      <c r="J1059">
        <f t="shared" si="196"/>
        <v>0</v>
      </c>
      <c r="K1059">
        <f t="shared" si="197"/>
        <v>0</v>
      </c>
      <c r="L1059" t="s">
        <v>24</v>
      </c>
      <c r="M1059">
        <v>18.8</v>
      </c>
      <c r="N1059">
        <v>18.3</v>
      </c>
      <c r="O1059">
        <v>18.3</v>
      </c>
      <c r="P1059">
        <v>16.2</v>
      </c>
      <c r="Q1059">
        <v>0</v>
      </c>
      <c r="R1059">
        <v>0</v>
      </c>
      <c r="S1059">
        <v>18.8</v>
      </c>
      <c r="T1059">
        <v>58</v>
      </c>
      <c r="U1059">
        <v>0.1</v>
      </c>
      <c r="V1059">
        <v>0</v>
      </c>
      <c r="W1059">
        <v>17.16775488</v>
      </c>
      <c r="X1059">
        <v>58.668446879999998</v>
      </c>
      <c r="Y1059">
        <v>3.089582606</v>
      </c>
      <c r="Z1059">
        <v>0</v>
      </c>
    </row>
    <row r="1060" spans="1:32" x14ac:dyDescent="0.2">
      <c r="A1060">
        <v>1059</v>
      </c>
      <c r="B1060" s="1">
        <v>43430</v>
      </c>
      <c r="C1060" s="2">
        <v>8.3333333333333329E-2</v>
      </c>
      <c r="D1060" s="3">
        <v>43430.083333333336</v>
      </c>
      <c r="E1060">
        <v>17.899999999999999</v>
      </c>
      <c r="F1060">
        <v>59</v>
      </c>
      <c r="G1060">
        <v>74.871615149999997</v>
      </c>
      <c r="H1060">
        <v>9.8000000000000007</v>
      </c>
      <c r="I1060">
        <v>0</v>
      </c>
      <c r="J1060">
        <f t="shared" si="196"/>
        <v>0</v>
      </c>
      <c r="K1060">
        <f t="shared" si="197"/>
        <v>0</v>
      </c>
      <c r="L1060" t="s">
        <v>24</v>
      </c>
      <c r="M1060">
        <v>17.899999999999999</v>
      </c>
      <c r="N1060">
        <v>17.3</v>
      </c>
      <c r="O1060">
        <v>17.3</v>
      </c>
      <c r="P1060">
        <v>15.2</v>
      </c>
      <c r="Q1060">
        <v>0</v>
      </c>
      <c r="R1060">
        <v>0</v>
      </c>
      <c r="S1060">
        <v>17.899999999999999</v>
      </c>
      <c r="T1060">
        <v>59</v>
      </c>
      <c r="U1060">
        <v>0.1</v>
      </c>
      <c r="V1060">
        <v>0</v>
      </c>
      <c r="W1060">
        <v>14.29572563</v>
      </c>
      <c r="X1060">
        <v>70.778230739999998</v>
      </c>
      <c r="Y1060">
        <v>2.3777616199999998</v>
      </c>
      <c r="Z1060">
        <v>0</v>
      </c>
    </row>
    <row r="1061" spans="1:32" x14ac:dyDescent="0.2">
      <c r="A1061">
        <v>1060</v>
      </c>
      <c r="B1061" s="1">
        <v>43430</v>
      </c>
      <c r="C1061" s="2">
        <v>0.125</v>
      </c>
      <c r="D1061" s="3">
        <v>43430.125</v>
      </c>
      <c r="E1061">
        <v>17.3</v>
      </c>
      <c r="F1061">
        <v>60</v>
      </c>
      <c r="G1061">
        <v>73.462677589999998</v>
      </c>
      <c r="H1061">
        <v>9.5</v>
      </c>
      <c r="I1061">
        <v>0</v>
      </c>
      <c r="J1061">
        <f t="shared" si="196"/>
        <v>0</v>
      </c>
      <c r="K1061">
        <f t="shared" si="197"/>
        <v>0</v>
      </c>
      <c r="L1061" t="s">
        <v>24</v>
      </c>
      <c r="M1061">
        <v>17.3</v>
      </c>
      <c r="N1061">
        <v>16.7</v>
      </c>
      <c r="O1061">
        <v>16.7</v>
      </c>
      <c r="P1061">
        <v>14.6</v>
      </c>
      <c r="Q1061">
        <v>0</v>
      </c>
      <c r="R1061">
        <v>0</v>
      </c>
      <c r="S1061">
        <v>17.3</v>
      </c>
      <c r="T1061">
        <v>60</v>
      </c>
      <c r="U1061">
        <v>0.1</v>
      </c>
      <c r="V1061">
        <v>0</v>
      </c>
      <c r="W1061">
        <v>13.9643649</v>
      </c>
      <c r="X1061">
        <v>72.463701799999996</v>
      </c>
      <c r="Y1061">
        <v>2.0764309810000001</v>
      </c>
      <c r="Z1061">
        <v>0</v>
      </c>
    </row>
    <row r="1062" spans="1:32" x14ac:dyDescent="0.2">
      <c r="A1062">
        <v>1061</v>
      </c>
      <c r="B1062" s="1">
        <v>43430</v>
      </c>
      <c r="C1062" s="2">
        <v>0.16666666666666666</v>
      </c>
      <c r="D1062" s="3">
        <v>43430.166666666664</v>
      </c>
      <c r="E1062">
        <v>16.8</v>
      </c>
      <c r="F1062">
        <v>63</v>
      </c>
      <c r="G1062">
        <v>74.858561940000001</v>
      </c>
      <c r="H1062">
        <v>9.6999999999999993</v>
      </c>
      <c r="I1062">
        <v>0</v>
      </c>
      <c r="J1062">
        <f t="shared" si="196"/>
        <v>0</v>
      </c>
      <c r="K1062">
        <f t="shared" si="197"/>
        <v>0</v>
      </c>
      <c r="L1062" t="s">
        <v>24</v>
      </c>
      <c r="M1062">
        <v>16.8</v>
      </c>
      <c r="N1062">
        <v>16.3</v>
      </c>
      <c r="O1062">
        <v>16.3</v>
      </c>
      <c r="P1062">
        <v>14.1</v>
      </c>
      <c r="Q1062">
        <v>0</v>
      </c>
      <c r="R1062">
        <v>0</v>
      </c>
      <c r="S1062">
        <v>16.8</v>
      </c>
      <c r="T1062">
        <v>63</v>
      </c>
      <c r="U1062">
        <v>0.1</v>
      </c>
      <c r="V1062">
        <v>0</v>
      </c>
      <c r="W1062">
        <v>13.773735889999999</v>
      </c>
      <c r="X1062">
        <v>73.393436919999999</v>
      </c>
      <c r="Y1062">
        <v>2.1147622319999999</v>
      </c>
      <c r="Z1062">
        <v>0</v>
      </c>
    </row>
    <row r="1063" spans="1:32" x14ac:dyDescent="0.2">
      <c r="A1063">
        <v>1062</v>
      </c>
      <c r="B1063" s="1">
        <v>43430</v>
      </c>
      <c r="C1063" s="2">
        <v>0.20833333333333334</v>
      </c>
      <c r="D1063" s="3">
        <v>43430.208333333336</v>
      </c>
      <c r="E1063">
        <v>17</v>
      </c>
      <c r="F1063">
        <v>61</v>
      </c>
      <c r="G1063">
        <v>73.357205660000005</v>
      </c>
      <c r="H1063">
        <v>9.4</v>
      </c>
      <c r="I1063">
        <v>0</v>
      </c>
      <c r="J1063">
        <f t="shared" si="196"/>
        <v>0</v>
      </c>
      <c r="K1063">
        <f t="shared" si="197"/>
        <v>0</v>
      </c>
      <c r="L1063" t="s">
        <v>24</v>
      </c>
      <c r="M1063">
        <v>17</v>
      </c>
      <c r="N1063">
        <v>16.399999999999999</v>
      </c>
      <c r="O1063">
        <v>16.399999999999999</v>
      </c>
      <c r="P1063">
        <v>14.3</v>
      </c>
      <c r="Q1063">
        <v>0</v>
      </c>
      <c r="R1063">
        <v>0</v>
      </c>
      <c r="S1063">
        <v>17</v>
      </c>
      <c r="T1063">
        <v>61</v>
      </c>
      <c r="U1063">
        <v>0.1</v>
      </c>
      <c r="V1063">
        <v>0</v>
      </c>
      <c r="W1063">
        <v>13.88773043</v>
      </c>
      <c r="X1063">
        <v>72.763700619999995</v>
      </c>
      <c r="Y1063">
        <v>2.1669472879999998</v>
      </c>
      <c r="Z1063">
        <v>0</v>
      </c>
    </row>
    <row r="1064" spans="1:32" x14ac:dyDescent="0.2">
      <c r="A1064">
        <v>1063</v>
      </c>
      <c r="B1064" s="1">
        <v>43430</v>
      </c>
      <c r="C1064" s="2">
        <v>0.25</v>
      </c>
      <c r="D1064" s="3">
        <v>43430.25</v>
      </c>
      <c r="E1064">
        <v>16.600000000000001</v>
      </c>
      <c r="F1064">
        <v>62</v>
      </c>
      <c r="G1064">
        <v>72.790103419999994</v>
      </c>
      <c r="H1064">
        <v>9.1999999999999993</v>
      </c>
      <c r="I1064">
        <v>0</v>
      </c>
      <c r="J1064">
        <f t="shared" si="196"/>
        <v>0</v>
      </c>
      <c r="K1064">
        <f t="shared" si="197"/>
        <v>0</v>
      </c>
      <c r="L1064" t="s">
        <v>24</v>
      </c>
      <c r="M1064">
        <v>16.600000000000001</v>
      </c>
      <c r="N1064">
        <v>16</v>
      </c>
      <c r="O1064">
        <v>16</v>
      </c>
      <c r="P1064">
        <v>13.9</v>
      </c>
      <c r="Q1064">
        <v>0</v>
      </c>
      <c r="R1064">
        <v>11</v>
      </c>
      <c r="S1064">
        <v>16.600000000000001</v>
      </c>
      <c r="T1064">
        <v>62</v>
      </c>
      <c r="U1064">
        <v>0.1</v>
      </c>
      <c r="V1064">
        <v>0</v>
      </c>
      <c r="W1064">
        <v>18.299004650000001</v>
      </c>
      <c r="X1064">
        <v>54.760144179999998</v>
      </c>
      <c r="Y1064">
        <v>1.983083331</v>
      </c>
      <c r="Z1064">
        <v>21.340202309999999</v>
      </c>
    </row>
    <row r="1065" spans="1:32" x14ac:dyDescent="0.2">
      <c r="A1065">
        <v>1064</v>
      </c>
      <c r="B1065" s="1">
        <v>43430</v>
      </c>
      <c r="C1065" s="2">
        <v>0.29166666666666669</v>
      </c>
      <c r="D1065" s="3">
        <v>43430.291666666664</v>
      </c>
      <c r="E1065">
        <v>17.399999999999999</v>
      </c>
      <c r="F1065">
        <v>60</v>
      </c>
      <c r="G1065">
        <v>73.903242340000006</v>
      </c>
      <c r="H1065">
        <v>9.5</v>
      </c>
      <c r="I1065">
        <v>0</v>
      </c>
      <c r="J1065">
        <f t="shared" si="196"/>
        <v>0</v>
      </c>
      <c r="K1065">
        <f t="shared" si="197"/>
        <v>0</v>
      </c>
      <c r="L1065" t="s">
        <v>24</v>
      </c>
      <c r="M1065">
        <v>17.399999999999999</v>
      </c>
      <c r="N1065">
        <v>16.8</v>
      </c>
      <c r="O1065">
        <v>16.8</v>
      </c>
      <c r="P1065">
        <v>15.8</v>
      </c>
      <c r="Q1065">
        <v>0</v>
      </c>
      <c r="R1065">
        <v>91</v>
      </c>
      <c r="S1065">
        <v>17.399999999999999</v>
      </c>
      <c r="T1065">
        <v>60</v>
      </c>
      <c r="U1065">
        <v>0.1</v>
      </c>
      <c r="V1065">
        <v>11</v>
      </c>
      <c r="W1065">
        <v>19.102422570000002</v>
      </c>
      <c r="X1065">
        <v>51.866682070000003</v>
      </c>
      <c r="Y1065">
        <v>2.077272368</v>
      </c>
      <c r="Z1065">
        <v>176.12596819999999</v>
      </c>
    </row>
    <row r="1066" spans="1:32" x14ac:dyDescent="0.2">
      <c r="A1066">
        <v>1065</v>
      </c>
      <c r="B1066" s="1">
        <v>43430</v>
      </c>
      <c r="C1066" s="2">
        <v>0.33333333333333331</v>
      </c>
      <c r="D1066" s="3">
        <v>43430.333333333336</v>
      </c>
      <c r="E1066">
        <v>19.399999999999999</v>
      </c>
      <c r="F1066">
        <v>52</v>
      </c>
      <c r="G1066">
        <v>72.114466019999995</v>
      </c>
      <c r="H1066">
        <v>9.3000000000000007</v>
      </c>
      <c r="I1066">
        <v>0</v>
      </c>
      <c r="J1066">
        <f t="shared" si="196"/>
        <v>0</v>
      </c>
      <c r="K1066">
        <f t="shared" si="197"/>
        <v>0</v>
      </c>
      <c r="L1066" t="s">
        <v>24</v>
      </c>
      <c r="M1066">
        <v>19.399999999999999</v>
      </c>
      <c r="N1066">
        <v>18.7</v>
      </c>
      <c r="O1066">
        <v>18.7</v>
      </c>
      <c r="P1066">
        <v>21.1</v>
      </c>
      <c r="Q1066">
        <v>0</v>
      </c>
      <c r="R1066">
        <v>179</v>
      </c>
      <c r="S1066">
        <v>19.399999999999999</v>
      </c>
      <c r="T1066">
        <v>52</v>
      </c>
      <c r="U1066">
        <v>0.1</v>
      </c>
      <c r="V1066">
        <v>91</v>
      </c>
      <c r="W1066">
        <v>20.34806129</v>
      </c>
      <c r="X1066">
        <v>47.75527692</v>
      </c>
      <c r="Y1066">
        <v>1.8954793969999999</v>
      </c>
      <c r="Z1066">
        <v>362.89278869999998</v>
      </c>
    </row>
    <row r="1067" spans="1:32" x14ac:dyDescent="0.2">
      <c r="A1067">
        <v>1066</v>
      </c>
      <c r="B1067" s="1">
        <v>43430</v>
      </c>
      <c r="C1067" s="2">
        <v>0.375</v>
      </c>
      <c r="D1067" s="3">
        <v>43430.375</v>
      </c>
      <c r="E1067">
        <v>21.4</v>
      </c>
      <c r="F1067">
        <v>42</v>
      </c>
      <c r="G1067">
        <v>65.45950277</v>
      </c>
      <c r="H1067">
        <v>8</v>
      </c>
      <c r="I1067">
        <v>0</v>
      </c>
      <c r="J1067">
        <f t="shared" si="196"/>
        <v>0</v>
      </c>
      <c r="K1067">
        <f t="shared" si="197"/>
        <v>0</v>
      </c>
      <c r="L1067" t="s">
        <v>24</v>
      </c>
      <c r="M1067">
        <v>21.4</v>
      </c>
      <c r="N1067">
        <v>20.2</v>
      </c>
      <c r="O1067">
        <v>20.2</v>
      </c>
      <c r="P1067">
        <v>23.1</v>
      </c>
      <c r="Q1067">
        <v>0</v>
      </c>
      <c r="R1067">
        <v>260</v>
      </c>
      <c r="S1067">
        <v>21.4</v>
      </c>
      <c r="T1067">
        <v>42</v>
      </c>
      <c r="U1067">
        <v>0.1</v>
      </c>
      <c r="V1067">
        <v>179</v>
      </c>
      <c r="W1067">
        <v>22.000321830000001</v>
      </c>
      <c r="X1067">
        <v>42.876573749999999</v>
      </c>
      <c r="Y1067">
        <v>1.743361063</v>
      </c>
      <c r="Z1067">
        <v>575.38851850000003</v>
      </c>
    </row>
    <row r="1068" spans="1:32" x14ac:dyDescent="0.2">
      <c r="A1068">
        <v>1067</v>
      </c>
      <c r="B1068" s="1">
        <v>43430</v>
      </c>
      <c r="C1068" s="2">
        <v>0.41666666666666669</v>
      </c>
      <c r="D1068" s="3">
        <v>43430.416666666664</v>
      </c>
      <c r="E1068">
        <v>25</v>
      </c>
      <c r="F1068">
        <v>31</v>
      </c>
      <c r="G1068">
        <v>59.345612330000002</v>
      </c>
      <c r="H1068">
        <v>6.7</v>
      </c>
      <c r="I1068">
        <v>3.2</v>
      </c>
      <c r="J1068">
        <f t="shared" si="196"/>
        <v>0.88888960000000017</v>
      </c>
      <c r="K1068">
        <f t="shared" si="197"/>
        <v>0.24691377777777784</v>
      </c>
      <c r="L1068" t="s">
        <v>33</v>
      </c>
      <c r="M1068">
        <v>25</v>
      </c>
      <c r="N1068">
        <v>24.3</v>
      </c>
      <c r="O1068">
        <v>24.3</v>
      </c>
      <c r="P1068">
        <v>29.4</v>
      </c>
      <c r="Q1068">
        <v>0</v>
      </c>
      <c r="R1068">
        <v>733</v>
      </c>
      <c r="S1068">
        <v>25</v>
      </c>
      <c r="T1068">
        <v>31</v>
      </c>
      <c r="U1068">
        <v>0.88888888899999996</v>
      </c>
      <c r="V1068">
        <v>260</v>
      </c>
      <c r="W1068">
        <v>23.94590161</v>
      </c>
      <c r="X1068">
        <v>37.847623159999998</v>
      </c>
      <c r="Y1068">
        <v>1.2462867719999999</v>
      </c>
      <c r="Z1068">
        <v>792.58551910000006</v>
      </c>
    </row>
    <row r="1069" spans="1:32" x14ac:dyDescent="0.2">
      <c r="A1069">
        <v>1068</v>
      </c>
      <c r="B1069" s="1">
        <v>43430</v>
      </c>
      <c r="C1069" s="2">
        <v>0.45833333333333331</v>
      </c>
      <c r="D1069" s="3">
        <v>43430.458333333336</v>
      </c>
      <c r="E1069">
        <v>27.4</v>
      </c>
      <c r="F1069">
        <v>22</v>
      </c>
      <c r="G1069">
        <v>48.153075260000001</v>
      </c>
      <c r="H1069">
        <v>3.8</v>
      </c>
      <c r="I1069">
        <v>4.8</v>
      </c>
      <c r="J1069">
        <f t="shared" si="196"/>
        <v>1.3333344</v>
      </c>
      <c r="K1069">
        <f t="shared" si="197"/>
        <v>0.37037066666666668</v>
      </c>
      <c r="L1069" t="s">
        <v>34</v>
      </c>
      <c r="M1069">
        <v>27.4</v>
      </c>
      <c r="N1069">
        <v>25.8</v>
      </c>
      <c r="O1069">
        <v>25.8</v>
      </c>
      <c r="P1069">
        <v>31.4</v>
      </c>
      <c r="Q1069">
        <v>0</v>
      </c>
      <c r="R1069">
        <v>1026</v>
      </c>
      <c r="S1069">
        <v>27.4</v>
      </c>
      <c r="T1069">
        <v>22</v>
      </c>
      <c r="U1069">
        <v>1.3333333329999999</v>
      </c>
      <c r="V1069">
        <v>733</v>
      </c>
      <c r="W1069">
        <v>25.894010569999999</v>
      </c>
      <c r="X1069">
        <v>33.458116429999997</v>
      </c>
      <c r="Y1069">
        <v>1.603437046</v>
      </c>
      <c r="Z1069">
        <v>970.43827929999998</v>
      </c>
    </row>
    <row r="1070" spans="1:32" x14ac:dyDescent="0.2">
      <c r="A1070">
        <v>1069</v>
      </c>
      <c r="B1070" s="1">
        <v>43430</v>
      </c>
      <c r="C1070" s="2">
        <v>0.5</v>
      </c>
      <c r="D1070" s="3">
        <v>43430.5</v>
      </c>
      <c r="E1070">
        <v>28.7</v>
      </c>
      <c r="F1070">
        <v>15</v>
      </c>
      <c r="G1070">
        <v>35.2664203</v>
      </c>
      <c r="H1070">
        <v>-0.5</v>
      </c>
      <c r="I1070">
        <v>4.8</v>
      </c>
      <c r="J1070">
        <f t="shared" si="196"/>
        <v>1.3333344</v>
      </c>
      <c r="K1070">
        <f t="shared" si="197"/>
        <v>0.37037066666666668</v>
      </c>
      <c r="L1070" t="s">
        <v>28</v>
      </c>
      <c r="M1070">
        <v>28.7</v>
      </c>
      <c r="N1070">
        <v>26.8</v>
      </c>
      <c r="O1070">
        <v>26.8</v>
      </c>
      <c r="P1070">
        <v>32.5</v>
      </c>
      <c r="Q1070">
        <v>0</v>
      </c>
      <c r="R1070">
        <v>815</v>
      </c>
      <c r="S1070">
        <v>28.7</v>
      </c>
      <c r="T1070">
        <v>15</v>
      </c>
      <c r="U1070">
        <v>1.3333333329999999</v>
      </c>
      <c r="V1070">
        <v>1026</v>
      </c>
      <c r="W1070">
        <v>27.603675840000001</v>
      </c>
      <c r="X1070">
        <v>30.056465419999999</v>
      </c>
      <c r="Y1070">
        <v>2.0882303100000001</v>
      </c>
      <c r="Z1070">
        <v>1073.337937</v>
      </c>
    </row>
    <row r="1071" spans="1:32" x14ac:dyDescent="0.2">
      <c r="A1071">
        <v>1070</v>
      </c>
      <c r="B1071" s="1">
        <v>43430</v>
      </c>
      <c r="C1071" s="2">
        <v>0.54166666666666663</v>
      </c>
      <c r="D1071" s="3">
        <v>43430.541666666664</v>
      </c>
      <c r="E1071">
        <v>31.1</v>
      </c>
      <c r="F1071">
        <v>13</v>
      </c>
      <c r="G1071">
        <v>34.815516690000003</v>
      </c>
      <c r="H1071">
        <v>-0.6</v>
      </c>
      <c r="I1071">
        <v>6.4</v>
      </c>
      <c r="J1071">
        <f t="shared" si="196"/>
        <v>1.7777792000000003</v>
      </c>
      <c r="K1071">
        <f t="shared" si="197"/>
        <v>0.49382755555555569</v>
      </c>
      <c r="L1071" t="s">
        <v>29</v>
      </c>
      <c r="M1071">
        <v>31.1</v>
      </c>
      <c r="N1071">
        <v>28.8</v>
      </c>
      <c r="O1071">
        <v>28.8</v>
      </c>
      <c r="P1071">
        <v>33.4</v>
      </c>
      <c r="Q1071">
        <v>0</v>
      </c>
      <c r="R1071">
        <v>983</v>
      </c>
      <c r="S1071">
        <v>31.1</v>
      </c>
      <c r="T1071">
        <v>13</v>
      </c>
      <c r="U1071">
        <v>1.7777777779999999</v>
      </c>
      <c r="V1071">
        <v>815</v>
      </c>
      <c r="W1071">
        <v>28.81789393</v>
      </c>
      <c r="X1071">
        <v>27.847998839999999</v>
      </c>
      <c r="Y1071">
        <v>2.62272982</v>
      </c>
      <c r="Z1071">
        <v>1075.836699</v>
      </c>
    </row>
    <row r="1072" spans="1:32" x14ac:dyDescent="0.2">
      <c r="A1072">
        <v>1071</v>
      </c>
      <c r="B1072" s="1">
        <v>43430</v>
      </c>
      <c r="C1072" s="2">
        <v>0.58333333333333337</v>
      </c>
      <c r="D1072" s="3">
        <v>43430.583333333336</v>
      </c>
      <c r="E1072">
        <v>32.6</v>
      </c>
      <c r="F1072">
        <v>10</v>
      </c>
      <c r="G1072">
        <v>29.017711739999999</v>
      </c>
      <c r="H1072">
        <v>-3</v>
      </c>
      <c r="I1072">
        <v>11.3</v>
      </c>
      <c r="J1072">
        <f t="shared" si="196"/>
        <v>3.1388914000000003</v>
      </c>
      <c r="K1072">
        <f t="shared" si="197"/>
        <v>0.87191427777777786</v>
      </c>
      <c r="L1072" t="s">
        <v>29</v>
      </c>
      <c r="M1072">
        <v>32.6</v>
      </c>
      <c r="N1072">
        <v>30.1</v>
      </c>
      <c r="O1072">
        <v>30.1</v>
      </c>
      <c r="P1072">
        <v>34.4</v>
      </c>
      <c r="Q1072">
        <v>0</v>
      </c>
      <c r="R1072">
        <v>945</v>
      </c>
      <c r="S1072">
        <v>32.6</v>
      </c>
      <c r="T1072">
        <v>10</v>
      </c>
      <c r="U1072">
        <v>3.138888889</v>
      </c>
      <c r="V1072">
        <v>983</v>
      </c>
      <c r="W1072">
        <v>29.480229820000002</v>
      </c>
      <c r="X1072">
        <v>26.691760840000001</v>
      </c>
      <c r="Y1072">
        <v>3.1469581830000002</v>
      </c>
      <c r="Z1072">
        <v>1003.760789</v>
      </c>
    </row>
    <row r="1073" spans="1:32" x14ac:dyDescent="0.2">
      <c r="A1073">
        <v>1072</v>
      </c>
      <c r="B1073" s="1">
        <v>43430</v>
      </c>
      <c r="C1073" s="2">
        <v>0.625</v>
      </c>
      <c r="D1073" s="3">
        <v>43430.625</v>
      </c>
      <c r="E1073">
        <v>33.6</v>
      </c>
      <c r="F1073">
        <v>9</v>
      </c>
      <c r="G1073">
        <v>27.536679620000001</v>
      </c>
      <c r="H1073">
        <v>-3.6</v>
      </c>
      <c r="I1073">
        <v>16.100000000000001</v>
      </c>
      <c r="J1073">
        <f t="shared" si="196"/>
        <v>4.4722258000000004</v>
      </c>
      <c r="K1073">
        <f t="shared" si="197"/>
        <v>1.2422849444444446</v>
      </c>
      <c r="L1073" t="s">
        <v>30</v>
      </c>
      <c r="M1073">
        <v>33.6</v>
      </c>
      <c r="N1073">
        <v>30.8</v>
      </c>
      <c r="O1073">
        <v>30.8</v>
      </c>
      <c r="P1073">
        <v>34.700000000000003</v>
      </c>
      <c r="Q1073">
        <v>0</v>
      </c>
      <c r="R1073">
        <v>846</v>
      </c>
      <c r="S1073">
        <v>33.6</v>
      </c>
      <c r="T1073">
        <v>9</v>
      </c>
      <c r="U1073">
        <v>4.4722222220000001</v>
      </c>
      <c r="V1073">
        <v>945</v>
      </c>
      <c r="W1073">
        <v>29.595963659999999</v>
      </c>
      <c r="X1073">
        <v>26.457021109999999</v>
      </c>
      <c r="Y1073">
        <v>3.6167209749999998</v>
      </c>
      <c r="Z1073">
        <v>879.25070719999997</v>
      </c>
    </row>
    <row r="1074" spans="1:32" x14ac:dyDescent="0.2">
      <c r="A1074">
        <v>1073</v>
      </c>
      <c r="B1074" s="1">
        <v>43430</v>
      </c>
      <c r="C1074" s="2">
        <v>0.66666666666666663</v>
      </c>
      <c r="D1074" s="3">
        <v>43430.666666666664</v>
      </c>
      <c r="E1074">
        <v>33.799999999999997</v>
      </c>
      <c r="F1074">
        <v>11</v>
      </c>
      <c r="G1074">
        <v>34.012796719999997</v>
      </c>
      <c r="H1074">
        <v>-0.8</v>
      </c>
      <c r="I1074">
        <v>19.3</v>
      </c>
      <c r="J1074">
        <f t="shared" si="196"/>
        <v>5.361115400000001</v>
      </c>
      <c r="K1074">
        <f t="shared" si="197"/>
        <v>1.4891987222222225</v>
      </c>
      <c r="L1074" t="s">
        <v>29</v>
      </c>
      <c r="M1074">
        <v>33.799999999999997</v>
      </c>
      <c r="N1074">
        <v>31.2</v>
      </c>
      <c r="O1074">
        <v>31.2</v>
      </c>
      <c r="P1074">
        <v>35</v>
      </c>
      <c r="Q1074">
        <v>0</v>
      </c>
      <c r="R1074">
        <v>687</v>
      </c>
      <c r="S1074">
        <v>33.799999999999997</v>
      </c>
      <c r="T1074">
        <v>11</v>
      </c>
      <c r="U1074">
        <v>5.3611111109999996</v>
      </c>
      <c r="V1074">
        <v>846</v>
      </c>
      <c r="W1074">
        <v>29.184653699999998</v>
      </c>
      <c r="X1074">
        <v>27.085627179999999</v>
      </c>
      <c r="Y1074">
        <v>4.0070612910000003</v>
      </c>
      <c r="Z1074">
        <v>710.96282150000002</v>
      </c>
    </row>
    <row r="1075" spans="1:32" x14ac:dyDescent="0.2">
      <c r="A1075">
        <v>1074</v>
      </c>
      <c r="B1075" s="1">
        <v>43430</v>
      </c>
      <c r="C1075" s="2">
        <v>0.70833333333333337</v>
      </c>
      <c r="D1075" s="3">
        <v>43430.708333333336</v>
      </c>
      <c r="E1075">
        <v>34</v>
      </c>
      <c r="F1075">
        <v>12</v>
      </c>
      <c r="G1075">
        <v>37.497703799999996</v>
      </c>
      <c r="H1075">
        <v>0.6</v>
      </c>
      <c r="I1075">
        <v>20.9</v>
      </c>
      <c r="J1075">
        <f t="shared" si="196"/>
        <v>5.8055602000000004</v>
      </c>
      <c r="K1075">
        <f t="shared" si="197"/>
        <v>1.6126556111111112</v>
      </c>
      <c r="L1075" t="s">
        <v>30</v>
      </c>
      <c r="M1075">
        <v>34</v>
      </c>
      <c r="N1075">
        <v>31.6</v>
      </c>
      <c r="O1075">
        <v>31.6</v>
      </c>
      <c r="P1075">
        <v>35.200000000000003</v>
      </c>
      <c r="Q1075">
        <v>0</v>
      </c>
      <c r="R1075">
        <v>495</v>
      </c>
      <c r="S1075">
        <v>34</v>
      </c>
      <c r="T1075">
        <v>12</v>
      </c>
      <c r="U1075">
        <v>5.8055555559999998</v>
      </c>
      <c r="V1075">
        <v>687</v>
      </c>
      <c r="W1075">
        <v>28.218048530000001</v>
      </c>
      <c r="X1075">
        <v>28.6899458</v>
      </c>
      <c r="Y1075">
        <v>4.2997135679999996</v>
      </c>
      <c r="Z1075">
        <v>495.90923650000002</v>
      </c>
    </row>
    <row r="1076" spans="1:32" x14ac:dyDescent="0.2">
      <c r="A1076">
        <v>1075</v>
      </c>
      <c r="B1076" s="1">
        <v>43430</v>
      </c>
      <c r="C1076" s="2">
        <v>0.75</v>
      </c>
      <c r="D1076" s="3">
        <v>43430.75</v>
      </c>
      <c r="E1076">
        <v>32.299999999999997</v>
      </c>
      <c r="F1076">
        <v>13</v>
      </c>
      <c r="G1076">
        <v>37.125397450000001</v>
      </c>
      <c r="H1076">
        <v>0.4</v>
      </c>
      <c r="I1076">
        <v>22.5</v>
      </c>
      <c r="J1076">
        <f t="shared" si="196"/>
        <v>6.2500050000000007</v>
      </c>
      <c r="K1076">
        <f t="shared" si="197"/>
        <v>1.7361125000000002</v>
      </c>
      <c r="L1076" t="s">
        <v>30</v>
      </c>
      <c r="M1076">
        <v>32.1</v>
      </c>
      <c r="N1076">
        <v>30.1</v>
      </c>
      <c r="O1076">
        <v>29.8</v>
      </c>
      <c r="P1076">
        <v>32.4</v>
      </c>
      <c r="Q1076">
        <v>0</v>
      </c>
      <c r="R1076">
        <v>286</v>
      </c>
      <c r="S1076">
        <v>32.299999999999997</v>
      </c>
      <c r="T1076">
        <v>13</v>
      </c>
      <c r="U1076">
        <v>6.25</v>
      </c>
      <c r="V1076">
        <v>495</v>
      </c>
      <c r="W1076">
        <v>26.878674610000001</v>
      </c>
      <c r="X1076">
        <v>31.12307397</v>
      </c>
      <c r="Y1076">
        <v>4.476971893</v>
      </c>
      <c r="Z1076">
        <v>268.14974819999998</v>
      </c>
    </row>
    <row r="1077" spans="1:32" x14ac:dyDescent="0.2">
      <c r="A1077">
        <v>1076</v>
      </c>
      <c r="B1077" s="1">
        <v>43430</v>
      </c>
      <c r="C1077" s="2">
        <v>0.79166666666666663</v>
      </c>
      <c r="D1077" s="3">
        <v>43430.791666666664</v>
      </c>
      <c r="E1077">
        <v>29.4</v>
      </c>
      <c r="F1077">
        <v>22</v>
      </c>
      <c r="G1077">
        <v>53.739729949999997</v>
      </c>
      <c r="H1077">
        <v>5.4</v>
      </c>
      <c r="I1077">
        <v>20.9</v>
      </c>
      <c r="J1077">
        <f t="shared" si="196"/>
        <v>5.8055602000000004</v>
      </c>
      <c r="K1077">
        <f t="shared" si="197"/>
        <v>1.6126556111111112</v>
      </c>
      <c r="L1077" t="s">
        <v>28</v>
      </c>
      <c r="M1077">
        <v>28.5</v>
      </c>
      <c r="N1077">
        <v>27.8</v>
      </c>
      <c r="O1077">
        <v>26.9</v>
      </c>
      <c r="P1077">
        <v>25.6</v>
      </c>
      <c r="Q1077">
        <v>0</v>
      </c>
      <c r="R1077">
        <v>61</v>
      </c>
      <c r="S1077">
        <v>29.4</v>
      </c>
      <c r="T1077">
        <v>22</v>
      </c>
      <c r="U1077">
        <v>5.8055555559999998</v>
      </c>
      <c r="V1077">
        <v>286</v>
      </c>
      <c r="W1077">
        <v>25.36786317</v>
      </c>
      <c r="X1077">
        <v>34.182972499999998</v>
      </c>
      <c r="Y1077">
        <v>4.520467805</v>
      </c>
      <c r="Z1077">
        <v>50.4310568</v>
      </c>
    </row>
    <row r="1078" spans="1:32" x14ac:dyDescent="0.2">
      <c r="A1078">
        <v>1077</v>
      </c>
      <c r="B1078" s="1">
        <v>43430</v>
      </c>
      <c r="C1078" s="2">
        <v>0.83333333333333337</v>
      </c>
      <c r="D1078" s="3">
        <v>43430.833333333336</v>
      </c>
      <c r="E1078">
        <v>25.7</v>
      </c>
      <c r="F1078">
        <v>28</v>
      </c>
      <c r="G1078">
        <v>55.752349010000003</v>
      </c>
      <c r="H1078">
        <v>5.8</v>
      </c>
      <c r="I1078">
        <v>0</v>
      </c>
      <c r="J1078">
        <f t="shared" si="196"/>
        <v>0</v>
      </c>
      <c r="K1078">
        <f t="shared" si="197"/>
        <v>0</v>
      </c>
      <c r="L1078" t="s">
        <v>24</v>
      </c>
      <c r="M1078">
        <v>25.7</v>
      </c>
      <c r="N1078">
        <v>24.7</v>
      </c>
      <c r="O1078">
        <v>24.7</v>
      </c>
      <c r="P1078">
        <v>22.4</v>
      </c>
      <c r="Q1078">
        <v>0</v>
      </c>
      <c r="R1078">
        <v>0</v>
      </c>
      <c r="S1078">
        <v>25.7</v>
      </c>
      <c r="T1078">
        <v>28</v>
      </c>
      <c r="U1078">
        <v>0.1</v>
      </c>
      <c r="V1078">
        <v>61</v>
      </c>
      <c r="W1078">
        <v>18.803363040000001</v>
      </c>
      <c r="X1078">
        <v>51.285209520000002</v>
      </c>
      <c r="Y1078">
        <v>4.4108922120000003</v>
      </c>
      <c r="Z1078">
        <v>0</v>
      </c>
    </row>
    <row r="1079" spans="1:32" x14ac:dyDescent="0.2">
      <c r="A1079">
        <v>1078</v>
      </c>
      <c r="B1079" s="1">
        <v>43430</v>
      </c>
      <c r="C1079" s="2">
        <v>0.875</v>
      </c>
      <c r="D1079" s="3">
        <v>43430.875</v>
      </c>
      <c r="E1079">
        <v>23.6</v>
      </c>
      <c r="F1079">
        <v>29</v>
      </c>
      <c r="G1079">
        <v>51.285089470000003</v>
      </c>
      <c r="H1079">
        <v>4.5</v>
      </c>
      <c r="I1079">
        <v>0</v>
      </c>
      <c r="J1079">
        <f t="shared" si="196"/>
        <v>0</v>
      </c>
      <c r="K1079">
        <f t="shared" si="197"/>
        <v>0</v>
      </c>
      <c r="L1079" t="s">
        <v>24</v>
      </c>
      <c r="M1079">
        <v>23.6</v>
      </c>
      <c r="N1079">
        <v>22.6</v>
      </c>
      <c r="O1079">
        <v>22.6</v>
      </c>
      <c r="P1079">
        <v>20.2</v>
      </c>
      <c r="Q1079">
        <v>0</v>
      </c>
      <c r="R1079">
        <v>0</v>
      </c>
      <c r="S1079">
        <v>23.6</v>
      </c>
      <c r="T1079">
        <v>29</v>
      </c>
      <c r="U1079">
        <v>0.1</v>
      </c>
      <c r="V1079">
        <v>0</v>
      </c>
      <c r="W1079">
        <v>17.334334980000001</v>
      </c>
      <c r="X1079">
        <v>56.628668509999997</v>
      </c>
      <c r="Y1079">
        <v>4.1392924569999998</v>
      </c>
      <c r="Z1079">
        <v>0</v>
      </c>
    </row>
    <row r="1080" spans="1:32" x14ac:dyDescent="0.2">
      <c r="A1080">
        <v>1079</v>
      </c>
      <c r="B1080" s="1">
        <v>43430</v>
      </c>
      <c r="C1080" s="2">
        <v>0.91666666666666663</v>
      </c>
      <c r="D1080" s="3">
        <v>43430.916666666664</v>
      </c>
      <c r="E1080">
        <v>21.8</v>
      </c>
      <c r="F1080">
        <v>30</v>
      </c>
      <c r="G1080">
        <v>47.850982459999997</v>
      </c>
      <c r="H1080">
        <v>3.4</v>
      </c>
      <c r="I1080">
        <v>0</v>
      </c>
      <c r="J1080">
        <f t="shared" si="196"/>
        <v>0</v>
      </c>
      <c r="K1080">
        <f t="shared" si="197"/>
        <v>0</v>
      </c>
      <c r="L1080" t="s">
        <v>24</v>
      </c>
      <c r="M1080">
        <v>21.8</v>
      </c>
      <c r="N1080">
        <v>20</v>
      </c>
      <c r="O1080">
        <v>20</v>
      </c>
      <c r="P1080">
        <v>17.600000000000001</v>
      </c>
      <c r="Q1080">
        <v>0</v>
      </c>
      <c r="R1080">
        <v>0</v>
      </c>
      <c r="S1080">
        <v>21.8</v>
      </c>
      <c r="T1080">
        <v>30</v>
      </c>
      <c r="U1080">
        <v>0.1</v>
      </c>
      <c r="V1080">
        <v>0</v>
      </c>
      <c r="W1080">
        <v>16.269204970000001</v>
      </c>
      <c r="X1080">
        <v>61.060552209999997</v>
      </c>
      <c r="Y1080">
        <v>3.7411920959999998</v>
      </c>
      <c r="Z1080">
        <v>0</v>
      </c>
    </row>
    <row r="1081" spans="1:32" x14ac:dyDescent="0.2">
      <c r="A1081">
        <v>1080</v>
      </c>
      <c r="B1081" s="1">
        <v>43430</v>
      </c>
      <c r="C1081" s="2">
        <v>0.95833333333333337</v>
      </c>
      <c r="D1081" s="3">
        <v>43430.958333333336</v>
      </c>
      <c r="E1081">
        <v>20.3</v>
      </c>
      <c r="F1081">
        <v>36</v>
      </c>
      <c r="G1081">
        <v>52.630405029999999</v>
      </c>
      <c r="H1081">
        <v>4.8</v>
      </c>
      <c r="I1081">
        <v>0</v>
      </c>
      <c r="J1081">
        <f t="shared" si="196"/>
        <v>0</v>
      </c>
      <c r="K1081">
        <f t="shared" si="197"/>
        <v>0</v>
      </c>
      <c r="L1081" t="s">
        <v>24</v>
      </c>
      <c r="M1081">
        <v>20.3</v>
      </c>
      <c r="N1081">
        <v>18.7</v>
      </c>
      <c r="O1081">
        <v>18.7</v>
      </c>
      <c r="P1081">
        <v>16.3</v>
      </c>
      <c r="Q1081">
        <v>0</v>
      </c>
      <c r="R1081">
        <v>0</v>
      </c>
      <c r="S1081">
        <v>20.3</v>
      </c>
      <c r="T1081">
        <v>36</v>
      </c>
      <c r="U1081">
        <v>0.1</v>
      </c>
      <c r="V1081">
        <v>0</v>
      </c>
      <c r="W1081">
        <v>15.58348266</v>
      </c>
      <c r="X1081">
        <v>64.349123320000004</v>
      </c>
      <c r="Y1081">
        <v>3.263670039</v>
      </c>
      <c r="Z1081">
        <v>0</v>
      </c>
    </row>
    <row r="1082" spans="1:32" x14ac:dyDescent="0.2">
      <c r="A1082">
        <v>1081</v>
      </c>
      <c r="B1082" s="1">
        <v>43431</v>
      </c>
      <c r="C1082" s="2">
        <v>0</v>
      </c>
      <c r="D1082" s="3">
        <v>43431</v>
      </c>
      <c r="E1082">
        <v>18.5</v>
      </c>
      <c r="F1082">
        <v>50</v>
      </c>
      <c r="G1082">
        <v>65.752368680000004</v>
      </c>
      <c r="H1082">
        <v>7.9</v>
      </c>
      <c r="I1082">
        <v>0</v>
      </c>
      <c r="J1082">
        <f t="shared" si="196"/>
        <v>0</v>
      </c>
      <c r="K1082">
        <f t="shared" si="197"/>
        <v>0</v>
      </c>
      <c r="L1082" t="s">
        <v>24</v>
      </c>
      <c r="M1082">
        <v>18.5</v>
      </c>
      <c r="N1082">
        <v>17.600000000000001</v>
      </c>
      <c r="O1082">
        <v>17.600000000000001</v>
      </c>
      <c r="P1082">
        <v>15.3</v>
      </c>
      <c r="Q1082">
        <v>0</v>
      </c>
      <c r="R1082">
        <v>0</v>
      </c>
      <c r="S1082">
        <v>18.5</v>
      </c>
      <c r="T1082">
        <v>50</v>
      </c>
      <c r="U1082">
        <v>0.1</v>
      </c>
      <c r="V1082">
        <v>0</v>
      </c>
      <c r="W1082">
        <v>15.14577113</v>
      </c>
      <c r="X1082">
        <v>66.811530410000003</v>
      </c>
      <c r="Y1082">
        <v>2.7541923619999999</v>
      </c>
      <c r="Z1082">
        <v>0</v>
      </c>
      <c r="AB1082">
        <v>46</v>
      </c>
      <c r="AC1082">
        <f t="shared" ref="AC1082" si="206">MAX(E1082:E1105)</f>
        <v>27.1</v>
      </c>
      <c r="AD1082">
        <f t="shared" ref="AD1082" si="207">MAX(W1082:W1105)</f>
        <v>23.00829693</v>
      </c>
      <c r="AE1082">
        <f t="shared" ref="AE1082" si="208">MIN(E1082:E1105)</f>
        <v>10.9</v>
      </c>
      <c r="AF1082">
        <f t="shared" ref="AF1082" si="209">MIN(W1082:W1105)</f>
        <v>13.794289559999999</v>
      </c>
    </row>
    <row r="1083" spans="1:32" x14ac:dyDescent="0.2">
      <c r="A1083">
        <v>1082</v>
      </c>
      <c r="B1083" s="1">
        <v>43431</v>
      </c>
      <c r="C1083" s="2">
        <v>4.1666666666666664E-2</v>
      </c>
      <c r="D1083" s="3">
        <v>43431.041666666664</v>
      </c>
      <c r="E1083">
        <v>16.8</v>
      </c>
      <c r="F1083">
        <v>54</v>
      </c>
      <c r="G1083">
        <v>64.164481660000007</v>
      </c>
      <c r="H1083">
        <v>7.4</v>
      </c>
      <c r="I1083">
        <v>0</v>
      </c>
      <c r="J1083">
        <f t="shared" si="196"/>
        <v>0</v>
      </c>
      <c r="K1083">
        <f t="shared" si="197"/>
        <v>0</v>
      </c>
      <c r="L1083" t="s">
        <v>24</v>
      </c>
      <c r="M1083">
        <v>16.8</v>
      </c>
      <c r="N1083">
        <v>15.9</v>
      </c>
      <c r="O1083">
        <v>15.9</v>
      </c>
      <c r="P1083">
        <v>13.7</v>
      </c>
      <c r="Q1083">
        <v>0</v>
      </c>
      <c r="R1083">
        <v>0</v>
      </c>
      <c r="S1083">
        <v>16.8</v>
      </c>
      <c r="T1083">
        <v>54</v>
      </c>
      <c r="U1083">
        <v>0.1</v>
      </c>
      <c r="V1083">
        <v>0</v>
      </c>
      <c r="W1083">
        <v>14.80243119</v>
      </c>
      <c r="X1083">
        <v>69.005964019999993</v>
      </c>
      <c r="Y1083">
        <v>2.260938855</v>
      </c>
      <c r="Z1083">
        <v>0</v>
      </c>
    </row>
    <row r="1084" spans="1:32" x14ac:dyDescent="0.2">
      <c r="A1084">
        <v>1083</v>
      </c>
      <c r="B1084" s="1">
        <v>43431</v>
      </c>
      <c r="C1084" s="2">
        <v>8.3333333333333329E-2</v>
      </c>
      <c r="D1084" s="3">
        <v>43431.083333333336</v>
      </c>
      <c r="E1084">
        <v>15.3</v>
      </c>
      <c r="F1084">
        <v>66</v>
      </c>
      <c r="G1084">
        <v>71.629156629999997</v>
      </c>
      <c r="H1084">
        <v>9</v>
      </c>
      <c r="I1084">
        <v>0</v>
      </c>
      <c r="J1084">
        <f t="shared" si="196"/>
        <v>0</v>
      </c>
      <c r="K1084">
        <f t="shared" si="197"/>
        <v>0</v>
      </c>
      <c r="L1084" t="s">
        <v>24</v>
      </c>
      <c r="M1084">
        <v>15.3</v>
      </c>
      <c r="N1084">
        <v>14.8</v>
      </c>
      <c r="O1084">
        <v>14.8</v>
      </c>
      <c r="P1084">
        <v>12.7</v>
      </c>
      <c r="Q1084">
        <v>0</v>
      </c>
      <c r="R1084">
        <v>0</v>
      </c>
      <c r="S1084">
        <v>15.3</v>
      </c>
      <c r="T1084">
        <v>66</v>
      </c>
      <c r="U1084">
        <v>0.1</v>
      </c>
      <c r="V1084">
        <v>0</v>
      </c>
      <c r="W1084">
        <v>14.091746219999999</v>
      </c>
      <c r="X1084">
        <v>73.042761029999994</v>
      </c>
      <c r="Y1084">
        <v>1.8339447310000001</v>
      </c>
      <c r="Z1084">
        <v>0</v>
      </c>
    </row>
    <row r="1085" spans="1:32" x14ac:dyDescent="0.2">
      <c r="A1085">
        <v>1084</v>
      </c>
      <c r="B1085" s="1">
        <v>43431</v>
      </c>
      <c r="C1085" s="2">
        <v>0.125</v>
      </c>
      <c r="D1085" s="3">
        <v>43431.125</v>
      </c>
      <c r="E1085">
        <v>13.9</v>
      </c>
      <c r="F1085">
        <v>73</v>
      </c>
      <c r="G1085">
        <v>72.729478790000002</v>
      </c>
      <c r="H1085">
        <v>9.1999999999999993</v>
      </c>
      <c r="I1085">
        <v>0</v>
      </c>
      <c r="J1085">
        <f t="shared" si="196"/>
        <v>0</v>
      </c>
      <c r="K1085">
        <f t="shared" si="197"/>
        <v>0</v>
      </c>
      <c r="L1085" t="s">
        <v>24</v>
      </c>
      <c r="M1085">
        <v>13.9</v>
      </c>
      <c r="N1085">
        <v>13.6</v>
      </c>
      <c r="O1085">
        <v>13.6</v>
      </c>
      <c r="P1085">
        <v>11.4</v>
      </c>
      <c r="Q1085">
        <v>0</v>
      </c>
      <c r="R1085">
        <v>0</v>
      </c>
      <c r="S1085">
        <v>13.9</v>
      </c>
      <c r="T1085">
        <v>73</v>
      </c>
      <c r="U1085">
        <v>0.1</v>
      </c>
      <c r="V1085">
        <v>0</v>
      </c>
      <c r="W1085">
        <v>13.90183116</v>
      </c>
      <c r="X1085">
        <v>74.797234549999999</v>
      </c>
      <c r="Y1085">
        <v>1.5199380570000001</v>
      </c>
      <c r="Z1085">
        <v>0</v>
      </c>
    </row>
    <row r="1086" spans="1:32" x14ac:dyDescent="0.2">
      <c r="A1086">
        <v>1085</v>
      </c>
      <c r="B1086" s="1">
        <v>43431</v>
      </c>
      <c r="C1086" s="2">
        <v>0.16666666666666666</v>
      </c>
      <c r="D1086" s="3">
        <v>43431.166666666664</v>
      </c>
      <c r="E1086">
        <v>12.2</v>
      </c>
      <c r="F1086">
        <v>78</v>
      </c>
      <c r="G1086">
        <v>69.951528240000002</v>
      </c>
      <c r="H1086">
        <v>8.5</v>
      </c>
      <c r="I1086">
        <v>0</v>
      </c>
      <c r="J1086">
        <f t="shared" si="196"/>
        <v>0</v>
      </c>
      <c r="K1086">
        <f t="shared" si="197"/>
        <v>0</v>
      </c>
      <c r="L1086" t="s">
        <v>24</v>
      </c>
      <c r="M1086">
        <v>12.2</v>
      </c>
      <c r="N1086">
        <v>12</v>
      </c>
      <c r="O1086">
        <v>12</v>
      </c>
      <c r="P1086">
        <v>9.8000000000000007</v>
      </c>
      <c r="Q1086">
        <v>0</v>
      </c>
      <c r="R1086">
        <v>0</v>
      </c>
      <c r="S1086">
        <v>12.2</v>
      </c>
      <c r="T1086">
        <v>78</v>
      </c>
      <c r="U1086">
        <v>0.1</v>
      </c>
      <c r="V1086">
        <v>0</v>
      </c>
      <c r="W1086">
        <v>13.794289559999999</v>
      </c>
      <c r="X1086">
        <v>76.180366539999994</v>
      </c>
      <c r="Y1086">
        <v>1.338747734</v>
      </c>
      <c r="Z1086">
        <v>0</v>
      </c>
    </row>
    <row r="1087" spans="1:32" x14ac:dyDescent="0.2">
      <c r="A1087">
        <v>1086</v>
      </c>
      <c r="B1087" s="1">
        <v>43431</v>
      </c>
      <c r="C1087" s="2">
        <v>0.20833333333333334</v>
      </c>
      <c r="D1087" s="3">
        <v>43431.208333333336</v>
      </c>
      <c r="E1087">
        <v>11.5</v>
      </c>
      <c r="F1087">
        <v>80</v>
      </c>
      <c r="G1087">
        <v>68.674979690000001</v>
      </c>
      <c r="H1087">
        <v>8.1999999999999993</v>
      </c>
      <c r="I1087">
        <v>0</v>
      </c>
      <c r="J1087">
        <f t="shared" si="196"/>
        <v>0</v>
      </c>
      <c r="K1087">
        <f t="shared" si="197"/>
        <v>0</v>
      </c>
      <c r="L1087" t="s">
        <v>24</v>
      </c>
      <c r="M1087">
        <v>11.5</v>
      </c>
      <c r="N1087">
        <v>11.3</v>
      </c>
      <c r="O1087">
        <v>11.3</v>
      </c>
      <c r="P1087">
        <v>9.1</v>
      </c>
      <c r="Q1087">
        <v>0</v>
      </c>
      <c r="R1087">
        <v>0</v>
      </c>
      <c r="S1087">
        <v>11.5</v>
      </c>
      <c r="T1087">
        <v>80</v>
      </c>
      <c r="U1087">
        <v>0.1</v>
      </c>
      <c r="V1087">
        <v>0</v>
      </c>
      <c r="W1087">
        <v>13.87275239</v>
      </c>
      <c r="X1087">
        <v>76.599844529999999</v>
      </c>
      <c r="Y1087">
        <v>1.294941181</v>
      </c>
      <c r="Z1087">
        <v>0</v>
      </c>
    </row>
    <row r="1088" spans="1:32" x14ac:dyDescent="0.2">
      <c r="A1088">
        <v>1087</v>
      </c>
      <c r="B1088" s="1">
        <v>43431</v>
      </c>
      <c r="C1088" s="2">
        <v>0.25</v>
      </c>
      <c r="D1088" s="3">
        <v>43431.25</v>
      </c>
      <c r="E1088">
        <v>10.9</v>
      </c>
      <c r="F1088">
        <v>80</v>
      </c>
      <c r="G1088">
        <v>66.135120130000004</v>
      </c>
      <c r="H1088">
        <v>7.6</v>
      </c>
      <c r="I1088">
        <v>0</v>
      </c>
      <c r="J1088">
        <f t="shared" si="196"/>
        <v>0</v>
      </c>
      <c r="K1088">
        <f t="shared" si="197"/>
        <v>0</v>
      </c>
      <c r="L1088" t="s">
        <v>24</v>
      </c>
      <c r="M1088">
        <v>10.9</v>
      </c>
      <c r="N1088">
        <v>10.8</v>
      </c>
      <c r="O1088">
        <v>10.8</v>
      </c>
      <c r="P1088">
        <v>8.6999999999999993</v>
      </c>
      <c r="Q1088">
        <v>0</v>
      </c>
      <c r="R1088">
        <v>12</v>
      </c>
      <c r="S1088">
        <v>10.9</v>
      </c>
      <c r="T1088">
        <v>80</v>
      </c>
      <c r="U1088">
        <v>0.1</v>
      </c>
      <c r="V1088">
        <v>0</v>
      </c>
      <c r="W1088">
        <v>16.334595100000001</v>
      </c>
      <c r="X1088">
        <v>65.984933179999999</v>
      </c>
      <c r="Y1088">
        <v>1.3793651300000001</v>
      </c>
      <c r="Z1088">
        <v>22.098511169999998</v>
      </c>
    </row>
    <row r="1089" spans="1:26" x14ac:dyDescent="0.2">
      <c r="A1089">
        <v>1088</v>
      </c>
      <c r="B1089" s="1">
        <v>43431</v>
      </c>
      <c r="C1089" s="2">
        <v>0.29166666666666669</v>
      </c>
      <c r="D1089" s="3">
        <v>43431.291666666664</v>
      </c>
      <c r="E1089">
        <v>13.5</v>
      </c>
      <c r="F1089">
        <v>74</v>
      </c>
      <c r="G1089">
        <v>71.932638119999993</v>
      </c>
      <c r="H1089">
        <v>9</v>
      </c>
      <c r="I1089">
        <v>0</v>
      </c>
      <c r="J1089">
        <f t="shared" si="196"/>
        <v>0</v>
      </c>
      <c r="K1089">
        <f t="shared" si="197"/>
        <v>0</v>
      </c>
      <c r="L1089" t="s">
        <v>24</v>
      </c>
      <c r="M1089">
        <v>13.5</v>
      </c>
      <c r="N1089">
        <v>13.2</v>
      </c>
      <c r="O1089">
        <v>13.2</v>
      </c>
      <c r="P1089">
        <v>13.1</v>
      </c>
      <c r="Q1089">
        <v>0</v>
      </c>
      <c r="R1089">
        <v>171</v>
      </c>
      <c r="S1089">
        <v>13.5</v>
      </c>
      <c r="T1089">
        <v>74</v>
      </c>
      <c r="U1089">
        <v>0.1</v>
      </c>
      <c r="V1089">
        <v>12</v>
      </c>
      <c r="W1089">
        <v>16.82362964</v>
      </c>
      <c r="X1089">
        <v>64.426003089999995</v>
      </c>
      <c r="Y1089">
        <v>1.579496437</v>
      </c>
      <c r="Z1089">
        <v>177.99242150000001</v>
      </c>
    </row>
    <row r="1090" spans="1:26" x14ac:dyDescent="0.2">
      <c r="A1090">
        <v>1089</v>
      </c>
      <c r="B1090" s="1">
        <v>43431</v>
      </c>
      <c r="C1090" s="2">
        <v>0.33333333333333331</v>
      </c>
      <c r="D1090" s="3">
        <v>43431.333333333336</v>
      </c>
      <c r="E1090">
        <v>16.2</v>
      </c>
      <c r="F1090">
        <v>60</v>
      </c>
      <c r="G1090">
        <v>68.764841309999994</v>
      </c>
      <c r="H1090">
        <v>8.4</v>
      </c>
      <c r="I1090">
        <v>0</v>
      </c>
      <c r="J1090">
        <f t="shared" si="196"/>
        <v>0</v>
      </c>
      <c r="K1090">
        <f t="shared" si="197"/>
        <v>0</v>
      </c>
      <c r="L1090" t="s">
        <v>24</v>
      </c>
      <c r="M1090">
        <v>16.2</v>
      </c>
      <c r="N1090">
        <v>15.6</v>
      </c>
      <c r="O1090">
        <v>15.6</v>
      </c>
      <c r="P1090">
        <v>20.399999999999999</v>
      </c>
      <c r="Q1090">
        <v>0</v>
      </c>
      <c r="R1090">
        <v>374</v>
      </c>
      <c r="S1090">
        <v>16.2</v>
      </c>
      <c r="T1090">
        <v>60</v>
      </c>
      <c r="U1090">
        <v>0.1</v>
      </c>
      <c r="V1090">
        <v>171</v>
      </c>
      <c r="W1090">
        <v>17.5836057</v>
      </c>
      <c r="X1090">
        <v>61.681730109999997</v>
      </c>
      <c r="Y1090">
        <v>1.893259789</v>
      </c>
      <c r="Z1090">
        <v>366.43485090000001</v>
      </c>
    </row>
    <row r="1091" spans="1:26" x14ac:dyDescent="0.2">
      <c r="A1091">
        <v>1090</v>
      </c>
      <c r="B1091" s="1">
        <v>43431</v>
      </c>
      <c r="C1091" s="2">
        <v>0.375</v>
      </c>
      <c r="D1091" s="3">
        <v>43431.375</v>
      </c>
      <c r="E1091">
        <v>18.100000000000001</v>
      </c>
      <c r="F1091">
        <v>52</v>
      </c>
      <c r="G1091">
        <v>66.778307710000007</v>
      </c>
      <c r="H1091">
        <v>8.1</v>
      </c>
      <c r="I1091">
        <v>0</v>
      </c>
      <c r="J1091">
        <f t="shared" ref="J1091:J1154" si="210">I1091*0.277778</f>
        <v>0</v>
      </c>
      <c r="K1091">
        <f t="shared" ref="K1091:K1154" si="211">J1091*(5/18)</f>
        <v>0</v>
      </c>
      <c r="L1091" t="s">
        <v>24</v>
      </c>
      <c r="M1091">
        <v>18.100000000000001</v>
      </c>
      <c r="N1091">
        <v>17.3</v>
      </c>
      <c r="O1091">
        <v>17.3</v>
      </c>
      <c r="P1091">
        <v>22.6</v>
      </c>
      <c r="Q1091">
        <v>0</v>
      </c>
      <c r="R1091">
        <v>576</v>
      </c>
      <c r="S1091">
        <v>18.100000000000001</v>
      </c>
      <c r="T1091">
        <v>52</v>
      </c>
      <c r="U1091">
        <v>0.1</v>
      </c>
      <c r="V1091">
        <v>374</v>
      </c>
      <c r="W1091">
        <v>18.565151929999999</v>
      </c>
      <c r="X1091">
        <v>58.071004629999997</v>
      </c>
      <c r="Y1091">
        <v>2.3231125530000001</v>
      </c>
      <c r="Z1091">
        <v>580.62430730000005</v>
      </c>
    </row>
    <row r="1092" spans="1:26" x14ac:dyDescent="0.2">
      <c r="A1092">
        <v>1091</v>
      </c>
      <c r="B1092" s="1">
        <v>43431</v>
      </c>
      <c r="C1092" s="2">
        <v>0.41666666666666669</v>
      </c>
      <c r="D1092" s="3">
        <v>43431.416666666664</v>
      </c>
      <c r="E1092">
        <v>20.7</v>
      </c>
      <c r="F1092">
        <v>46</v>
      </c>
      <c r="G1092">
        <v>68.837460849999999</v>
      </c>
      <c r="H1092">
        <v>8.6</v>
      </c>
      <c r="I1092">
        <v>0</v>
      </c>
      <c r="J1092">
        <f t="shared" si="210"/>
        <v>0</v>
      </c>
      <c r="K1092">
        <f t="shared" si="211"/>
        <v>0</v>
      </c>
      <c r="L1092" t="s">
        <v>24</v>
      </c>
      <c r="M1092">
        <v>20.7</v>
      </c>
      <c r="N1092">
        <v>19.600000000000001</v>
      </c>
      <c r="O1092">
        <v>19.600000000000001</v>
      </c>
      <c r="P1092">
        <v>24.7</v>
      </c>
      <c r="Q1092">
        <v>0</v>
      </c>
      <c r="R1092">
        <v>755</v>
      </c>
      <c r="S1092">
        <v>20.7</v>
      </c>
      <c r="T1092">
        <v>46</v>
      </c>
      <c r="U1092">
        <v>0.1</v>
      </c>
      <c r="V1092">
        <v>576</v>
      </c>
      <c r="W1092">
        <v>19.692916490000002</v>
      </c>
      <c r="X1092">
        <v>54.010024090000002</v>
      </c>
      <c r="Y1092">
        <v>2.8435652380000001</v>
      </c>
      <c r="Z1092">
        <v>798.41246509999996</v>
      </c>
    </row>
    <row r="1093" spans="1:26" x14ac:dyDescent="0.2">
      <c r="A1093">
        <v>1092</v>
      </c>
      <c r="B1093" s="1">
        <v>43431</v>
      </c>
      <c r="C1093" s="2">
        <v>0.45833333333333331</v>
      </c>
      <c r="D1093" s="3">
        <v>43431.458333333336</v>
      </c>
      <c r="E1093">
        <v>23.1</v>
      </c>
      <c r="F1093">
        <v>33</v>
      </c>
      <c r="G1093">
        <v>56.717720040000003</v>
      </c>
      <c r="H1093">
        <v>6</v>
      </c>
      <c r="I1093">
        <v>0</v>
      </c>
      <c r="J1093">
        <f t="shared" si="210"/>
        <v>0</v>
      </c>
      <c r="K1093">
        <f t="shared" si="211"/>
        <v>0</v>
      </c>
      <c r="L1093" t="s">
        <v>24</v>
      </c>
      <c r="M1093">
        <v>23.1</v>
      </c>
      <c r="N1093">
        <v>22.2</v>
      </c>
      <c r="O1093">
        <v>22.2</v>
      </c>
      <c r="P1093">
        <v>26.9</v>
      </c>
      <c r="Q1093">
        <v>0</v>
      </c>
      <c r="R1093">
        <v>889</v>
      </c>
      <c r="S1093">
        <v>23.1</v>
      </c>
      <c r="T1093">
        <v>33</v>
      </c>
      <c r="U1093">
        <v>0.1</v>
      </c>
      <c r="V1093">
        <v>755</v>
      </c>
      <c r="W1093">
        <v>20.83192927</v>
      </c>
      <c r="X1093">
        <v>50.032358940000002</v>
      </c>
      <c r="Y1093">
        <v>3.4130561190000002</v>
      </c>
      <c r="Z1093">
        <v>974.57457980000004</v>
      </c>
    </row>
    <row r="1094" spans="1:26" x14ac:dyDescent="0.2">
      <c r="A1094">
        <v>1093</v>
      </c>
      <c r="B1094" s="1">
        <v>43431</v>
      </c>
      <c r="C1094" s="2">
        <v>0.5</v>
      </c>
      <c r="D1094" s="3">
        <v>43431.5</v>
      </c>
      <c r="E1094">
        <v>24.7</v>
      </c>
      <c r="F1094">
        <v>26</v>
      </c>
      <c r="G1094">
        <v>48.938747249999999</v>
      </c>
      <c r="H1094">
        <v>3.9</v>
      </c>
      <c r="I1094">
        <v>0</v>
      </c>
      <c r="J1094">
        <f t="shared" si="210"/>
        <v>0</v>
      </c>
      <c r="K1094">
        <f t="shared" si="211"/>
        <v>0</v>
      </c>
      <c r="L1094" t="s">
        <v>24</v>
      </c>
      <c r="M1094">
        <v>24.7</v>
      </c>
      <c r="N1094">
        <v>23.9</v>
      </c>
      <c r="O1094">
        <v>23.9</v>
      </c>
      <c r="P1094">
        <v>28.2</v>
      </c>
      <c r="Q1094">
        <v>0</v>
      </c>
      <c r="R1094">
        <v>974</v>
      </c>
      <c r="S1094">
        <v>24.7</v>
      </c>
      <c r="T1094">
        <v>26</v>
      </c>
      <c r="U1094">
        <v>0.1</v>
      </c>
      <c r="V1094">
        <v>889</v>
      </c>
      <c r="W1094">
        <v>21.831785289999999</v>
      </c>
      <c r="X1094">
        <v>46.569313999999999</v>
      </c>
      <c r="Y1094">
        <v>3.9837367320000001</v>
      </c>
      <c r="Z1094">
        <v>1073.4546539999999</v>
      </c>
    </row>
    <row r="1095" spans="1:26" x14ac:dyDescent="0.2">
      <c r="A1095">
        <v>1094</v>
      </c>
      <c r="B1095" s="1">
        <v>43431</v>
      </c>
      <c r="C1095" s="2">
        <v>0.54166666666666663</v>
      </c>
      <c r="D1095" s="3">
        <v>43431.541666666664</v>
      </c>
      <c r="E1095">
        <v>26.1</v>
      </c>
      <c r="F1095">
        <v>24</v>
      </c>
      <c r="G1095">
        <v>48.869088660000003</v>
      </c>
      <c r="H1095">
        <v>4</v>
      </c>
      <c r="I1095">
        <v>0</v>
      </c>
      <c r="J1095">
        <f t="shared" si="210"/>
        <v>0</v>
      </c>
      <c r="K1095">
        <f t="shared" si="211"/>
        <v>0</v>
      </c>
      <c r="L1095" t="s">
        <v>24</v>
      </c>
      <c r="M1095">
        <v>26.1</v>
      </c>
      <c r="N1095">
        <v>24.8</v>
      </c>
      <c r="O1095">
        <v>24.8</v>
      </c>
      <c r="P1095">
        <v>29.7</v>
      </c>
      <c r="Q1095">
        <v>0</v>
      </c>
      <c r="R1095">
        <v>974</v>
      </c>
      <c r="S1095">
        <v>26.1</v>
      </c>
      <c r="T1095">
        <v>24</v>
      </c>
      <c r="U1095">
        <v>0.1</v>
      </c>
      <c r="V1095">
        <v>974</v>
      </c>
      <c r="W1095">
        <v>22.547818670000002</v>
      </c>
      <c r="X1095">
        <v>43.907004649999998</v>
      </c>
      <c r="Y1095">
        <v>4.5053419779999997</v>
      </c>
      <c r="Z1095">
        <v>1076.88093</v>
      </c>
    </row>
    <row r="1096" spans="1:26" x14ac:dyDescent="0.2">
      <c r="A1096">
        <v>1095</v>
      </c>
      <c r="B1096" s="1">
        <v>43431</v>
      </c>
      <c r="C1096" s="2">
        <v>0.58333333333333337</v>
      </c>
      <c r="D1096" s="3">
        <v>43431.583333333336</v>
      </c>
      <c r="E1096">
        <v>27.1</v>
      </c>
      <c r="F1096">
        <v>22</v>
      </c>
      <c r="G1096">
        <v>47.359871149999996</v>
      </c>
      <c r="H1096">
        <v>3.5</v>
      </c>
      <c r="I1096">
        <v>6.4</v>
      </c>
      <c r="J1096">
        <f t="shared" si="210"/>
        <v>1.7777792000000003</v>
      </c>
      <c r="K1096">
        <f>J1096</f>
        <v>1.7777792000000003</v>
      </c>
      <c r="L1096" t="s">
        <v>28</v>
      </c>
      <c r="M1096">
        <v>27.1</v>
      </c>
      <c r="N1096">
        <v>25.4</v>
      </c>
      <c r="O1096">
        <v>25.4</v>
      </c>
      <c r="P1096">
        <v>30.2</v>
      </c>
      <c r="Q1096">
        <v>0</v>
      </c>
      <c r="R1096">
        <v>946</v>
      </c>
      <c r="S1096">
        <v>27.1</v>
      </c>
      <c r="T1096">
        <v>22</v>
      </c>
      <c r="U1096">
        <v>1.7777777779999999</v>
      </c>
      <c r="V1096">
        <v>974</v>
      </c>
      <c r="W1096">
        <v>22.938170960000001</v>
      </c>
      <c r="X1096">
        <v>42.002382359999999</v>
      </c>
      <c r="Y1096">
        <v>4.9274637930000003</v>
      </c>
      <c r="Z1096">
        <v>1005.204975</v>
      </c>
    </row>
    <row r="1097" spans="1:26" x14ac:dyDescent="0.2">
      <c r="A1097">
        <v>1096</v>
      </c>
      <c r="B1097" s="1">
        <v>43431</v>
      </c>
      <c r="C1097" s="2">
        <v>0.625</v>
      </c>
      <c r="D1097" s="3">
        <v>43431.625</v>
      </c>
      <c r="E1097">
        <v>26.7</v>
      </c>
      <c r="F1097">
        <v>26</v>
      </c>
      <c r="G1097">
        <v>54.741591200000002</v>
      </c>
      <c r="H1097">
        <v>5.6</v>
      </c>
      <c r="I1097">
        <v>6.4</v>
      </c>
      <c r="J1097">
        <f t="shared" si="210"/>
        <v>1.7777792000000003</v>
      </c>
      <c r="K1097">
        <f t="shared" si="211"/>
        <v>0.49382755555555569</v>
      </c>
      <c r="L1097" t="s">
        <v>28</v>
      </c>
      <c r="M1097">
        <v>26.7</v>
      </c>
      <c r="N1097">
        <v>25.4</v>
      </c>
      <c r="O1097">
        <v>25.4</v>
      </c>
      <c r="P1097">
        <v>30.7</v>
      </c>
      <c r="Q1097">
        <v>0</v>
      </c>
      <c r="R1097">
        <v>626</v>
      </c>
      <c r="S1097">
        <v>26.7</v>
      </c>
      <c r="T1097">
        <v>26</v>
      </c>
      <c r="U1097">
        <v>1.7777777779999999</v>
      </c>
      <c r="V1097">
        <v>946</v>
      </c>
      <c r="W1097">
        <v>23.00829693</v>
      </c>
      <c r="X1097">
        <v>40.73474101</v>
      </c>
      <c r="Y1097">
        <v>5.2109280440000001</v>
      </c>
      <c r="Z1097">
        <v>881.13002549999999</v>
      </c>
    </row>
    <row r="1098" spans="1:26" x14ac:dyDescent="0.2">
      <c r="A1098">
        <v>1097</v>
      </c>
      <c r="B1098" s="1">
        <v>43431</v>
      </c>
      <c r="C1098" s="2">
        <v>0.66666666666666663</v>
      </c>
      <c r="D1098" s="3">
        <v>43431.666666666664</v>
      </c>
      <c r="E1098">
        <v>26.4</v>
      </c>
      <c r="F1098">
        <v>28</v>
      </c>
      <c r="G1098">
        <v>57.97622063</v>
      </c>
      <c r="H1098">
        <v>6.4</v>
      </c>
      <c r="I1098">
        <v>11.3</v>
      </c>
      <c r="J1098">
        <f t="shared" si="210"/>
        <v>3.1388914000000003</v>
      </c>
      <c r="K1098">
        <f t="shared" si="211"/>
        <v>0.87191427777777786</v>
      </c>
      <c r="L1098" t="s">
        <v>28</v>
      </c>
      <c r="M1098">
        <v>26.4</v>
      </c>
      <c r="N1098">
        <v>25.2</v>
      </c>
      <c r="O1098">
        <v>25.2</v>
      </c>
      <c r="P1098">
        <v>30.2</v>
      </c>
      <c r="Q1098">
        <v>0</v>
      </c>
      <c r="R1098">
        <v>683</v>
      </c>
      <c r="S1098">
        <v>26.4</v>
      </c>
      <c r="T1098">
        <v>28</v>
      </c>
      <c r="U1098">
        <v>3.138888889</v>
      </c>
      <c r="V1098">
        <v>626</v>
      </c>
      <c r="W1098">
        <v>22.744835800000001</v>
      </c>
      <c r="X1098">
        <v>40.132187459999997</v>
      </c>
      <c r="Y1098">
        <v>5.3582302100000003</v>
      </c>
      <c r="Z1098">
        <v>705.76737949999995</v>
      </c>
    </row>
    <row r="1099" spans="1:26" x14ac:dyDescent="0.2">
      <c r="A1099">
        <v>1098</v>
      </c>
      <c r="B1099" s="1">
        <v>43431</v>
      </c>
      <c r="C1099" s="2">
        <v>0.70833333333333337</v>
      </c>
      <c r="D1099" s="3">
        <v>43431.708333333336</v>
      </c>
      <c r="E1099">
        <v>23.4</v>
      </c>
      <c r="F1099">
        <v>37</v>
      </c>
      <c r="G1099">
        <v>64.691210350000006</v>
      </c>
      <c r="H1099">
        <v>7.9</v>
      </c>
      <c r="I1099">
        <v>0</v>
      </c>
      <c r="J1099">
        <f t="shared" si="210"/>
        <v>0</v>
      </c>
      <c r="K1099">
        <f t="shared" si="211"/>
        <v>0</v>
      </c>
      <c r="L1099" t="s">
        <v>24</v>
      </c>
      <c r="M1099">
        <v>23.4</v>
      </c>
      <c r="N1099">
        <v>22.8</v>
      </c>
      <c r="O1099">
        <v>22.8</v>
      </c>
      <c r="P1099">
        <v>27.8</v>
      </c>
      <c r="Q1099">
        <v>0</v>
      </c>
      <c r="R1099">
        <v>499</v>
      </c>
      <c r="S1099">
        <v>23.4</v>
      </c>
      <c r="T1099">
        <v>37</v>
      </c>
      <c r="U1099">
        <v>0.1</v>
      </c>
      <c r="V1099">
        <v>683</v>
      </c>
      <c r="W1099">
        <v>22.171361210000001</v>
      </c>
      <c r="X1099">
        <v>40.186034409999998</v>
      </c>
      <c r="Y1099">
        <v>5.3827472800000002</v>
      </c>
      <c r="Z1099">
        <v>491.32994480000002</v>
      </c>
    </row>
    <row r="1100" spans="1:26" x14ac:dyDescent="0.2">
      <c r="A1100">
        <v>1099</v>
      </c>
      <c r="B1100" s="1">
        <v>43431</v>
      </c>
      <c r="C1100" s="2">
        <v>0.75</v>
      </c>
      <c r="D1100" s="3">
        <v>43431.75</v>
      </c>
      <c r="E1100">
        <v>20.8</v>
      </c>
      <c r="F1100">
        <v>40</v>
      </c>
      <c r="G1100">
        <v>60.208146220000003</v>
      </c>
      <c r="H1100">
        <v>6.7</v>
      </c>
      <c r="I1100">
        <v>27.4</v>
      </c>
      <c r="J1100">
        <f t="shared" si="210"/>
        <v>7.6111172000000007</v>
      </c>
      <c r="K1100">
        <f t="shared" si="211"/>
        <v>2.1141992222222226</v>
      </c>
      <c r="L1100" t="s">
        <v>40</v>
      </c>
      <c r="M1100">
        <v>18.2</v>
      </c>
      <c r="N1100">
        <v>19.399999999999999</v>
      </c>
      <c r="O1100">
        <v>16.7</v>
      </c>
      <c r="P1100">
        <v>19</v>
      </c>
      <c r="Q1100">
        <v>0</v>
      </c>
      <c r="R1100">
        <v>291</v>
      </c>
      <c r="S1100">
        <v>20.8</v>
      </c>
      <c r="T1100">
        <v>40</v>
      </c>
      <c r="U1100">
        <v>7.6111111109999996</v>
      </c>
      <c r="V1100">
        <v>499</v>
      </c>
      <c r="W1100">
        <v>21.395554650000001</v>
      </c>
      <c r="X1100">
        <v>40.724114290000003</v>
      </c>
      <c r="Y1100">
        <v>5.2976915079999998</v>
      </c>
      <c r="Z1100">
        <v>268.54848550000003</v>
      </c>
    </row>
    <row r="1101" spans="1:26" x14ac:dyDescent="0.2">
      <c r="A1101">
        <v>1100</v>
      </c>
      <c r="B1101" s="1">
        <v>43431</v>
      </c>
      <c r="C1101" s="2">
        <v>0.79166666666666663</v>
      </c>
      <c r="D1101" s="3">
        <v>43431.791666666664</v>
      </c>
      <c r="E1101">
        <v>18.100000000000001</v>
      </c>
      <c r="F1101">
        <v>43</v>
      </c>
      <c r="G1101">
        <v>55.22052369</v>
      </c>
      <c r="H1101">
        <v>5.3</v>
      </c>
      <c r="I1101">
        <v>25.7</v>
      </c>
      <c r="J1101">
        <f t="shared" si="210"/>
        <v>7.1388946000000004</v>
      </c>
      <c r="K1101">
        <f t="shared" si="211"/>
        <v>1.9830262777777781</v>
      </c>
      <c r="L1101" t="s">
        <v>38</v>
      </c>
      <c r="M1101">
        <v>15.2</v>
      </c>
      <c r="N1101">
        <v>16.7</v>
      </c>
      <c r="O1101">
        <v>13.9</v>
      </c>
      <c r="P1101">
        <v>12</v>
      </c>
      <c r="Q1101">
        <v>0</v>
      </c>
      <c r="R1101">
        <v>27</v>
      </c>
      <c r="S1101">
        <v>18.100000000000001</v>
      </c>
      <c r="T1101">
        <v>43</v>
      </c>
      <c r="U1101">
        <v>7.1388888890000004</v>
      </c>
      <c r="V1101">
        <v>291</v>
      </c>
      <c r="W1101">
        <v>20.518240980000002</v>
      </c>
      <c r="X1101">
        <v>41.614956390000003</v>
      </c>
      <c r="Y1101">
        <v>5.1154583120000003</v>
      </c>
      <c r="Z1101">
        <v>53.692314860000003</v>
      </c>
    </row>
    <row r="1102" spans="1:26" x14ac:dyDescent="0.2">
      <c r="A1102">
        <v>1101</v>
      </c>
      <c r="B1102" s="1">
        <v>43431</v>
      </c>
      <c r="C1102" s="2">
        <v>0.83333333333333337</v>
      </c>
      <c r="D1102" s="3">
        <v>43431.833333333336</v>
      </c>
      <c r="E1102">
        <v>15.7</v>
      </c>
      <c r="F1102">
        <v>42</v>
      </c>
      <c r="G1102">
        <v>46.70203557</v>
      </c>
      <c r="H1102">
        <v>2.8</v>
      </c>
      <c r="I1102">
        <v>24.1</v>
      </c>
      <c r="J1102">
        <f t="shared" si="210"/>
        <v>6.694449800000001</v>
      </c>
      <c r="K1102">
        <f t="shared" si="211"/>
        <v>1.8595693888888893</v>
      </c>
      <c r="L1102" t="s">
        <v>38</v>
      </c>
      <c r="M1102">
        <v>12.7</v>
      </c>
      <c r="N1102">
        <v>14.3</v>
      </c>
      <c r="O1102">
        <v>11.3</v>
      </c>
      <c r="P1102">
        <v>9.1</v>
      </c>
      <c r="Q1102">
        <v>0</v>
      </c>
      <c r="R1102">
        <v>0</v>
      </c>
      <c r="S1102">
        <v>15.7</v>
      </c>
      <c r="T1102">
        <v>42</v>
      </c>
      <c r="U1102">
        <v>6.6944444440000002</v>
      </c>
      <c r="V1102">
        <v>27</v>
      </c>
      <c r="W1102">
        <v>16.645138150000001</v>
      </c>
      <c r="X1102">
        <v>51.57921778</v>
      </c>
      <c r="Y1102">
        <v>4.8471899040000004</v>
      </c>
      <c r="Z1102">
        <v>0</v>
      </c>
    </row>
    <row r="1103" spans="1:26" x14ac:dyDescent="0.2">
      <c r="A1103">
        <v>1102</v>
      </c>
      <c r="B1103" s="1">
        <v>43431</v>
      </c>
      <c r="C1103" s="2">
        <v>0.875</v>
      </c>
      <c r="D1103" s="3">
        <v>43431.875</v>
      </c>
      <c r="E1103">
        <v>14.6</v>
      </c>
      <c r="F1103">
        <v>45</v>
      </c>
      <c r="G1103">
        <v>46.79842549</v>
      </c>
      <c r="H1103">
        <v>2.8</v>
      </c>
      <c r="I1103">
        <v>20.9</v>
      </c>
      <c r="J1103">
        <f t="shared" si="210"/>
        <v>5.8055602000000004</v>
      </c>
      <c r="K1103">
        <f t="shared" si="211"/>
        <v>1.6126556111111112</v>
      </c>
      <c r="L1103" t="s">
        <v>38</v>
      </c>
      <c r="M1103">
        <v>11.8</v>
      </c>
      <c r="N1103">
        <v>13.3</v>
      </c>
      <c r="O1103">
        <v>10.6</v>
      </c>
      <c r="P1103">
        <v>8.1999999999999993</v>
      </c>
      <c r="Q1103">
        <v>0</v>
      </c>
      <c r="R1103">
        <v>0</v>
      </c>
      <c r="S1103">
        <v>14.6</v>
      </c>
      <c r="T1103">
        <v>45</v>
      </c>
      <c r="U1103">
        <v>5.8055555559999998</v>
      </c>
      <c r="V1103">
        <v>0</v>
      </c>
      <c r="W1103">
        <v>15.75082581</v>
      </c>
      <c r="X1103">
        <v>53.464922549999997</v>
      </c>
      <c r="Y1103">
        <v>4.5044761869999999</v>
      </c>
      <c r="Z1103">
        <v>0</v>
      </c>
    </row>
    <row r="1104" spans="1:26" x14ac:dyDescent="0.2">
      <c r="A1104">
        <v>1103</v>
      </c>
      <c r="B1104" s="1">
        <v>43431</v>
      </c>
      <c r="C1104" s="2">
        <v>0.91666666666666663</v>
      </c>
      <c r="D1104" s="3">
        <v>43431.916666666664</v>
      </c>
      <c r="E1104">
        <v>13.7</v>
      </c>
      <c r="F1104">
        <v>51</v>
      </c>
      <c r="G1104">
        <v>50.189793109999997</v>
      </c>
      <c r="H1104">
        <v>3.7</v>
      </c>
      <c r="I1104">
        <v>16.100000000000001</v>
      </c>
      <c r="J1104">
        <f t="shared" si="210"/>
        <v>4.4722258000000004</v>
      </c>
      <c r="K1104">
        <f t="shared" si="211"/>
        <v>1.2422849444444446</v>
      </c>
      <c r="L1104" t="s">
        <v>28</v>
      </c>
      <c r="M1104">
        <v>11.7</v>
      </c>
      <c r="N1104">
        <v>12.7</v>
      </c>
      <c r="O1104">
        <v>10.7</v>
      </c>
      <c r="P1104">
        <v>8</v>
      </c>
      <c r="Q1104">
        <v>0</v>
      </c>
      <c r="R1104">
        <v>0</v>
      </c>
      <c r="S1104">
        <v>13.7</v>
      </c>
      <c r="T1104">
        <v>51</v>
      </c>
      <c r="U1104">
        <v>4.4722222220000001</v>
      </c>
      <c r="V1104">
        <v>0</v>
      </c>
      <c r="W1104">
        <v>15.0767258</v>
      </c>
      <c r="X1104">
        <v>54.969541419999999</v>
      </c>
      <c r="Y1104">
        <v>4.1063172520000002</v>
      </c>
      <c r="Z1104">
        <v>0</v>
      </c>
    </row>
    <row r="1105" spans="1:32" x14ac:dyDescent="0.2">
      <c r="A1105">
        <v>1104</v>
      </c>
      <c r="B1105" s="1">
        <v>43431</v>
      </c>
      <c r="C1105" s="2">
        <v>0.95833333333333337</v>
      </c>
      <c r="D1105" s="3">
        <v>43431.958333333336</v>
      </c>
      <c r="E1105">
        <v>12.3</v>
      </c>
      <c r="F1105">
        <v>57</v>
      </c>
      <c r="G1105">
        <v>51.437771740000002</v>
      </c>
      <c r="H1105">
        <v>4</v>
      </c>
      <c r="I1105">
        <v>14.5</v>
      </c>
      <c r="J1105">
        <f t="shared" si="210"/>
        <v>4.0277810000000001</v>
      </c>
      <c r="K1105">
        <f t="shared" si="211"/>
        <v>1.1188280555555556</v>
      </c>
      <c r="L1105" t="s">
        <v>38</v>
      </c>
      <c r="M1105">
        <v>10.4</v>
      </c>
      <c r="N1105">
        <v>11.6</v>
      </c>
      <c r="O1105">
        <v>9.6999999999999993</v>
      </c>
      <c r="P1105">
        <v>7</v>
      </c>
      <c r="Q1105">
        <v>0</v>
      </c>
      <c r="R1105">
        <v>0</v>
      </c>
      <c r="S1105">
        <v>12.3</v>
      </c>
      <c r="T1105">
        <v>57</v>
      </c>
      <c r="U1105">
        <v>4.0277777779999999</v>
      </c>
      <c r="V1105">
        <v>0</v>
      </c>
      <c r="W1105">
        <v>14.603466600000001</v>
      </c>
      <c r="X1105">
        <v>56.000645779999999</v>
      </c>
      <c r="Y1105">
        <v>3.6751022619999998</v>
      </c>
      <c r="Z1105">
        <v>0</v>
      </c>
    </row>
    <row r="1106" spans="1:32" x14ac:dyDescent="0.2">
      <c r="A1106">
        <v>1105</v>
      </c>
      <c r="B1106" s="1">
        <v>43432</v>
      </c>
      <c r="C1106" s="2">
        <v>0</v>
      </c>
      <c r="D1106" s="3">
        <v>43432</v>
      </c>
      <c r="E1106">
        <v>10.9</v>
      </c>
      <c r="F1106">
        <v>60</v>
      </c>
      <c r="G1106">
        <v>49.601340100000002</v>
      </c>
      <c r="H1106">
        <v>3.4</v>
      </c>
      <c r="I1106">
        <v>17.7</v>
      </c>
      <c r="J1106">
        <f t="shared" si="210"/>
        <v>4.9166706000000007</v>
      </c>
      <c r="K1106">
        <f t="shared" si="211"/>
        <v>1.3657418333333335</v>
      </c>
      <c r="L1106" t="s">
        <v>28</v>
      </c>
      <c r="M1106">
        <v>8.1</v>
      </c>
      <c r="N1106">
        <v>10.3</v>
      </c>
      <c r="O1106">
        <v>7.6</v>
      </c>
      <c r="P1106">
        <v>5</v>
      </c>
      <c r="Q1106">
        <v>0</v>
      </c>
      <c r="R1106">
        <v>0</v>
      </c>
      <c r="S1106">
        <v>10.9</v>
      </c>
      <c r="T1106">
        <v>60</v>
      </c>
      <c r="U1106">
        <v>4.9166666670000003</v>
      </c>
      <c r="V1106">
        <v>0</v>
      </c>
      <c r="W1106">
        <v>14.25092448</v>
      </c>
      <c r="X1106">
        <v>56.690434590000002</v>
      </c>
      <c r="Y1106">
        <v>3.2354996379999998</v>
      </c>
      <c r="Z1106">
        <v>0</v>
      </c>
      <c r="AB1106">
        <v>47</v>
      </c>
      <c r="AC1106">
        <f t="shared" ref="AC1106" si="212">MAX(E1106:E1129)</f>
        <v>25.8</v>
      </c>
      <c r="AD1106">
        <f t="shared" ref="AD1106" si="213">MAX(W1106:W1129)</f>
        <v>23.923356470000002</v>
      </c>
      <c r="AE1106">
        <f t="shared" ref="AE1106" si="214">MIN(E1106:E1129)</f>
        <v>7.9</v>
      </c>
      <c r="AF1106">
        <f t="shared" ref="AF1106" si="215">MIN(W1106:W1129)</f>
        <v>8.2650464729999999</v>
      </c>
    </row>
    <row r="1107" spans="1:32" x14ac:dyDescent="0.2">
      <c r="A1107">
        <v>1106</v>
      </c>
      <c r="B1107" s="1">
        <v>43432</v>
      </c>
      <c r="C1107" s="2">
        <v>4.1666666666666664E-2</v>
      </c>
      <c r="D1107" s="3">
        <v>43432.041666666664</v>
      </c>
      <c r="E1107">
        <v>9.6999999999999993</v>
      </c>
      <c r="F1107">
        <v>54</v>
      </c>
      <c r="G1107">
        <v>41.377402910000001</v>
      </c>
      <c r="H1107">
        <v>0.8</v>
      </c>
      <c r="I1107">
        <v>12.9</v>
      </c>
      <c r="J1107">
        <f t="shared" si="210"/>
        <v>3.5833362000000006</v>
      </c>
      <c r="K1107">
        <f t="shared" si="211"/>
        <v>0.99537116666666692</v>
      </c>
      <c r="L1107" t="s">
        <v>28</v>
      </c>
      <c r="M1107">
        <v>7.7</v>
      </c>
      <c r="N1107">
        <v>9.1999999999999993</v>
      </c>
      <c r="O1107">
        <v>7.2</v>
      </c>
      <c r="P1107">
        <v>4.2</v>
      </c>
      <c r="Q1107">
        <v>0</v>
      </c>
      <c r="R1107">
        <v>0</v>
      </c>
      <c r="S1107">
        <v>9.6999999999999993</v>
      </c>
      <c r="T1107">
        <v>54</v>
      </c>
      <c r="U1107">
        <v>3.5833333330000001</v>
      </c>
      <c r="V1107">
        <v>0</v>
      </c>
      <c r="W1107">
        <v>13.92385996</v>
      </c>
      <c r="X1107">
        <v>57.241928280000003</v>
      </c>
      <c r="Y1107">
        <v>5.0567548740000001</v>
      </c>
      <c r="Z1107">
        <v>0</v>
      </c>
    </row>
    <row r="1108" spans="1:32" x14ac:dyDescent="0.2">
      <c r="A1108">
        <v>1107</v>
      </c>
      <c r="B1108" s="1">
        <v>43432</v>
      </c>
      <c r="C1108" s="2">
        <v>8.3333333333333329E-2</v>
      </c>
      <c r="D1108" s="3">
        <v>43432.083333333336</v>
      </c>
      <c r="E1108">
        <v>9.3000000000000007</v>
      </c>
      <c r="F1108">
        <v>62</v>
      </c>
      <c r="G1108">
        <v>46.312534960000001</v>
      </c>
      <c r="H1108">
        <v>2.4</v>
      </c>
      <c r="I1108">
        <v>9.6999999999999993</v>
      </c>
      <c r="J1108">
        <f t="shared" si="210"/>
        <v>2.6944466</v>
      </c>
      <c r="K1108">
        <f t="shared" si="211"/>
        <v>0.74845738888888891</v>
      </c>
      <c r="L1108" t="s">
        <v>34</v>
      </c>
      <c r="M1108">
        <v>7.8</v>
      </c>
      <c r="N1108">
        <v>8.9</v>
      </c>
      <c r="O1108">
        <v>7.4</v>
      </c>
      <c r="P1108">
        <v>4.3</v>
      </c>
      <c r="Q1108">
        <v>0</v>
      </c>
      <c r="R1108">
        <v>0</v>
      </c>
      <c r="S1108">
        <v>9.3000000000000007</v>
      </c>
      <c r="T1108">
        <v>62</v>
      </c>
      <c r="U1108">
        <v>2.6944444440000002</v>
      </c>
      <c r="V1108">
        <v>0</v>
      </c>
      <c r="W1108">
        <v>9.352527169</v>
      </c>
      <c r="X1108">
        <v>76.299528069999994</v>
      </c>
      <c r="Y1108">
        <v>4.3997010599999999</v>
      </c>
      <c r="Z1108">
        <v>0</v>
      </c>
    </row>
    <row r="1109" spans="1:32" x14ac:dyDescent="0.2">
      <c r="A1109">
        <v>1108</v>
      </c>
      <c r="B1109" s="1">
        <v>43432</v>
      </c>
      <c r="C1109" s="2">
        <v>0.125</v>
      </c>
      <c r="D1109" s="3">
        <v>43432.125</v>
      </c>
      <c r="E1109">
        <v>8.9</v>
      </c>
      <c r="F1109">
        <v>72</v>
      </c>
      <c r="G1109">
        <v>52.425262600000003</v>
      </c>
      <c r="H1109">
        <v>4.0999999999999996</v>
      </c>
      <c r="I1109">
        <v>11.3</v>
      </c>
      <c r="J1109">
        <f t="shared" si="210"/>
        <v>3.1388914000000003</v>
      </c>
      <c r="K1109">
        <f t="shared" si="211"/>
        <v>0.87191427777777786</v>
      </c>
      <c r="L1109" t="s">
        <v>34</v>
      </c>
      <c r="M1109">
        <v>7.1</v>
      </c>
      <c r="N1109">
        <v>8.6999999999999993</v>
      </c>
      <c r="O1109">
        <v>6.9</v>
      </c>
      <c r="P1109">
        <v>3.9</v>
      </c>
      <c r="Q1109">
        <v>0</v>
      </c>
      <c r="R1109">
        <v>0</v>
      </c>
      <c r="S1109">
        <v>8.9</v>
      </c>
      <c r="T1109">
        <v>72</v>
      </c>
      <c r="U1109">
        <v>3.138888889</v>
      </c>
      <c r="V1109">
        <v>0</v>
      </c>
      <c r="W1109">
        <v>8.7757016980000007</v>
      </c>
      <c r="X1109">
        <v>77.734470310000006</v>
      </c>
      <c r="Y1109">
        <v>3.5475211949999998</v>
      </c>
      <c r="Z1109">
        <v>0</v>
      </c>
    </row>
    <row r="1110" spans="1:32" x14ac:dyDescent="0.2">
      <c r="A1110">
        <v>1109</v>
      </c>
      <c r="B1110" s="1">
        <v>43432</v>
      </c>
      <c r="C1110" s="2">
        <v>0.16666666666666666</v>
      </c>
      <c r="D1110" s="3">
        <v>43432.166666666664</v>
      </c>
      <c r="E1110">
        <v>8.6999999999999993</v>
      </c>
      <c r="F1110">
        <v>74</v>
      </c>
      <c r="G1110">
        <v>53.195740409999999</v>
      </c>
      <c r="H1110">
        <v>4.3</v>
      </c>
      <c r="I1110">
        <v>6.4</v>
      </c>
      <c r="J1110">
        <f t="shared" si="210"/>
        <v>1.7777792000000003</v>
      </c>
      <c r="K1110">
        <f t="shared" si="211"/>
        <v>0.49382755555555569</v>
      </c>
      <c r="L1110" t="s">
        <v>34</v>
      </c>
      <c r="M1110">
        <v>7.8</v>
      </c>
      <c r="N1110">
        <v>8.5</v>
      </c>
      <c r="O1110">
        <v>7.7</v>
      </c>
      <c r="P1110">
        <v>4.5999999999999996</v>
      </c>
      <c r="Q1110">
        <v>0</v>
      </c>
      <c r="R1110">
        <v>0</v>
      </c>
      <c r="S1110">
        <v>8.6999999999999993</v>
      </c>
      <c r="T1110">
        <v>74</v>
      </c>
      <c r="U1110">
        <v>1.7777777779999999</v>
      </c>
      <c r="V1110">
        <v>0</v>
      </c>
      <c r="W1110">
        <v>8.3470438700000003</v>
      </c>
      <c r="X1110">
        <v>78.052226180000005</v>
      </c>
      <c r="Y1110">
        <v>3.2259059080000001</v>
      </c>
      <c r="Z1110">
        <v>0</v>
      </c>
    </row>
    <row r="1111" spans="1:32" x14ac:dyDescent="0.2">
      <c r="A1111">
        <v>1110</v>
      </c>
      <c r="B1111" s="1">
        <v>43432</v>
      </c>
      <c r="C1111" s="2">
        <v>0.20833333333333334</v>
      </c>
      <c r="D1111" s="3">
        <v>43432.208333333336</v>
      </c>
      <c r="E1111">
        <v>8.5</v>
      </c>
      <c r="F1111">
        <v>76</v>
      </c>
      <c r="G1111">
        <v>53.936983009999999</v>
      </c>
      <c r="H1111">
        <v>4.5</v>
      </c>
      <c r="I1111">
        <v>8</v>
      </c>
      <c r="J1111">
        <f t="shared" si="210"/>
        <v>2.2222240000000002</v>
      </c>
      <c r="K1111">
        <f t="shared" si="211"/>
        <v>0.61728444444444452</v>
      </c>
      <c r="L1111" t="s">
        <v>33</v>
      </c>
      <c r="M1111">
        <v>7.3</v>
      </c>
      <c r="N1111">
        <v>8.3000000000000007</v>
      </c>
      <c r="O1111">
        <v>7.1</v>
      </c>
      <c r="P1111">
        <v>4.0999999999999996</v>
      </c>
      <c r="Q1111">
        <v>0</v>
      </c>
      <c r="R1111">
        <v>0</v>
      </c>
      <c r="S1111">
        <v>8.5</v>
      </c>
      <c r="T1111">
        <v>76</v>
      </c>
      <c r="U1111">
        <v>2.2222222220000001</v>
      </c>
      <c r="V1111">
        <v>0</v>
      </c>
      <c r="W1111">
        <v>8.2650464729999999</v>
      </c>
      <c r="X1111">
        <v>76.305310230000003</v>
      </c>
      <c r="Y1111">
        <v>3.3738405970000001</v>
      </c>
      <c r="Z1111">
        <v>0</v>
      </c>
    </row>
    <row r="1112" spans="1:32" x14ac:dyDescent="0.2">
      <c r="A1112">
        <v>1111</v>
      </c>
      <c r="B1112" s="1">
        <v>43432</v>
      </c>
      <c r="C1112" s="2">
        <v>0.25</v>
      </c>
      <c r="D1112" s="3">
        <v>43432.25</v>
      </c>
      <c r="E1112">
        <v>7.9</v>
      </c>
      <c r="F1112">
        <v>78</v>
      </c>
      <c r="G1112">
        <v>53.25944028</v>
      </c>
      <c r="H1112">
        <v>4.3</v>
      </c>
      <c r="I1112">
        <v>3.2</v>
      </c>
      <c r="J1112">
        <f t="shared" si="210"/>
        <v>0.88888960000000017</v>
      </c>
      <c r="K1112">
        <f t="shared" si="211"/>
        <v>0.24691377777777784</v>
      </c>
      <c r="L1112" t="s">
        <v>32</v>
      </c>
      <c r="M1112">
        <v>7.9</v>
      </c>
      <c r="N1112">
        <v>7.8</v>
      </c>
      <c r="O1112">
        <v>7.8</v>
      </c>
      <c r="P1112">
        <v>4.9000000000000004</v>
      </c>
      <c r="Q1112">
        <v>0</v>
      </c>
      <c r="R1112">
        <v>12</v>
      </c>
      <c r="S1112">
        <v>7.9</v>
      </c>
      <c r="T1112">
        <v>78</v>
      </c>
      <c r="U1112">
        <v>0.88888888899999996</v>
      </c>
      <c r="V1112">
        <v>0</v>
      </c>
      <c r="W1112">
        <v>13.487721199999999</v>
      </c>
      <c r="X1112">
        <v>52.318720640000002</v>
      </c>
      <c r="Y1112">
        <v>3.5375063510000002</v>
      </c>
      <c r="Z1112">
        <v>26.819596669999999</v>
      </c>
    </row>
    <row r="1113" spans="1:32" x14ac:dyDescent="0.2">
      <c r="A1113">
        <v>1112</v>
      </c>
      <c r="B1113" s="1">
        <v>43432</v>
      </c>
      <c r="C1113" s="2">
        <v>0.29166666666666669</v>
      </c>
      <c r="D1113" s="3">
        <v>43432.291666666664</v>
      </c>
      <c r="E1113">
        <v>9.6999999999999993</v>
      </c>
      <c r="F1113">
        <v>75</v>
      </c>
      <c r="G1113">
        <v>57.468615159999999</v>
      </c>
      <c r="H1113">
        <v>5.5</v>
      </c>
      <c r="I1113">
        <v>16.100000000000001</v>
      </c>
      <c r="J1113">
        <f t="shared" si="210"/>
        <v>4.4722258000000004</v>
      </c>
      <c r="K1113">
        <f t="shared" si="211"/>
        <v>1.2422849444444446</v>
      </c>
      <c r="L1113" t="s">
        <v>33</v>
      </c>
      <c r="M1113">
        <v>7.1</v>
      </c>
      <c r="N1113">
        <v>9.6</v>
      </c>
      <c r="O1113">
        <v>6.9</v>
      </c>
      <c r="P1113">
        <v>6.2</v>
      </c>
      <c r="Q1113">
        <v>0</v>
      </c>
      <c r="R1113">
        <v>176</v>
      </c>
      <c r="S1113">
        <v>9.6999999999999993</v>
      </c>
      <c r="T1113">
        <v>75</v>
      </c>
      <c r="U1113">
        <v>4.4722222220000001</v>
      </c>
      <c r="V1113">
        <v>12</v>
      </c>
      <c r="W1113">
        <v>14.28354509</v>
      </c>
      <c r="X1113">
        <v>48.229007299999999</v>
      </c>
      <c r="Y1113">
        <v>3.6277054710000001</v>
      </c>
      <c r="Z1113">
        <v>206.3294162</v>
      </c>
    </row>
    <row r="1114" spans="1:32" x14ac:dyDescent="0.2">
      <c r="A1114">
        <v>1113</v>
      </c>
      <c r="B1114" s="1">
        <v>43432</v>
      </c>
      <c r="C1114" s="2">
        <v>0.33333333333333331</v>
      </c>
      <c r="D1114" s="3">
        <v>43432.333333333336</v>
      </c>
      <c r="E1114">
        <v>11.9</v>
      </c>
      <c r="F1114">
        <v>62</v>
      </c>
      <c r="G1114">
        <v>54.571655679999999</v>
      </c>
      <c r="H1114">
        <v>4.8</v>
      </c>
      <c r="I1114">
        <v>16.100000000000001</v>
      </c>
      <c r="J1114">
        <f t="shared" si="210"/>
        <v>4.4722258000000004</v>
      </c>
      <c r="K1114">
        <f t="shared" si="211"/>
        <v>1.2422849444444446</v>
      </c>
      <c r="L1114" t="s">
        <v>33</v>
      </c>
      <c r="M1114">
        <v>9.6</v>
      </c>
      <c r="N1114">
        <v>11.3</v>
      </c>
      <c r="O1114">
        <v>9</v>
      </c>
      <c r="P1114">
        <v>12.8</v>
      </c>
      <c r="Q1114">
        <v>0</v>
      </c>
      <c r="R1114">
        <v>391</v>
      </c>
      <c r="S1114">
        <v>11.9</v>
      </c>
      <c r="T1114">
        <v>62</v>
      </c>
      <c r="U1114">
        <v>4.4722222220000001</v>
      </c>
      <c r="V1114">
        <v>176</v>
      </c>
      <c r="W1114">
        <v>15.48057573</v>
      </c>
      <c r="X1114">
        <v>43.434678769999998</v>
      </c>
      <c r="Y1114">
        <v>3.7132767289999999</v>
      </c>
      <c r="Z1114">
        <v>413.09531320000002</v>
      </c>
    </row>
    <row r="1115" spans="1:32" x14ac:dyDescent="0.2">
      <c r="A1115">
        <v>1114</v>
      </c>
      <c r="B1115" s="1">
        <v>43432</v>
      </c>
      <c r="C1115" s="2">
        <v>0.375</v>
      </c>
      <c r="D1115" s="3">
        <v>43432.375</v>
      </c>
      <c r="E1115">
        <v>14.2</v>
      </c>
      <c r="F1115">
        <v>48</v>
      </c>
      <c r="G1115">
        <v>48.710927300000002</v>
      </c>
      <c r="H1115">
        <v>3.4</v>
      </c>
      <c r="I1115">
        <v>17.7</v>
      </c>
      <c r="J1115">
        <f t="shared" si="210"/>
        <v>4.9166706000000007</v>
      </c>
      <c r="K1115">
        <f t="shared" si="211"/>
        <v>1.3657418333333335</v>
      </c>
      <c r="L1115" t="s">
        <v>33</v>
      </c>
      <c r="M1115">
        <v>12</v>
      </c>
      <c r="N1115">
        <v>13.1</v>
      </c>
      <c r="O1115">
        <v>10.8</v>
      </c>
      <c r="P1115">
        <v>14.8</v>
      </c>
      <c r="Q1115">
        <v>0</v>
      </c>
      <c r="R1115">
        <v>594</v>
      </c>
      <c r="S1115">
        <v>14.2</v>
      </c>
      <c r="T1115">
        <v>48</v>
      </c>
      <c r="U1115">
        <v>4.9166666670000003</v>
      </c>
      <c r="V1115">
        <v>391</v>
      </c>
      <c r="W1115">
        <v>17.032950119999999</v>
      </c>
      <c r="X1115">
        <v>38.416440899999998</v>
      </c>
      <c r="Y1115">
        <v>3.7748684950000002</v>
      </c>
      <c r="Z1115">
        <v>640.05125510000005</v>
      </c>
    </row>
    <row r="1116" spans="1:32" x14ac:dyDescent="0.2">
      <c r="A1116">
        <v>1115</v>
      </c>
      <c r="B1116" s="1">
        <v>43432</v>
      </c>
      <c r="C1116" s="2">
        <v>0.41666666666666669</v>
      </c>
      <c r="D1116" s="3">
        <v>43432.416666666664</v>
      </c>
      <c r="E1116">
        <v>16.399999999999999</v>
      </c>
      <c r="F1116">
        <v>36</v>
      </c>
      <c r="G1116">
        <v>41.759431290000002</v>
      </c>
      <c r="H1116">
        <v>1.3</v>
      </c>
      <c r="I1116">
        <v>17.7</v>
      </c>
      <c r="J1116">
        <f t="shared" si="210"/>
        <v>4.9166706000000007</v>
      </c>
      <c r="K1116">
        <f t="shared" si="211"/>
        <v>1.3657418333333335</v>
      </c>
      <c r="L1116" t="s">
        <v>33</v>
      </c>
      <c r="M1116">
        <v>14.6</v>
      </c>
      <c r="N1116">
        <v>14.7</v>
      </c>
      <c r="O1116">
        <v>12.8</v>
      </c>
      <c r="P1116">
        <v>16.5</v>
      </c>
      <c r="Q1116">
        <v>0</v>
      </c>
      <c r="R1116">
        <v>771</v>
      </c>
      <c r="S1116">
        <v>16.399999999999999</v>
      </c>
      <c r="T1116">
        <v>36</v>
      </c>
      <c r="U1116">
        <v>4.9166666670000003</v>
      </c>
      <c r="V1116">
        <v>594</v>
      </c>
      <c r="W1116">
        <v>18.811668770000001</v>
      </c>
      <c r="X1116">
        <v>33.642821169999998</v>
      </c>
      <c r="Y1116">
        <v>3.708091676</v>
      </c>
      <c r="Z1116">
        <v>862.18937770000002</v>
      </c>
    </row>
    <row r="1117" spans="1:32" x14ac:dyDescent="0.2">
      <c r="A1117">
        <v>1116</v>
      </c>
      <c r="B1117" s="1">
        <v>43432</v>
      </c>
      <c r="C1117" s="2">
        <v>0.45833333333333331</v>
      </c>
      <c r="D1117" s="3">
        <v>43432.458333333336</v>
      </c>
      <c r="E1117">
        <v>18.7</v>
      </c>
      <c r="F1117">
        <v>28</v>
      </c>
      <c r="G1117">
        <v>37.25992059</v>
      </c>
      <c r="H1117">
        <v>-0.2</v>
      </c>
      <c r="I1117">
        <v>17.7</v>
      </c>
      <c r="J1117">
        <f t="shared" si="210"/>
        <v>4.9166706000000007</v>
      </c>
      <c r="K1117">
        <f t="shared" si="211"/>
        <v>1.3657418333333335</v>
      </c>
      <c r="L1117" t="s">
        <v>32</v>
      </c>
      <c r="M1117">
        <v>17.100000000000001</v>
      </c>
      <c r="N1117">
        <v>16.399999999999999</v>
      </c>
      <c r="O1117">
        <v>14.9</v>
      </c>
      <c r="P1117">
        <v>18.2</v>
      </c>
      <c r="Q1117">
        <v>0</v>
      </c>
      <c r="R1117">
        <v>908</v>
      </c>
      <c r="S1117">
        <v>18.7</v>
      </c>
      <c r="T1117">
        <v>28</v>
      </c>
      <c r="U1117">
        <v>4.9166666670000003</v>
      </c>
      <c r="V1117">
        <v>771</v>
      </c>
      <c r="W1117">
        <v>20.603972779999999</v>
      </c>
      <c r="X1117">
        <v>29.53067738</v>
      </c>
      <c r="Y1117">
        <v>3.843722214</v>
      </c>
      <c r="Z1117">
        <v>1034.1708880000001</v>
      </c>
    </row>
    <row r="1118" spans="1:32" x14ac:dyDescent="0.2">
      <c r="A1118">
        <v>1117</v>
      </c>
      <c r="B1118" s="1">
        <v>43432</v>
      </c>
      <c r="C1118" s="2">
        <v>0.5</v>
      </c>
      <c r="D1118" s="3">
        <v>43432.5</v>
      </c>
      <c r="E1118">
        <v>20.3</v>
      </c>
      <c r="F1118">
        <v>22</v>
      </c>
      <c r="G1118">
        <v>32.163025300000001</v>
      </c>
      <c r="H1118">
        <v>-2.2000000000000002</v>
      </c>
      <c r="I1118">
        <v>12.9</v>
      </c>
      <c r="J1118">
        <f t="shared" si="210"/>
        <v>3.5833362000000006</v>
      </c>
      <c r="K1118">
        <f t="shared" si="211"/>
        <v>0.99537116666666692</v>
      </c>
      <c r="L1118" t="s">
        <v>32</v>
      </c>
      <c r="M1118">
        <v>19.899999999999999</v>
      </c>
      <c r="N1118">
        <v>17.7</v>
      </c>
      <c r="O1118">
        <v>17.3</v>
      </c>
      <c r="P1118">
        <v>20.6</v>
      </c>
      <c r="Q1118">
        <v>0</v>
      </c>
      <c r="R1118">
        <v>989</v>
      </c>
      <c r="S1118">
        <v>20.3</v>
      </c>
      <c r="T1118">
        <v>22</v>
      </c>
      <c r="U1118">
        <v>3.5833333330000001</v>
      </c>
      <c r="V1118">
        <v>908</v>
      </c>
      <c r="W1118">
        <v>22.08383263</v>
      </c>
      <c r="X1118">
        <v>26.460354679999998</v>
      </c>
      <c r="Y1118">
        <v>3.7690572100000002</v>
      </c>
      <c r="Z1118">
        <v>1087.4869100000001</v>
      </c>
    </row>
    <row r="1119" spans="1:32" x14ac:dyDescent="0.2">
      <c r="A1119">
        <v>1118</v>
      </c>
      <c r="B1119" s="1">
        <v>43432</v>
      </c>
      <c r="C1119" s="2">
        <v>0.54166666666666663</v>
      </c>
      <c r="D1119" s="3">
        <v>43432.541666666664</v>
      </c>
      <c r="E1119">
        <v>21.7</v>
      </c>
      <c r="F1119">
        <v>20</v>
      </c>
      <c r="G1119">
        <v>31.716918379999999</v>
      </c>
      <c r="H1119">
        <v>-2.2000000000000002</v>
      </c>
      <c r="I1119">
        <v>16.100000000000001</v>
      </c>
      <c r="J1119">
        <f t="shared" si="210"/>
        <v>4.4722258000000004</v>
      </c>
      <c r="K1119">
        <f t="shared" si="211"/>
        <v>1.2422849444444446</v>
      </c>
      <c r="L1119" t="s">
        <v>33</v>
      </c>
      <c r="M1119">
        <v>20.6</v>
      </c>
      <c r="N1119">
        <v>19.399999999999999</v>
      </c>
      <c r="O1119">
        <v>18.2</v>
      </c>
      <c r="P1119">
        <v>21</v>
      </c>
      <c r="Q1119">
        <v>0</v>
      </c>
      <c r="R1119">
        <v>1009</v>
      </c>
      <c r="S1119">
        <v>21.7</v>
      </c>
      <c r="T1119">
        <v>20</v>
      </c>
      <c r="U1119">
        <v>4.4722222220000001</v>
      </c>
      <c r="V1119">
        <v>989</v>
      </c>
      <c r="W1119">
        <v>23.170720299999999</v>
      </c>
      <c r="X1119">
        <v>24.262922039999999</v>
      </c>
      <c r="Y1119">
        <v>4.0879038970000003</v>
      </c>
      <c r="Z1119">
        <v>1077.8916879999999</v>
      </c>
    </row>
    <row r="1120" spans="1:32" x14ac:dyDescent="0.2">
      <c r="A1120">
        <v>1119</v>
      </c>
      <c r="B1120" s="1">
        <v>43432</v>
      </c>
      <c r="C1120" s="2">
        <v>0.58333333333333337</v>
      </c>
      <c r="D1120" s="3">
        <v>43432.583333333336</v>
      </c>
      <c r="E1120">
        <v>23.6</v>
      </c>
      <c r="F1120">
        <v>17</v>
      </c>
      <c r="G1120">
        <v>30.063673139999999</v>
      </c>
      <c r="H1120">
        <v>-2.9</v>
      </c>
      <c r="I1120">
        <v>12.9</v>
      </c>
      <c r="J1120">
        <f t="shared" si="210"/>
        <v>3.5833362000000006</v>
      </c>
      <c r="K1120">
        <f t="shared" si="211"/>
        <v>0.99537116666666692</v>
      </c>
      <c r="L1120" t="s">
        <v>31</v>
      </c>
      <c r="M1120">
        <v>23.3</v>
      </c>
      <c r="N1120">
        <v>21.8</v>
      </c>
      <c r="O1120">
        <v>21.6</v>
      </c>
      <c r="P1120">
        <v>24.9</v>
      </c>
      <c r="Q1120">
        <v>0</v>
      </c>
      <c r="R1120">
        <v>966</v>
      </c>
      <c r="S1120">
        <v>23.6</v>
      </c>
      <c r="T1120">
        <v>17</v>
      </c>
      <c r="U1120">
        <v>3.5833333330000001</v>
      </c>
      <c r="V1120">
        <v>1009</v>
      </c>
      <c r="W1120">
        <v>23.794097650000001</v>
      </c>
      <c r="X1120">
        <v>22.808420959999999</v>
      </c>
      <c r="Y1120">
        <v>4.3503940070000002</v>
      </c>
      <c r="Z1120">
        <v>1006.623869</v>
      </c>
    </row>
    <row r="1121" spans="1:32" x14ac:dyDescent="0.2">
      <c r="A1121">
        <v>1120</v>
      </c>
      <c r="B1121" s="1">
        <v>43432</v>
      </c>
      <c r="C1121" s="2">
        <v>0.625</v>
      </c>
      <c r="D1121" s="3">
        <v>43432.625</v>
      </c>
      <c r="E1121">
        <v>24.3</v>
      </c>
      <c r="F1121">
        <v>16</v>
      </c>
      <c r="G1121">
        <v>29.442621450000001</v>
      </c>
      <c r="H1121">
        <v>-3.2</v>
      </c>
      <c r="I1121">
        <v>14.5</v>
      </c>
      <c r="J1121">
        <f t="shared" si="210"/>
        <v>4.0277810000000001</v>
      </c>
      <c r="K1121">
        <f t="shared" si="211"/>
        <v>1.1188280555555556</v>
      </c>
      <c r="L1121" t="s">
        <v>32</v>
      </c>
      <c r="M1121">
        <v>23.6</v>
      </c>
      <c r="N1121">
        <v>22.9</v>
      </c>
      <c r="O1121">
        <v>22.2</v>
      </c>
      <c r="P1121">
        <v>25.7</v>
      </c>
      <c r="Q1121">
        <v>0</v>
      </c>
      <c r="R1121">
        <v>865</v>
      </c>
      <c r="S1121">
        <v>24.3</v>
      </c>
      <c r="T1121">
        <v>16</v>
      </c>
      <c r="U1121">
        <v>4.0277777779999999</v>
      </c>
      <c r="V1121">
        <v>966</v>
      </c>
      <c r="W1121">
        <v>23.923356470000002</v>
      </c>
      <c r="X1121">
        <v>21.98390629</v>
      </c>
      <c r="Y1121">
        <v>4.5746525900000004</v>
      </c>
      <c r="Z1121">
        <v>882.99040409999998</v>
      </c>
    </row>
    <row r="1122" spans="1:32" x14ac:dyDescent="0.2">
      <c r="A1122">
        <v>1121</v>
      </c>
      <c r="B1122" s="1">
        <v>43432</v>
      </c>
      <c r="C1122" s="2">
        <v>0.66666666666666663</v>
      </c>
      <c r="D1122" s="3">
        <v>43432.666666666664</v>
      </c>
      <c r="E1122">
        <v>25.6</v>
      </c>
      <c r="F1122">
        <v>14</v>
      </c>
      <c r="G1122">
        <v>27.72037156</v>
      </c>
      <c r="H1122">
        <v>-3.9</v>
      </c>
      <c r="I1122">
        <v>12.9</v>
      </c>
      <c r="J1122">
        <f t="shared" si="210"/>
        <v>3.5833362000000006</v>
      </c>
      <c r="K1122">
        <f t="shared" si="211"/>
        <v>0.99537116666666692</v>
      </c>
      <c r="L1122" t="s">
        <v>33</v>
      </c>
      <c r="M1122">
        <v>25.3</v>
      </c>
      <c r="N1122">
        <v>24</v>
      </c>
      <c r="O1122">
        <v>23.7</v>
      </c>
      <c r="P1122">
        <v>27.7</v>
      </c>
      <c r="Q1122">
        <v>0</v>
      </c>
      <c r="R1122">
        <v>713</v>
      </c>
      <c r="S1122">
        <v>25.6</v>
      </c>
      <c r="T1122">
        <v>14</v>
      </c>
      <c r="U1122">
        <v>3.5833333330000001</v>
      </c>
      <c r="V1122">
        <v>865</v>
      </c>
      <c r="W1122">
        <v>23.572305870000001</v>
      </c>
      <c r="X1122">
        <v>21.738027689999999</v>
      </c>
      <c r="Y1122">
        <v>4.7430676680000001</v>
      </c>
      <c r="Z1122">
        <v>715.59021069999994</v>
      </c>
    </row>
    <row r="1123" spans="1:32" x14ac:dyDescent="0.2">
      <c r="A1123">
        <v>1122</v>
      </c>
      <c r="B1123" s="1">
        <v>43432</v>
      </c>
      <c r="C1123" s="2">
        <v>0.70833333333333337</v>
      </c>
      <c r="D1123" s="3">
        <v>43432.708333333336</v>
      </c>
      <c r="E1123">
        <v>25.8</v>
      </c>
      <c r="F1123">
        <v>14</v>
      </c>
      <c r="G1123">
        <v>28.032732630000002</v>
      </c>
      <c r="H1123">
        <v>-3.8</v>
      </c>
      <c r="I1123">
        <v>9.6999999999999993</v>
      </c>
      <c r="J1123">
        <f t="shared" si="210"/>
        <v>2.6944466</v>
      </c>
      <c r="K1123">
        <f t="shared" si="211"/>
        <v>0.74845738888888891</v>
      </c>
      <c r="L1123" t="s">
        <v>34</v>
      </c>
      <c r="M1123">
        <v>25.8</v>
      </c>
      <c r="N1123">
        <v>24.1</v>
      </c>
      <c r="O1123">
        <v>24.1</v>
      </c>
      <c r="P1123">
        <v>28.3</v>
      </c>
      <c r="Q1123">
        <v>0</v>
      </c>
      <c r="R1123">
        <v>521</v>
      </c>
      <c r="S1123">
        <v>25.8</v>
      </c>
      <c r="T1123">
        <v>14</v>
      </c>
      <c r="U1123">
        <v>2.6944444440000002</v>
      </c>
      <c r="V1123">
        <v>713</v>
      </c>
      <c r="W1123">
        <v>22.800181599999998</v>
      </c>
      <c r="X1123">
        <v>22.031376229999999</v>
      </c>
      <c r="Y1123">
        <v>4.8563908199999997</v>
      </c>
      <c r="Z1123">
        <v>515.62247449999995</v>
      </c>
    </row>
    <row r="1124" spans="1:32" x14ac:dyDescent="0.2">
      <c r="A1124">
        <v>1123</v>
      </c>
      <c r="B1124" s="1">
        <v>43432</v>
      </c>
      <c r="C1124" s="2">
        <v>0.75</v>
      </c>
      <c r="D1124" s="3">
        <v>43432.75</v>
      </c>
      <c r="E1124">
        <v>25.8</v>
      </c>
      <c r="F1124">
        <v>14</v>
      </c>
      <c r="G1124">
        <v>28.032732630000002</v>
      </c>
      <c r="H1124">
        <v>-3.7</v>
      </c>
      <c r="I1124">
        <v>8</v>
      </c>
      <c r="J1124">
        <f t="shared" si="210"/>
        <v>2.2222240000000002</v>
      </c>
      <c r="K1124">
        <f t="shared" si="211"/>
        <v>0.61728444444444452</v>
      </c>
      <c r="L1124" t="s">
        <v>33</v>
      </c>
      <c r="M1124">
        <v>25.8</v>
      </c>
      <c r="N1124">
        <v>24.1</v>
      </c>
      <c r="O1124">
        <v>24.1</v>
      </c>
      <c r="P1124">
        <v>27.4</v>
      </c>
      <c r="Q1124">
        <v>0</v>
      </c>
      <c r="R1124">
        <v>307</v>
      </c>
      <c r="S1124">
        <v>25.8</v>
      </c>
      <c r="T1124">
        <v>14</v>
      </c>
      <c r="U1124">
        <v>2.2222222220000001</v>
      </c>
      <c r="V1124">
        <v>521</v>
      </c>
      <c r="W1124">
        <v>21.595454409999999</v>
      </c>
      <c r="X1124">
        <v>22.975971850000001</v>
      </c>
      <c r="Y1124">
        <v>4.9222041010000002</v>
      </c>
      <c r="Z1124">
        <v>283.16942269999998</v>
      </c>
    </row>
    <row r="1125" spans="1:32" x14ac:dyDescent="0.2">
      <c r="A1125">
        <v>1124</v>
      </c>
      <c r="B1125" s="1">
        <v>43432</v>
      </c>
      <c r="C1125" s="2">
        <v>0.79166666666666663</v>
      </c>
      <c r="D1125" s="3">
        <v>43432.791666666664</v>
      </c>
      <c r="E1125">
        <v>25.4</v>
      </c>
      <c r="F1125">
        <v>15</v>
      </c>
      <c r="G1125">
        <v>29.368949090000001</v>
      </c>
      <c r="H1125">
        <v>-3.1</v>
      </c>
      <c r="I1125">
        <v>9.6999999999999993</v>
      </c>
      <c r="J1125">
        <f t="shared" si="210"/>
        <v>2.6944466</v>
      </c>
      <c r="K1125">
        <f t="shared" si="211"/>
        <v>0.74845738888888891</v>
      </c>
      <c r="L1125" t="s">
        <v>32</v>
      </c>
      <c r="M1125">
        <v>25.4</v>
      </c>
      <c r="N1125">
        <v>24.1</v>
      </c>
      <c r="O1125">
        <v>24.1</v>
      </c>
      <c r="P1125">
        <v>21.7</v>
      </c>
      <c r="Q1125">
        <v>0</v>
      </c>
      <c r="R1125">
        <v>70</v>
      </c>
      <c r="S1125">
        <v>25.4</v>
      </c>
      <c r="T1125">
        <v>15</v>
      </c>
      <c r="U1125">
        <v>2.6944444440000002</v>
      </c>
      <c r="V1125">
        <v>307</v>
      </c>
      <c r="W1125">
        <v>20.228042139999999</v>
      </c>
      <c r="X1125">
        <v>24.340973439999999</v>
      </c>
      <c r="Y1125">
        <v>4.8668663189999997</v>
      </c>
      <c r="Z1125">
        <v>59.27558106</v>
      </c>
    </row>
    <row r="1126" spans="1:32" x14ac:dyDescent="0.2">
      <c r="A1126">
        <v>1125</v>
      </c>
      <c r="B1126" s="1">
        <v>43432</v>
      </c>
      <c r="C1126" s="2">
        <v>0.83333333333333337</v>
      </c>
      <c r="D1126" s="3">
        <v>43432.833333333336</v>
      </c>
      <c r="E1126">
        <v>23.7</v>
      </c>
      <c r="F1126">
        <v>16</v>
      </c>
      <c r="G1126">
        <v>28.45673154</v>
      </c>
      <c r="H1126">
        <v>-3.7</v>
      </c>
      <c r="I1126">
        <v>6.4</v>
      </c>
      <c r="J1126">
        <f t="shared" si="210"/>
        <v>1.7777792000000003</v>
      </c>
      <c r="K1126">
        <f t="shared" si="211"/>
        <v>0.49382755555555569</v>
      </c>
      <c r="L1126" t="s">
        <v>34</v>
      </c>
      <c r="M1126">
        <v>23.7</v>
      </c>
      <c r="N1126">
        <v>21.9</v>
      </c>
      <c r="O1126">
        <v>21.9</v>
      </c>
      <c r="P1126">
        <v>18.600000000000001</v>
      </c>
      <c r="Q1126">
        <v>0</v>
      </c>
      <c r="R1126">
        <v>0</v>
      </c>
      <c r="S1126">
        <v>23.7</v>
      </c>
      <c r="T1126">
        <v>16</v>
      </c>
      <c r="U1126">
        <v>1.7777777779999999</v>
      </c>
      <c r="V1126">
        <v>70</v>
      </c>
      <c r="W1126">
        <v>13.721458719999999</v>
      </c>
      <c r="X1126">
        <v>36.113759100000003</v>
      </c>
      <c r="Y1126">
        <v>4.864327093</v>
      </c>
      <c r="Z1126">
        <v>0</v>
      </c>
    </row>
    <row r="1127" spans="1:32" x14ac:dyDescent="0.2">
      <c r="A1127">
        <v>1126</v>
      </c>
      <c r="B1127" s="1">
        <v>43432</v>
      </c>
      <c r="C1127" s="2">
        <v>0.875</v>
      </c>
      <c r="D1127" s="3">
        <v>43432.875</v>
      </c>
      <c r="E1127">
        <v>20.100000000000001</v>
      </c>
      <c r="F1127">
        <v>18</v>
      </c>
      <c r="G1127">
        <v>26.009285040000002</v>
      </c>
      <c r="H1127">
        <v>-5</v>
      </c>
      <c r="I1127">
        <v>3.2</v>
      </c>
      <c r="J1127">
        <f t="shared" si="210"/>
        <v>0.88888960000000017</v>
      </c>
      <c r="K1127">
        <f t="shared" si="211"/>
        <v>0.24691377777777784</v>
      </c>
      <c r="L1127" t="s">
        <v>33</v>
      </c>
      <c r="M1127">
        <v>20.100000000000001</v>
      </c>
      <c r="N1127">
        <v>17.2</v>
      </c>
      <c r="O1127">
        <v>17.2</v>
      </c>
      <c r="P1127">
        <v>13.8</v>
      </c>
      <c r="Q1127">
        <v>0</v>
      </c>
      <c r="R1127">
        <v>0</v>
      </c>
      <c r="S1127">
        <v>20.100000000000001</v>
      </c>
      <c r="T1127">
        <v>18</v>
      </c>
      <c r="U1127">
        <v>0.88888888899999996</v>
      </c>
      <c r="V1127">
        <v>0</v>
      </c>
      <c r="W1127">
        <v>12.20277503</v>
      </c>
      <c r="X1127">
        <v>39.595311170000002</v>
      </c>
      <c r="Y1127">
        <v>5.2086606739999999</v>
      </c>
      <c r="Z1127">
        <v>0</v>
      </c>
    </row>
    <row r="1128" spans="1:32" x14ac:dyDescent="0.2">
      <c r="A1128">
        <v>1127</v>
      </c>
      <c r="B1128" s="1">
        <v>43432</v>
      </c>
      <c r="C1128" s="2">
        <v>0.91666666666666663</v>
      </c>
      <c r="D1128" s="3">
        <v>43432.916666666664</v>
      </c>
      <c r="E1128">
        <v>18.399999999999999</v>
      </c>
      <c r="F1128">
        <v>20</v>
      </c>
      <c r="G1128">
        <v>26.145509359999998</v>
      </c>
      <c r="H1128">
        <v>-5</v>
      </c>
      <c r="I1128">
        <v>3.2</v>
      </c>
      <c r="J1128">
        <f t="shared" si="210"/>
        <v>0.88888960000000017</v>
      </c>
      <c r="K1128">
        <f t="shared" si="211"/>
        <v>0.24691377777777784</v>
      </c>
      <c r="L1128" t="s">
        <v>32</v>
      </c>
      <c r="M1128">
        <v>18.399999999999999</v>
      </c>
      <c r="N1128">
        <v>15.6</v>
      </c>
      <c r="O1128">
        <v>15.6</v>
      </c>
      <c r="P1128">
        <v>12.2</v>
      </c>
      <c r="Q1128">
        <v>0</v>
      </c>
      <c r="R1128">
        <v>0</v>
      </c>
      <c r="S1128">
        <v>18.399999999999999</v>
      </c>
      <c r="T1128">
        <v>20</v>
      </c>
      <c r="U1128">
        <v>0.88888888899999996</v>
      </c>
      <c r="V1128">
        <v>0</v>
      </c>
      <c r="W1128">
        <v>11.073103639999999</v>
      </c>
      <c r="X1128">
        <v>42.696043320000001</v>
      </c>
      <c r="Y1128">
        <v>5.1711009399999996</v>
      </c>
      <c r="Z1128">
        <v>0</v>
      </c>
    </row>
    <row r="1129" spans="1:32" x14ac:dyDescent="0.2">
      <c r="A1129">
        <v>1128</v>
      </c>
      <c r="B1129" s="1">
        <v>43432</v>
      </c>
      <c r="C1129" s="2">
        <v>0.95833333333333337</v>
      </c>
      <c r="D1129" s="3">
        <v>43432.958333333336</v>
      </c>
      <c r="E1129">
        <v>17.7</v>
      </c>
      <c r="F1129">
        <v>30</v>
      </c>
      <c r="G1129">
        <v>37.619360239999999</v>
      </c>
      <c r="H1129">
        <v>-0.1</v>
      </c>
      <c r="I1129">
        <v>20.9</v>
      </c>
      <c r="J1129">
        <f t="shared" si="210"/>
        <v>5.8055602000000004</v>
      </c>
      <c r="K1129">
        <f t="shared" si="211"/>
        <v>1.6126556111111112</v>
      </c>
      <c r="L1129" t="s">
        <v>34</v>
      </c>
      <c r="M1129">
        <v>15.4</v>
      </c>
      <c r="N1129">
        <v>15.7</v>
      </c>
      <c r="O1129">
        <v>13.3</v>
      </c>
      <c r="P1129">
        <v>10.8</v>
      </c>
      <c r="Q1129">
        <v>0</v>
      </c>
      <c r="R1129">
        <v>0</v>
      </c>
      <c r="S1129">
        <v>17.7</v>
      </c>
      <c r="T1129">
        <v>30</v>
      </c>
      <c r="U1129">
        <v>5.8055555559999998</v>
      </c>
      <c r="V1129">
        <v>0</v>
      </c>
      <c r="W1129">
        <v>10.29334265</v>
      </c>
      <c r="X1129">
        <v>45.185829740000003</v>
      </c>
      <c r="Y1129">
        <v>5.337323402</v>
      </c>
      <c r="Z1129">
        <v>0</v>
      </c>
    </row>
    <row r="1130" spans="1:32" x14ac:dyDescent="0.2">
      <c r="A1130">
        <v>1129</v>
      </c>
      <c r="B1130" s="1">
        <v>43433</v>
      </c>
      <c r="C1130" s="2">
        <v>0</v>
      </c>
      <c r="D1130" s="3">
        <v>43433</v>
      </c>
      <c r="E1130">
        <v>15.9</v>
      </c>
      <c r="F1130">
        <v>35</v>
      </c>
      <c r="G1130">
        <v>39.392387110000001</v>
      </c>
      <c r="H1130">
        <v>0.4</v>
      </c>
      <c r="I1130">
        <v>16.100000000000001</v>
      </c>
      <c r="J1130">
        <f t="shared" si="210"/>
        <v>4.4722258000000004</v>
      </c>
      <c r="K1130">
        <f t="shared" si="211"/>
        <v>1.2422849444444446</v>
      </c>
      <c r="L1130" t="s">
        <v>32</v>
      </c>
      <c r="M1130">
        <v>14.3</v>
      </c>
      <c r="N1130">
        <v>14.1</v>
      </c>
      <c r="O1130">
        <v>12.5</v>
      </c>
      <c r="P1130">
        <v>9.8000000000000007</v>
      </c>
      <c r="Q1130">
        <v>0</v>
      </c>
      <c r="R1130">
        <v>0</v>
      </c>
      <c r="S1130">
        <v>15.9</v>
      </c>
      <c r="T1130">
        <v>35</v>
      </c>
      <c r="U1130">
        <v>4.4722222220000001</v>
      </c>
      <c r="V1130">
        <v>0</v>
      </c>
      <c r="W1130">
        <v>9.7198076419999992</v>
      </c>
      <c r="X1130">
        <v>47.17783214</v>
      </c>
      <c r="Y1130">
        <v>4.9136595029999999</v>
      </c>
      <c r="Z1130">
        <v>0</v>
      </c>
      <c r="AB1130">
        <v>48</v>
      </c>
      <c r="AC1130">
        <f t="shared" ref="AC1130" si="216">MAX(E1130:E1153)</f>
        <v>32.1</v>
      </c>
      <c r="AD1130">
        <f t="shared" ref="AD1130" si="217">MAX(W1130:W1153)</f>
        <v>34.784100809999998</v>
      </c>
      <c r="AE1130">
        <f t="shared" ref="AE1130" si="218">MIN(E1130:E1153)</f>
        <v>9.8000000000000007</v>
      </c>
      <c r="AF1130">
        <f t="shared" ref="AF1130" si="219">MIN(W1130:W1153)</f>
        <v>9.1974688590000007</v>
      </c>
    </row>
    <row r="1131" spans="1:32" x14ac:dyDescent="0.2">
      <c r="A1131">
        <v>1130</v>
      </c>
      <c r="B1131" s="1">
        <v>43433</v>
      </c>
      <c r="C1131" s="2">
        <v>4.1666666666666664E-2</v>
      </c>
      <c r="D1131" s="3">
        <v>43433.041666666664</v>
      </c>
      <c r="E1131">
        <v>15.1</v>
      </c>
      <c r="F1131">
        <v>38</v>
      </c>
      <c r="G1131">
        <v>40.74239704</v>
      </c>
      <c r="H1131">
        <v>0.8</v>
      </c>
      <c r="I1131">
        <v>14.5</v>
      </c>
      <c r="J1131">
        <f t="shared" si="210"/>
        <v>4.0277810000000001</v>
      </c>
      <c r="K1131">
        <f t="shared" si="211"/>
        <v>1.1188280555555556</v>
      </c>
      <c r="L1131" t="s">
        <v>33</v>
      </c>
      <c r="M1131">
        <v>13.7</v>
      </c>
      <c r="N1131">
        <v>13.4</v>
      </c>
      <c r="O1131">
        <v>12.1</v>
      </c>
      <c r="P1131">
        <v>9.1999999999999993</v>
      </c>
      <c r="Q1131">
        <v>0</v>
      </c>
      <c r="R1131">
        <v>0</v>
      </c>
      <c r="S1131">
        <v>15.1</v>
      </c>
      <c r="T1131">
        <v>38</v>
      </c>
      <c r="U1131">
        <v>4.0277777779999999</v>
      </c>
      <c r="V1131">
        <v>0</v>
      </c>
      <c r="W1131">
        <v>9.1974688590000007</v>
      </c>
      <c r="X1131">
        <v>48.901732869999996</v>
      </c>
      <c r="Y1131">
        <v>4.9131412689999996</v>
      </c>
      <c r="Z1131">
        <v>0</v>
      </c>
    </row>
    <row r="1132" spans="1:32" x14ac:dyDescent="0.2">
      <c r="A1132">
        <v>1131</v>
      </c>
      <c r="B1132" s="1">
        <v>43433</v>
      </c>
      <c r="C1132" s="2">
        <v>8.3333333333333329E-2</v>
      </c>
      <c r="D1132" s="3">
        <v>43433.083333333336</v>
      </c>
      <c r="E1132">
        <v>12.9</v>
      </c>
      <c r="F1132">
        <v>42</v>
      </c>
      <c r="G1132">
        <v>39.340422879999998</v>
      </c>
      <c r="H1132">
        <v>0.3</v>
      </c>
      <c r="I1132">
        <v>3.2</v>
      </c>
      <c r="J1132">
        <f t="shared" si="210"/>
        <v>0.88888960000000017</v>
      </c>
      <c r="K1132">
        <f t="shared" si="211"/>
        <v>0.24691377777777784</v>
      </c>
      <c r="L1132" t="s">
        <v>36</v>
      </c>
      <c r="M1132">
        <v>12.9</v>
      </c>
      <c r="N1132">
        <v>11.7</v>
      </c>
      <c r="O1132">
        <v>11.7</v>
      </c>
      <c r="P1132">
        <v>8.5</v>
      </c>
      <c r="Q1132">
        <v>0</v>
      </c>
      <c r="R1132">
        <v>0</v>
      </c>
      <c r="S1132">
        <v>12.9</v>
      </c>
      <c r="T1132">
        <v>42</v>
      </c>
      <c r="U1132">
        <v>0.88888888899999996</v>
      </c>
      <c r="V1132">
        <v>0</v>
      </c>
      <c r="W1132">
        <v>16.134911320000001</v>
      </c>
      <c r="X1132">
        <v>30.79860261</v>
      </c>
      <c r="Y1132">
        <v>4.6138845020000003</v>
      </c>
      <c r="Z1132">
        <v>0</v>
      </c>
    </row>
    <row r="1133" spans="1:32" x14ac:dyDescent="0.2">
      <c r="A1133">
        <v>1132</v>
      </c>
      <c r="B1133" s="1">
        <v>43433</v>
      </c>
      <c r="C1133" s="2">
        <v>0.125</v>
      </c>
      <c r="D1133" s="3">
        <v>43433.125</v>
      </c>
      <c r="E1133">
        <v>11.3</v>
      </c>
      <c r="F1133">
        <v>44</v>
      </c>
      <c r="G1133">
        <v>37.300494890000003</v>
      </c>
      <c r="H1133">
        <v>-0.5</v>
      </c>
      <c r="I1133">
        <v>3.2</v>
      </c>
      <c r="J1133">
        <f t="shared" si="210"/>
        <v>0.88888960000000017</v>
      </c>
      <c r="K1133">
        <f t="shared" si="211"/>
        <v>0.24691377777777784</v>
      </c>
      <c r="L1133" t="s">
        <v>36</v>
      </c>
      <c r="M1133">
        <v>11.3</v>
      </c>
      <c r="N1133">
        <v>10.3</v>
      </c>
      <c r="O1133">
        <v>10.3</v>
      </c>
      <c r="P1133">
        <v>7.1</v>
      </c>
      <c r="Q1133">
        <v>0</v>
      </c>
      <c r="R1133">
        <v>0</v>
      </c>
      <c r="S1133">
        <v>11.3</v>
      </c>
      <c r="T1133">
        <v>44</v>
      </c>
      <c r="U1133">
        <v>0.88888888899999996</v>
      </c>
      <c r="V1133">
        <v>0</v>
      </c>
      <c r="W1133">
        <v>15.49898149</v>
      </c>
      <c r="X1133">
        <v>31.498146040000002</v>
      </c>
      <c r="Y1133">
        <v>4.6062975289999999</v>
      </c>
      <c r="Z1133">
        <v>0</v>
      </c>
    </row>
    <row r="1134" spans="1:32" x14ac:dyDescent="0.2">
      <c r="A1134">
        <v>1133</v>
      </c>
      <c r="B1134" s="1">
        <v>43433</v>
      </c>
      <c r="C1134" s="2">
        <v>0.16666666666666666</v>
      </c>
      <c r="D1134" s="3">
        <v>43433.166666666664</v>
      </c>
      <c r="E1134">
        <v>9.8000000000000007</v>
      </c>
      <c r="F1134">
        <v>49</v>
      </c>
      <c r="G1134">
        <v>37.785534759999997</v>
      </c>
      <c r="H1134">
        <v>-0.4</v>
      </c>
      <c r="I1134">
        <v>3.2</v>
      </c>
      <c r="J1134">
        <f t="shared" si="210"/>
        <v>0.88888960000000017</v>
      </c>
      <c r="K1134">
        <f t="shared" si="211"/>
        <v>0.24691377777777784</v>
      </c>
      <c r="L1134" t="s">
        <v>31</v>
      </c>
      <c r="M1134">
        <v>9.8000000000000007</v>
      </c>
      <c r="N1134">
        <v>9.1999999999999993</v>
      </c>
      <c r="O1134">
        <v>9.1999999999999993</v>
      </c>
      <c r="P1134">
        <v>5.9</v>
      </c>
      <c r="Q1134">
        <v>0</v>
      </c>
      <c r="R1134">
        <v>0</v>
      </c>
      <c r="S1134">
        <v>9.8000000000000007</v>
      </c>
      <c r="T1134">
        <v>49</v>
      </c>
      <c r="U1134">
        <v>0.88888888899999996</v>
      </c>
      <c r="V1134">
        <v>0</v>
      </c>
      <c r="W1134">
        <v>15.020403890000001</v>
      </c>
      <c r="X1134">
        <v>31.598390089999999</v>
      </c>
      <c r="Y1134">
        <v>4.6302198910000003</v>
      </c>
      <c r="Z1134">
        <v>0</v>
      </c>
    </row>
    <row r="1135" spans="1:32" x14ac:dyDescent="0.2">
      <c r="A1135">
        <v>1134</v>
      </c>
      <c r="B1135" s="1">
        <v>43433</v>
      </c>
      <c r="C1135" s="2">
        <v>0.20833333333333334</v>
      </c>
      <c r="D1135" s="3">
        <v>43433.208333333336</v>
      </c>
      <c r="E1135">
        <v>9.8000000000000007</v>
      </c>
      <c r="F1135">
        <v>50</v>
      </c>
      <c r="G1135">
        <v>38.556668129999998</v>
      </c>
      <c r="H1135">
        <v>-0.1</v>
      </c>
      <c r="I1135">
        <v>4.8</v>
      </c>
      <c r="J1135">
        <f t="shared" si="210"/>
        <v>1.3333344</v>
      </c>
      <c r="K1135">
        <f t="shared" si="211"/>
        <v>0.37037066666666668</v>
      </c>
      <c r="L1135" t="s">
        <v>36</v>
      </c>
      <c r="M1135">
        <v>9.6</v>
      </c>
      <c r="N1135">
        <v>9.1999999999999993</v>
      </c>
      <c r="O1135">
        <v>8.9</v>
      </c>
      <c r="P1135">
        <v>5.7</v>
      </c>
      <c r="Q1135">
        <v>0</v>
      </c>
      <c r="R1135">
        <v>0</v>
      </c>
      <c r="S1135">
        <v>9.8000000000000007</v>
      </c>
      <c r="T1135">
        <v>50</v>
      </c>
      <c r="U1135">
        <v>1.3333333329999999</v>
      </c>
      <c r="V1135">
        <v>0</v>
      </c>
      <c r="W1135">
        <v>15.030849099999999</v>
      </c>
      <c r="X1135">
        <v>30.519692859999999</v>
      </c>
      <c r="Y1135">
        <v>5.1723933999999998</v>
      </c>
      <c r="Z1135">
        <v>0</v>
      </c>
    </row>
    <row r="1136" spans="1:32" x14ac:dyDescent="0.2">
      <c r="A1136">
        <v>1135</v>
      </c>
      <c r="B1136" s="1">
        <v>43433</v>
      </c>
      <c r="C1136" s="2">
        <v>0.25</v>
      </c>
      <c r="D1136" s="3">
        <v>43433.25</v>
      </c>
      <c r="E1136">
        <v>10.9</v>
      </c>
      <c r="F1136">
        <v>44</v>
      </c>
      <c r="G1136">
        <v>36.374316069999999</v>
      </c>
      <c r="H1136">
        <v>-0.9</v>
      </c>
      <c r="I1136">
        <v>6.4</v>
      </c>
      <c r="J1136">
        <f t="shared" si="210"/>
        <v>1.7777792000000003</v>
      </c>
      <c r="K1136">
        <f t="shared" si="211"/>
        <v>0.49382755555555569</v>
      </c>
      <c r="L1136" t="s">
        <v>31</v>
      </c>
      <c r="M1136">
        <v>10.4</v>
      </c>
      <c r="N1136">
        <v>10</v>
      </c>
      <c r="O1136">
        <v>9.5</v>
      </c>
      <c r="P1136">
        <v>6.6</v>
      </c>
      <c r="Q1136">
        <v>0</v>
      </c>
      <c r="R1136">
        <v>28</v>
      </c>
      <c r="S1136">
        <v>10.9</v>
      </c>
      <c r="T1136">
        <v>44</v>
      </c>
      <c r="U1136">
        <v>1.7777777779999999</v>
      </c>
      <c r="V1136">
        <v>0</v>
      </c>
      <c r="W1136">
        <v>22.12379893</v>
      </c>
      <c r="X1136">
        <v>18.857076800000002</v>
      </c>
      <c r="Y1136">
        <v>5.1283914340000001</v>
      </c>
      <c r="Z1136">
        <v>27.708505429999999</v>
      </c>
    </row>
    <row r="1137" spans="1:26" x14ac:dyDescent="0.2">
      <c r="A1137">
        <v>1136</v>
      </c>
      <c r="B1137" s="1">
        <v>43433</v>
      </c>
      <c r="C1137" s="2">
        <v>0.29166666666666669</v>
      </c>
      <c r="D1137" s="3">
        <v>43433.291666666664</v>
      </c>
      <c r="E1137">
        <v>15.3</v>
      </c>
      <c r="F1137">
        <v>30</v>
      </c>
      <c r="G1137">
        <v>32.558707560000002</v>
      </c>
      <c r="H1137">
        <v>-2.2000000000000002</v>
      </c>
      <c r="I1137">
        <v>9.6999999999999993</v>
      </c>
      <c r="J1137">
        <f t="shared" si="210"/>
        <v>2.6944466</v>
      </c>
      <c r="K1137">
        <f t="shared" si="211"/>
        <v>0.74845738888888891</v>
      </c>
      <c r="L1137" t="s">
        <v>32</v>
      </c>
      <c r="M1137">
        <v>15</v>
      </c>
      <c r="N1137">
        <v>13.3</v>
      </c>
      <c r="O1137">
        <v>13.1</v>
      </c>
      <c r="P1137">
        <v>12.2</v>
      </c>
      <c r="Q1137">
        <v>0</v>
      </c>
      <c r="R1137">
        <v>195</v>
      </c>
      <c r="S1137">
        <v>15.3</v>
      </c>
      <c r="T1137">
        <v>30</v>
      </c>
      <c r="U1137">
        <v>2.6944444440000002</v>
      </c>
      <c r="V1137">
        <v>28</v>
      </c>
      <c r="W1137">
        <v>23.07580308</v>
      </c>
      <c r="X1137">
        <v>17.14824028</v>
      </c>
      <c r="Y1137">
        <v>5.3502942280000001</v>
      </c>
      <c r="Z1137">
        <v>209.7083203</v>
      </c>
    </row>
    <row r="1138" spans="1:26" x14ac:dyDescent="0.2">
      <c r="A1138">
        <v>1137</v>
      </c>
      <c r="B1138" s="1">
        <v>43433</v>
      </c>
      <c r="C1138" s="2">
        <v>0.33333333333333331</v>
      </c>
      <c r="D1138" s="3">
        <v>43433.333333333336</v>
      </c>
      <c r="E1138">
        <v>21.7</v>
      </c>
      <c r="F1138">
        <v>19</v>
      </c>
      <c r="G1138">
        <v>30.131072459999999</v>
      </c>
      <c r="H1138">
        <v>-3</v>
      </c>
      <c r="I1138">
        <v>16.100000000000001</v>
      </c>
      <c r="J1138">
        <f t="shared" si="210"/>
        <v>4.4722258000000004</v>
      </c>
      <c r="K1138">
        <f t="shared" si="211"/>
        <v>1.2422849444444446</v>
      </c>
      <c r="L1138" t="s">
        <v>31</v>
      </c>
      <c r="M1138">
        <v>20.5</v>
      </c>
      <c r="N1138">
        <v>19.3</v>
      </c>
      <c r="O1138">
        <v>18.100000000000001</v>
      </c>
      <c r="P1138">
        <v>21.9</v>
      </c>
      <c r="Q1138">
        <v>0</v>
      </c>
      <c r="R1138">
        <v>406</v>
      </c>
      <c r="S1138">
        <v>21.7</v>
      </c>
      <c r="T1138">
        <v>19</v>
      </c>
      <c r="U1138">
        <v>4.4722222220000001</v>
      </c>
      <c r="V1138">
        <v>195</v>
      </c>
      <c r="W1138">
        <v>24.514188409999999</v>
      </c>
      <c r="X1138">
        <v>15.218168009999999</v>
      </c>
      <c r="Y1138">
        <v>5.1357585559999999</v>
      </c>
      <c r="Z1138">
        <v>420.11809729999999</v>
      </c>
    </row>
    <row r="1139" spans="1:26" x14ac:dyDescent="0.2">
      <c r="A1139">
        <v>1138</v>
      </c>
      <c r="B1139" s="1">
        <v>43433</v>
      </c>
      <c r="C1139" s="2">
        <v>0.375</v>
      </c>
      <c r="D1139" s="3">
        <v>43433.375</v>
      </c>
      <c r="E1139">
        <v>23.9</v>
      </c>
      <c r="F1139">
        <v>16</v>
      </c>
      <c r="G1139">
        <v>28.782142489999998</v>
      </c>
      <c r="H1139">
        <v>-3.4</v>
      </c>
      <c r="I1139">
        <v>19.3</v>
      </c>
      <c r="J1139">
        <f t="shared" si="210"/>
        <v>5.361115400000001</v>
      </c>
      <c r="K1139">
        <f t="shared" si="211"/>
        <v>1.4891987222222225</v>
      </c>
      <c r="L1139" t="s">
        <v>36</v>
      </c>
      <c r="M1139">
        <v>22.4</v>
      </c>
      <c r="N1139">
        <v>22.4</v>
      </c>
      <c r="O1139">
        <v>20.8</v>
      </c>
      <c r="P1139">
        <v>24.6</v>
      </c>
      <c r="Q1139">
        <v>0</v>
      </c>
      <c r="R1139">
        <v>612</v>
      </c>
      <c r="S1139">
        <v>23.9</v>
      </c>
      <c r="T1139">
        <v>16</v>
      </c>
      <c r="U1139">
        <v>5.3611111109999996</v>
      </c>
      <c r="V1139">
        <v>406</v>
      </c>
      <c r="W1139">
        <v>26.387244750000001</v>
      </c>
      <c r="X1139">
        <v>13.28260571</v>
      </c>
      <c r="Y1139">
        <v>5.0505511219999999</v>
      </c>
      <c r="Z1139">
        <v>650.11672329999999</v>
      </c>
    </row>
    <row r="1140" spans="1:26" x14ac:dyDescent="0.2">
      <c r="A1140">
        <v>1139</v>
      </c>
      <c r="B1140" s="1">
        <v>43433</v>
      </c>
      <c r="C1140" s="2">
        <v>0.41666666666666669</v>
      </c>
      <c r="D1140" s="3">
        <v>43433.416666666664</v>
      </c>
      <c r="E1140">
        <v>26.2</v>
      </c>
      <c r="F1140">
        <v>14</v>
      </c>
      <c r="G1140">
        <v>28.666577589999999</v>
      </c>
      <c r="H1140">
        <v>-3.5</v>
      </c>
      <c r="I1140">
        <v>22.5</v>
      </c>
      <c r="J1140">
        <f t="shared" si="210"/>
        <v>6.2500050000000007</v>
      </c>
      <c r="K1140">
        <f t="shared" si="211"/>
        <v>1.7361125000000002</v>
      </c>
      <c r="L1140" t="s">
        <v>36</v>
      </c>
      <c r="M1140">
        <v>24.6</v>
      </c>
      <c r="N1140">
        <v>24.2</v>
      </c>
      <c r="O1140">
        <v>22.6</v>
      </c>
      <c r="P1140">
        <v>26</v>
      </c>
      <c r="Q1140">
        <v>0</v>
      </c>
      <c r="R1140">
        <v>802</v>
      </c>
      <c r="S1140">
        <v>26.2</v>
      </c>
      <c r="T1140">
        <v>14</v>
      </c>
      <c r="U1140">
        <v>6.25</v>
      </c>
      <c r="V1140">
        <v>612</v>
      </c>
      <c r="W1140">
        <v>28.530106960000001</v>
      </c>
      <c r="X1140">
        <v>11.53227624</v>
      </c>
      <c r="Y1140">
        <v>4.771447802</v>
      </c>
      <c r="Z1140">
        <v>871.02002010000001</v>
      </c>
    </row>
    <row r="1141" spans="1:26" x14ac:dyDescent="0.2">
      <c r="A1141">
        <v>1140</v>
      </c>
      <c r="B1141" s="1">
        <v>43433</v>
      </c>
      <c r="C1141" s="2">
        <v>0.45833333333333331</v>
      </c>
      <c r="D1141" s="3">
        <v>43433.458333333336</v>
      </c>
      <c r="E1141">
        <v>27.7</v>
      </c>
      <c r="F1141">
        <v>12</v>
      </c>
      <c r="G1141">
        <v>26.70420317</v>
      </c>
      <c r="H1141">
        <v>-4.3</v>
      </c>
      <c r="I1141">
        <v>22.5</v>
      </c>
      <c r="J1141">
        <f t="shared" si="210"/>
        <v>6.2500050000000007</v>
      </c>
      <c r="K1141">
        <f t="shared" si="211"/>
        <v>1.7361125000000002</v>
      </c>
      <c r="L1141" t="s">
        <v>25</v>
      </c>
      <c r="M1141">
        <v>26.4</v>
      </c>
      <c r="N1141">
        <v>25.6</v>
      </c>
      <c r="O1141">
        <v>24.2</v>
      </c>
      <c r="P1141">
        <v>27.9</v>
      </c>
      <c r="Q1141">
        <v>0</v>
      </c>
      <c r="R1141">
        <v>736</v>
      </c>
      <c r="S1141">
        <v>27.7</v>
      </c>
      <c r="T1141">
        <v>12</v>
      </c>
      <c r="U1141">
        <v>6.25</v>
      </c>
      <c r="V1141">
        <v>802</v>
      </c>
      <c r="W1141">
        <v>30.68551725</v>
      </c>
      <c r="X1141">
        <v>10.11150963</v>
      </c>
      <c r="Y1141">
        <v>4.255995489</v>
      </c>
      <c r="Z1141">
        <v>1034.4744169999999</v>
      </c>
    </row>
    <row r="1142" spans="1:26" x14ac:dyDescent="0.2">
      <c r="A1142">
        <v>1141</v>
      </c>
      <c r="B1142" s="1">
        <v>43433</v>
      </c>
      <c r="C1142" s="2">
        <v>0.5</v>
      </c>
      <c r="D1142" s="3">
        <v>43433.5</v>
      </c>
      <c r="E1142">
        <v>28.7</v>
      </c>
      <c r="F1142">
        <v>11</v>
      </c>
      <c r="G1142">
        <v>25.862041550000001</v>
      </c>
      <c r="H1142">
        <v>-4.7</v>
      </c>
      <c r="I1142">
        <v>16.100000000000001</v>
      </c>
      <c r="J1142">
        <f t="shared" si="210"/>
        <v>4.4722258000000004</v>
      </c>
      <c r="K1142">
        <f t="shared" si="211"/>
        <v>1.2422849444444446</v>
      </c>
      <c r="L1142" t="s">
        <v>25</v>
      </c>
      <c r="M1142">
        <v>28.1</v>
      </c>
      <c r="N1142">
        <v>26.8</v>
      </c>
      <c r="O1142">
        <v>26.2</v>
      </c>
      <c r="P1142">
        <v>30.4</v>
      </c>
      <c r="Q1142">
        <v>0</v>
      </c>
      <c r="R1142">
        <v>720</v>
      </c>
      <c r="S1142">
        <v>28.7</v>
      </c>
      <c r="T1142">
        <v>11</v>
      </c>
      <c r="U1142">
        <v>4.4722222220000001</v>
      </c>
      <c r="V1142">
        <v>736</v>
      </c>
      <c r="W1142">
        <v>32.497035490000002</v>
      </c>
      <c r="X1142">
        <v>9.1297404289999999</v>
      </c>
      <c r="Y1142">
        <v>3.2772548370000001</v>
      </c>
      <c r="Z1142">
        <v>1088.0815809999999</v>
      </c>
    </row>
    <row r="1143" spans="1:26" x14ac:dyDescent="0.2">
      <c r="A1143">
        <v>1142</v>
      </c>
      <c r="B1143" s="1">
        <v>43433</v>
      </c>
      <c r="C1143" s="2">
        <v>0.54166666666666663</v>
      </c>
      <c r="D1143" s="3">
        <v>43433.541666666664</v>
      </c>
      <c r="E1143">
        <v>30.2</v>
      </c>
      <c r="F1143">
        <v>9</v>
      </c>
      <c r="G1143">
        <v>22.960553600000001</v>
      </c>
      <c r="H1143">
        <v>-6.2</v>
      </c>
      <c r="I1143">
        <v>12.9</v>
      </c>
      <c r="J1143">
        <f t="shared" si="210"/>
        <v>3.5833362000000006</v>
      </c>
      <c r="K1143">
        <f t="shared" si="211"/>
        <v>0.99537116666666692</v>
      </c>
      <c r="L1143" t="s">
        <v>36</v>
      </c>
      <c r="M1143">
        <v>30.1</v>
      </c>
      <c r="N1143">
        <v>28.1</v>
      </c>
      <c r="O1143">
        <v>28</v>
      </c>
      <c r="P1143">
        <v>31.6</v>
      </c>
      <c r="Q1143">
        <v>0</v>
      </c>
      <c r="R1143">
        <v>1131</v>
      </c>
      <c r="S1143">
        <v>30.2</v>
      </c>
      <c r="T1143">
        <v>9</v>
      </c>
      <c r="U1143">
        <v>3.5833333330000001</v>
      </c>
      <c r="V1143">
        <v>720</v>
      </c>
      <c r="W1143">
        <v>33.855682180000002</v>
      </c>
      <c r="X1143">
        <v>8.5273332459999995</v>
      </c>
      <c r="Y1143">
        <v>2.7035131429999999</v>
      </c>
      <c r="Z1143">
        <v>1078.8696789999999</v>
      </c>
    </row>
    <row r="1144" spans="1:26" x14ac:dyDescent="0.2">
      <c r="A1144">
        <v>1143</v>
      </c>
      <c r="B1144" s="1">
        <v>43433</v>
      </c>
      <c r="C1144" s="2">
        <v>0.58333333333333337</v>
      </c>
      <c r="D1144" s="3">
        <v>43433.583333333336</v>
      </c>
      <c r="E1144">
        <v>29.9</v>
      </c>
      <c r="F1144">
        <v>9</v>
      </c>
      <c r="G1144">
        <v>22.590226399999999</v>
      </c>
      <c r="H1144">
        <v>-6.4</v>
      </c>
      <c r="I1144">
        <v>11.3</v>
      </c>
      <c r="J1144">
        <f t="shared" si="210"/>
        <v>3.1388914000000003</v>
      </c>
      <c r="K1144">
        <f t="shared" si="211"/>
        <v>0.87191427777777786</v>
      </c>
      <c r="L1144" t="s">
        <v>37</v>
      </c>
      <c r="M1144">
        <v>29.9</v>
      </c>
      <c r="N1144">
        <v>27.9</v>
      </c>
      <c r="O1144">
        <v>27.9</v>
      </c>
      <c r="P1144">
        <v>30.6</v>
      </c>
      <c r="Q1144">
        <v>0</v>
      </c>
      <c r="R1144">
        <v>384</v>
      </c>
      <c r="S1144">
        <v>29.9</v>
      </c>
      <c r="T1144">
        <v>9</v>
      </c>
      <c r="U1144">
        <v>3.138888889</v>
      </c>
      <c r="V1144">
        <v>1131</v>
      </c>
      <c r="W1144">
        <v>34.665481939999999</v>
      </c>
      <c r="X1144">
        <v>8.2694688979999995</v>
      </c>
      <c r="Y1144">
        <v>2.0007771110000001</v>
      </c>
      <c r="Z1144">
        <v>1008.017743</v>
      </c>
    </row>
    <row r="1145" spans="1:26" x14ac:dyDescent="0.2">
      <c r="A1145">
        <v>1144</v>
      </c>
      <c r="B1145" s="1">
        <v>43433</v>
      </c>
      <c r="C1145" s="2">
        <v>0.625</v>
      </c>
      <c r="D1145" s="3">
        <v>43433.625</v>
      </c>
      <c r="E1145">
        <v>30.9</v>
      </c>
      <c r="F1145">
        <v>9</v>
      </c>
      <c r="G1145">
        <v>23.845024309999999</v>
      </c>
      <c r="H1145">
        <v>-5.7</v>
      </c>
      <c r="I1145">
        <v>9.6999999999999993</v>
      </c>
      <c r="J1145">
        <f t="shared" si="210"/>
        <v>2.6944466</v>
      </c>
      <c r="K1145">
        <f t="shared" si="211"/>
        <v>0.74845738888888891</v>
      </c>
      <c r="L1145" t="s">
        <v>25</v>
      </c>
      <c r="M1145">
        <v>30.9</v>
      </c>
      <c r="N1145">
        <v>28.6</v>
      </c>
      <c r="O1145">
        <v>28.6</v>
      </c>
      <c r="P1145">
        <v>33.299999999999997</v>
      </c>
      <c r="Q1145">
        <v>0</v>
      </c>
      <c r="R1145">
        <v>759</v>
      </c>
      <c r="S1145">
        <v>30.9</v>
      </c>
      <c r="T1145">
        <v>9</v>
      </c>
      <c r="U1145">
        <v>2.6944444440000002</v>
      </c>
      <c r="V1145">
        <v>384</v>
      </c>
      <c r="W1145">
        <v>34.784100809999998</v>
      </c>
      <c r="X1145">
        <v>8.3802056119999992</v>
      </c>
      <c r="Y1145">
        <v>1.392354112</v>
      </c>
      <c r="Z1145">
        <v>865.19373540000004</v>
      </c>
    </row>
    <row r="1146" spans="1:26" x14ac:dyDescent="0.2">
      <c r="A1146">
        <v>1145</v>
      </c>
      <c r="B1146" s="1">
        <v>43433</v>
      </c>
      <c r="C1146" s="2">
        <v>0.66666666666666663</v>
      </c>
      <c r="D1146" s="3">
        <v>43433.666666666664</v>
      </c>
      <c r="E1146">
        <v>31.8</v>
      </c>
      <c r="F1146">
        <v>9</v>
      </c>
      <c r="G1146">
        <v>25.025141479999998</v>
      </c>
      <c r="H1146">
        <v>-5</v>
      </c>
      <c r="I1146">
        <v>8</v>
      </c>
      <c r="J1146">
        <f t="shared" si="210"/>
        <v>2.2222240000000002</v>
      </c>
      <c r="K1146">
        <f t="shared" si="211"/>
        <v>0.61728444444444452</v>
      </c>
      <c r="L1146" t="s">
        <v>26</v>
      </c>
      <c r="M1146">
        <v>31.8</v>
      </c>
      <c r="N1146">
        <v>28.9</v>
      </c>
      <c r="O1146">
        <v>28.9</v>
      </c>
      <c r="P1146">
        <v>33.1</v>
      </c>
      <c r="Q1146">
        <v>0</v>
      </c>
      <c r="R1146">
        <v>512</v>
      </c>
      <c r="S1146">
        <v>31.8</v>
      </c>
      <c r="T1146">
        <v>9</v>
      </c>
      <c r="U1146">
        <v>2.2222222220000001</v>
      </c>
      <c r="V1146">
        <v>759</v>
      </c>
      <c r="W1146">
        <v>34.240676239999999</v>
      </c>
      <c r="X1146">
        <v>8.8537516400000005</v>
      </c>
      <c r="Y1146">
        <v>0.99042880499999997</v>
      </c>
      <c r="Z1146">
        <v>672.6609201</v>
      </c>
    </row>
    <row r="1147" spans="1:26" x14ac:dyDescent="0.2">
      <c r="A1147">
        <v>1146</v>
      </c>
      <c r="B1147" s="1">
        <v>43433</v>
      </c>
      <c r="C1147" s="2">
        <v>0.70833333333333337</v>
      </c>
      <c r="D1147" s="3">
        <v>43433.708333333336</v>
      </c>
      <c r="E1147">
        <v>32.1</v>
      </c>
      <c r="F1147">
        <v>9</v>
      </c>
      <c r="G1147">
        <v>25.429510239999999</v>
      </c>
      <c r="H1147">
        <v>-4.8</v>
      </c>
      <c r="I1147">
        <v>4.8</v>
      </c>
      <c r="J1147">
        <f t="shared" si="210"/>
        <v>1.3333344</v>
      </c>
      <c r="K1147">
        <f t="shared" si="211"/>
        <v>0.37037066666666668</v>
      </c>
      <c r="L1147" t="s">
        <v>32</v>
      </c>
      <c r="M1147">
        <v>32.1</v>
      </c>
      <c r="N1147">
        <v>29.4</v>
      </c>
      <c r="O1147">
        <v>29.4</v>
      </c>
      <c r="P1147">
        <v>31.5</v>
      </c>
      <c r="Q1147">
        <v>0</v>
      </c>
      <c r="R1147">
        <v>250</v>
      </c>
      <c r="S1147">
        <v>32.1</v>
      </c>
      <c r="T1147">
        <v>9</v>
      </c>
      <c r="U1147">
        <v>1.3333333329999999</v>
      </c>
      <c r="V1147">
        <v>512</v>
      </c>
      <c r="W1147">
        <v>33.161849609999997</v>
      </c>
      <c r="X1147">
        <v>9.681718257</v>
      </c>
      <c r="Y1147">
        <v>0.90019705000000005</v>
      </c>
      <c r="Z1147">
        <v>460.96182570000002</v>
      </c>
    </row>
    <row r="1148" spans="1:26" x14ac:dyDescent="0.2">
      <c r="A1148">
        <v>1147</v>
      </c>
      <c r="B1148" s="1">
        <v>43433</v>
      </c>
      <c r="C1148" s="2">
        <v>0.75</v>
      </c>
      <c r="D1148" s="3">
        <v>43433.75</v>
      </c>
      <c r="E1148">
        <v>31.9</v>
      </c>
      <c r="F1148">
        <v>9</v>
      </c>
      <c r="G1148">
        <v>25.159312419999999</v>
      </c>
      <c r="H1148">
        <v>-4.9000000000000004</v>
      </c>
      <c r="I1148">
        <v>6.4</v>
      </c>
      <c r="J1148">
        <f t="shared" si="210"/>
        <v>1.7777792000000003</v>
      </c>
      <c r="K1148">
        <f t="shared" si="211"/>
        <v>0.49382755555555569</v>
      </c>
      <c r="L1148" t="s">
        <v>36</v>
      </c>
      <c r="M1148">
        <v>31.9</v>
      </c>
      <c r="N1148">
        <v>29.2</v>
      </c>
      <c r="O1148">
        <v>29.2</v>
      </c>
      <c r="P1148">
        <v>30.4</v>
      </c>
      <c r="Q1148">
        <v>0</v>
      </c>
      <c r="R1148">
        <v>155</v>
      </c>
      <c r="S1148">
        <v>31.9</v>
      </c>
      <c r="T1148">
        <v>9</v>
      </c>
      <c r="U1148">
        <v>1.7777777779999999</v>
      </c>
      <c r="V1148">
        <v>250</v>
      </c>
      <c r="W1148">
        <v>31.7044821</v>
      </c>
      <c r="X1148">
        <v>10.86235969</v>
      </c>
      <c r="Y1148">
        <v>1.0906702340000001</v>
      </c>
      <c r="Z1148">
        <v>250.33707899999999</v>
      </c>
    </row>
    <row r="1149" spans="1:26" x14ac:dyDescent="0.2">
      <c r="A1149">
        <v>1148</v>
      </c>
      <c r="B1149" s="1">
        <v>43433</v>
      </c>
      <c r="C1149" s="2">
        <v>0.79166666666666663</v>
      </c>
      <c r="D1149" s="3">
        <v>43433.791666666664</v>
      </c>
      <c r="E1149">
        <v>31.2</v>
      </c>
      <c r="F1149">
        <v>9</v>
      </c>
      <c r="G1149">
        <v>24.23296083</v>
      </c>
      <c r="H1149">
        <v>-5.5</v>
      </c>
      <c r="I1149">
        <v>8</v>
      </c>
      <c r="J1149">
        <f t="shared" si="210"/>
        <v>2.2222240000000002</v>
      </c>
      <c r="K1149">
        <f t="shared" si="211"/>
        <v>0.61728444444444452</v>
      </c>
      <c r="L1149" t="s">
        <v>32</v>
      </c>
      <c r="M1149">
        <v>31.2</v>
      </c>
      <c r="N1149">
        <v>28.7</v>
      </c>
      <c r="O1149">
        <v>28.7</v>
      </c>
      <c r="P1149">
        <v>26.3</v>
      </c>
      <c r="Q1149">
        <v>0</v>
      </c>
      <c r="R1149">
        <v>52</v>
      </c>
      <c r="S1149">
        <v>31.2</v>
      </c>
      <c r="T1149">
        <v>9</v>
      </c>
      <c r="U1149">
        <v>2.2222222220000001</v>
      </c>
      <c r="V1149">
        <v>155</v>
      </c>
      <c r="W1149">
        <v>30.095304609999999</v>
      </c>
      <c r="X1149">
        <v>12.343666430000001</v>
      </c>
      <c r="Y1149">
        <v>0.95491303800000005</v>
      </c>
      <c r="Z1149">
        <v>54.082395409999997</v>
      </c>
    </row>
    <row r="1150" spans="1:26" x14ac:dyDescent="0.2">
      <c r="A1150">
        <v>1149</v>
      </c>
      <c r="B1150" s="1">
        <v>43433</v>
      </c>
      <c r="C1150" s="2">
        <v>0.83333333333333337</v>
      </c>
      <c r="D1150" s="3">
        <v>43433.833333333336</v>
      </c>
      <c r="E1150">
        <v>27.4</v>
      </c>
      <c r="F1150">
        <v>11</v>
      </c>
      <c r="G1150">
        <v>24.076537630000001</v>
      </c>
      <c r="H1150">
        <v>-5.7</v>
      </c>
      <c r="I1150">
        <v>4.8</v>
      </c>
      <c r="J1150">
        <f t="shared" si="210"/>
        <v>1.3333344</v>
      </c>
      <c r="K1150">
        <f t="shared" si="211"/>
        <v>0.37037066666666668</v>
      </c>
      <c r="L1150" t="s">
        <v>32</v>
      </c>
      <c r="M1150">
        <v>27.4</v>
      </c>
      <c r="N1150">
        <v>25.2</v>
      </c>
      <c r="O1150">
        <v>25.2</v>
      </c>
      <c r="P1150">
        <v>22.2</v>
      </c>
      <c r="Q1150">
        <v>0</v>
      </c>
      <c r="R1150">
        <v>0</v>
      </c>
      <c r="S1150">
        <v>27.4</v>
      </c>
      <c r="T1150">
        <v>11</v>
      </c>
      <c r="U1150">
        <v>1.3333333329999999</v>
      </c>
      <c r="V1150">
        <v>52</v>
      </c>
      <c r="W1150">
        <v>23.32948721</v>
      </c>
      <c r="X1150">
        <v>19.101738879999999</v>
      </c>
      <c r="Y1150">
        <v>1.1400275289999999</v>
      </c>
      <c r="Z1150">
        <v>0</v>
      </c>
    </row>
    <row r="1151" spans="1:26" x14ac:dyDescent="0.2">
      <c r="A1151">
        <v>1150</v>
      </c>
      <c r="B1151" s="1">
        <v>43433</v>
      </c>
      <c r="C1151" s="2">
        <v>0.875</v>
      </c>
      <c r="D1151" s="3">
        <v>43433.875</v>
      </c>
      <c r="E1151">
        <v>23.6</v>
      </c>
      <c r="F1151">
        <v>13</v>
      </c>
      <c r="G1151">
        <v>22.989867690000001</v>
      </c>
      <c r="H1151">
        <v>-6.5</v>
      </c>
      <c r="I1151">
        <v>4.8</v>
      </c>
      <c r="J1151">
        <f t="shared" si="210"/>
        <v>1.3333344</v>
      </c>
      <c r="K1151">
        <f t="shared" si="211"/>
        <v>0.37037066666666668</v>
      </c>
      <c r="L1151" t="s">
        <v>31</v>
      </c>
      <c r="M1151">
        <v>23.6</v>
      </c>
      <c r="N1151">
        <v>21.6</v>
      </c>
      <c r="O1151">
        <v>21.6</v>
      </c>
      <c r="P1151">
        <v>18.5</v>
      </c>
      <c r="Q1151">
        <v>0</v>
      </c>
      <c r="R1151">
        <v>0</v>
      </c>
      <c r="S1151">
        <v>23.6</v>
      </c>
      <c r="T1151">
        <v>13</v>
      </c>
      <c r="U1151">
        <v>1.3333333329999999</v>
      </c>
      <c r="V1151">
        <v>0</v>
      </c>
      <c r="W1151">
        <v>21.876512640000001</v>
      </c>
      <c r="X1151">
        <v>21.727860679999999</v>
      </c>
      <c r="Y1151">
        <v>1.222314516</v>
      </c>
      <c r="Z1151">
        <v>0</v>
      </c>
    </row>
    <row r="1152" spans="1:26" x14ac:dyDescent="0.2">
      <c r="A1152">
        <v>1151</v>
      </c>
      <c r="B1152" s="1">
        <v>43433</v>
      </c>
      <c r="C1152" s="2">
        <v>0.91666666666666663</v>
      </c>
      <c r="D1152" s="3">
        <v>43433.916666666664</v>
      </c>
      <c r="E1152">
        <v>21.8</v>
      </c>
      <c r="F1152">
        <v>14</v>
      </c>
      <c r="G1152">
        <v>22.330458480000001</v>
      </c>
      <c r="H1152">
        <v>-6.9</v>
      </c>
      <c r="I1152">
        <v>3.2</v>
      </c>
      <c r="J1152">
        <f t="shared" si="210"/>
        <v>0.88888960000000017</v>
      </c>
      <c r="K1152">
        <f t="shared" si="211"/>
        <v>0.24691377777777784</v>
      </c>
      <c r="L1152" t="s">
        <v>31</v>
      </c>
      <c r="M1152">
        <v>21.8</v>
      </c>
      <c r="N1152">
        <v>19.2</v>
      </c>
      <c r="O1152">
        <v>19.2</v>
      </c>
      <c r="P1152">
        <v>16.100000000000001</v>
      </c>
      <c r="Q1152">
        <v>0</v>
      </c>
      <c r="R1152">
        <v>0</v>
      </c>
      <c r="S1152">
        <v>21.8</v>
      </c>
      <c r="T1152">
        <v>14</v>
      </c>
      <c r="U1152">
        <v>0.88888888899999996</v>
      </c>
      <c r="V1152">
        <v>0</v>
      </c>
      <c r="W1152">
        <v>20.835762370000001</v>
      </c>
      <c r="X1152">
        <v>24.131074630000001</v>
      </c>
      <c r="Y1152">
        <v>1.2154306880000001</v>
      </c>
      <c r="Z1152">
        <v>0</v>
      </c>
    </row>
    <row r="1153" spans="1:32" x14ac:dyDescent="0.2">
      <c r="A1153">
        <v>1152</v>
      </c>
      <c r="B1153" s="1">
        <v>43433</v>
      </c>
      <c r="C1153" s="2">
        <v>0.95833333333333337</v>
      </c>
      <c r="D1153" s="3">
        <v>43433.958333333336</v>
      </c>
      <c r="E1153">
        <v>20.399999999999999</v>
      </c>
      <c r="F1153">
        <v>15</v>
      </c>
      <c r="G1153">
        <v>22.057771970000001</v>
      </c>
      <c r="H1153">
        <v>-7.1</v>
      </c>
      <c r="I1153">
        <v>4.8</v>
      </c>
      <c r="J1153">
        <f t="shared" si="210"/>
        <v>1.3333344</v>
      </c>
      <c r="K1153">
        <f t="shared" si="211"/>
        <v>0.37037066666666668</v>
      </c>
      <c r="L1153" t="s">
        <v>31</v>
      </c>
      <c r="M1153">
        <v>20.399999999999999</v>
      </c>
      <c r="N1153">
        <v>17.600000000000001</v>
      </c>
      <c r="O1153">
        <v>17.600000000000001</v>
      </c>
      <c r="P1153">
        <v>14.5</v>
      </c>
      <c r="Q1153">
        <v>0</v>
      </c>
      <c r="R1153">
        <v>0</v>
      </c>
      <c r="S1153">
        <v>20.399999999999999</v>
      </c>
      <c r="T1153">
        <v>15</v>
      </c>
      <c r="U1153">
        <v>1.3333333329999999</v>
      </c>
      <c r="V1153">
        <v>0</v>
      </c>
      <c r="W1153">
        <v>20.108121400000002</v>
      </c>
      <c r="X1153">
        <v>26.27582005</v>
      </c>
      <c r="Y1153">
        <v>1.154074424</v>
      </c>
      <c r="Z1153">
        <v>0</v>
      </c>
    </row>
    <row r="1154" spans="1:32" x14ac:dyDescent="0.2">
      <c r="A1154">
        <v>1153</v>
      </c>
      <c r="B1154" s="1">
        <v>43434</v>
      </c>
      <c r="C1154" s="2">
        <v>0</v>
      </c>
      <c r="D1154" s="3">
        <v>43434</v>
      </c>
      <c r="E1154">
        <v>19.2</v>
      </c>
      <c r="F1154">
        <v>16</v>
      </c>
      <c r="G1154">
        <v>21.92929985</v>
      </c>
      <c r="H1154">
        <v>-7.2</v>
      </c>
      <c r="I1154">
        <v>0</v>
      </c>
      <c r="J1154">
        <f t="shared" si="210"/>
        <v>0</v>
      </c>
      <c r="K1154">
        <f t="shared" si="211"/>
        <v>0</v>
      </c>
      <c r="L1154" t="s">
        <v>24</v>
      </c>
      <c r="M1154">
        <v>19.2</v>
      </c>
      <c r="N1154">
        <v>16.2</v>
      </c>
      <c r="O1154">
        <v>16.2</v>
      </c>
      <c r="P1154">
        <v>13.2</v>
      </c>
      <c r="Q1154">
        <v>0</v>
      </c>
      <c r="R1154">
        <v>0</v>
      </c>
      <c r="S1154">
        <v>19.2</v>
      </c>
      <c r="T1154">
        <v>16</v>
      </c>
      <c r="U1154">
        <v>0.1</v>
      </c>
      <c r="V1154">
        <v>0</v>
      </c>
      <c r="W1154">
        <v>19.510070809999998</v>
      </c>
      <c r="X1154">
        <v>28.330975429999999</v>
      </c>
      <c r="Y1154">
        <v>1.0831226039999999</v>
      </c>
      <c r="Z1154">
        <v>0</v>
      </c>
      <c r="AB1154">
        <v>49</v>
      </c>
      <c r="AC1154">
        <f t="shared" ref="AC1154" si="220">MAX(E1154:E1177)</f>
        <v>33.299999999999997</v>
      </c>
      <c r="AD1154">
        <f t="shared" ref="AD1154" si="221">MAX(W1154:W1177)</f>
        <v>29.94892153</v>
      </c>
      <c r="AE1154">
        <f t="shared" ref="AE1154" si="222">MIN(E1154:E1177)</f>
        <v>16.8</v>
      </c>
      <c r="AF1154">
        <f t="shared" ref="AF1154" si="223">MIN(W1154:W1177)</f>
        <v>18.88144707</v>
      </c>
    </row>
    <row r="1155" spans="1:32" x14ac:dyDescent="0.2">
      <c r="A1155">
        <v>1154</v>
      </c>
      <c r="B1155" s="1">
        <v>43434</v>
      </c>
      <c r="C1155" s="2">
        <v>4.1666666666666664E-2</v>
      </c>
      <c r="D1155" s="3">
        <v>43434.041666666664</v>
      </c>
      <c r="E1155">
        <v>18.2</v>
      </c>
      <c r="F1155">
        <v>16</v>
      </c>
      <c r="G1155">
        <v>20.66961702</v>
      </c>
      <c r="H1155">
        <v>-8.1</v>
      </c>
      <c r="I1155">
        <v>1.6</v>
      </c>
      <c r="J1155">
        <f t="shared" ref="J1155:J1218" si="224">I1155*0.277778</f>
        <v>0.44444480000000008</v>
      </c>
      <c r="K1155">
        <f t="shared" ref="K1155:K1218" si="225">J1155*(5/18)</f>
        <v>0.12345688888888892</v>
      </c>
      <c r="L1155" t="s">
        <v>36</v>
      </c>
      <c r="M1155">
        <v>18.2</v>
      </c>
      <c r="N1155">
        <v>15.2</v>
      </c>
      <c r="O1155">
        <v>15.2</v>
      </c>
      <c r="P1155">
        <v>12.1</v>
      </c>
      <c r="Q1155">
        <v>0</v>
      </c>
      <c r="R1155">
        <v>0</v>
      </c>
      <c r="S1155">
        <v>18.2</v>
      </c>
      <c r="T1155">
        <v>16</v>
      </c>
      <c r="U1155">
        <v>0.44444444399999999</v>
      </c>
      <c r="V1155">
        <v>0</v>
      </c>
      <c r="W1155">
        <v>18.88144707</v>
      </c>
      <c r="X1155">
        <v>30.518230859999999</v>
      </c>
      <c r="Y1155">
        <v>1.620380055</v>
      </c>
      <c r="Z1155">
        <v>0</v>
      </c>
    </row>
    <row r="1156" spans="1:32" x14ac:dyDescent="0.2">
      <c r="A1156">
        <v>1155</v>
      </c>
      <c r="B1156" s="1">
        <v>43434</v>
      </c>
      <c r="C1156" s="2">
        <v>8.3333333333333329E-2</v>
      </c>
      <c r="D1156" s="3">
        <v>43434.083333333336</v>
      </c>
      <c r="E1156">
        <v>17.600000000000001</v>
      </c>
      <c r="F1156">
        <v>16</v>
      </c>
      <c r="G1156">
        <v>19.944334359999999</v>
      </c>
      <c r="H1156">
        <v>-8.6</v>
      </c>
      <c r="I1156">
        <v>3.2</v>
      </c>
      <c r="J1156">
        <f t="shared" si="224"/>
        <v>0.88888960000000017</v>
      </c>
      <c r="K1156">
        <f t="shared" si="225"/>
        <v>0.24691377777777784</v>
      </c>
      <c r="L1156" t="s">
        <v>31</v>
      </c>
      <c r="M1156">
        <v>17.600000000000001</v>
      </c>
      <c r="N1156">
        <v>14.6</v>
      </c>
      <c r="O1156">
        <v>14.6</v>
      </c>
      <c r="P1156">
        <v>11.5</v>
      </c>
      <c r="Q1156">
        <v>0</v>
      </c>
      <c r="R1156">
        <v>0</v>
      </c>
      <c r="S1156">
        <v>17.600000000000001</v>
      </c>
      <c r="T1156">
        <v>16</v>
      </c>
      <c r="U1156">
        <v>0.88888888899999996</v>
      </c>
      <c r="V1156">
        <v>0</v>
      </c>
      <c r="W1156">
        <v>20.95371527</v>
      </c>
      <c r="X1156">
        <v>27.696427459999999</v>
      </c>
      <c r="Y1156">
        <v>1.840590046</v>
      </c>
      <c r="Z1156">
        <v>0</v>
      </c>
    </row>
    <row r="1157" spans="1:32" x14ac:dyDescent="0.2">
      <c r="A1157">
        <v>1156</v>
      </c>
      <c r="B1157" s="1">
        <v>43434</v>
      </c>
      <c r="C1157" s="2">
        <v>0.125</v>
      </c>
      <c r="D1157" s="3">
        <v>43434.125</v>
      </c>
      <c r="E1157">
        <v>18.100000000000001</v>
      </c>
      <c r="F1157">
        <v>16</v>
      </c>
      <c r="G1157">
        <v>20.547171599999999</v>
      </c>
      <c r="H1157">
        <v>-8.1999999999999993</v>
      </c>
      <c r="I1157">
        <v>6.4</v>
      </c>
      <c r="J1157">
        <f t="shared" si="224"/>
        <v>1.7777792000000003</v>
      </c>
      <c r="K1157">
        <f t="shared" si="225"/>
        <v>0.49382755555555569</v>
      </c>
      <c r="L1157" t="s">
        <v>36</v>
      </c>
      <c r="M1157">
        <v>18.100000000000001</v>
      </c>
      <c r="N1157">
        <v>15.1</v>
      </c>
      <c r="O1157">
        <v>15.1</v>
      </c>
      <c r="P1157">
        <v>12</v>
      </c>
      <c r="Q1157">
        <v>0</v>
      </c>
      <c r="R1157">
        <v>0</v>
      </c>
      <c r="S1157">
        <v>18.100000000000001</v>
      </c>
      <c r="T1157">
        <v>16</v>
      </c>
      <c r="U1157">
        <v>1.7777777779999999</v>
      </c>
      <c r="V1157">
        <v>0</v>
      </c>
      <c r="W1157">
        <v>20.535958300000001</v>
      </c>
      <c r="X1157">
        <v>29.201786469999998</v>
      </c>
      <c r="Y1157">
        <v>2.137376723</v>
      </c>
      <c r="Z1157">
        <v>0</v>
      </c>
    </row>
    <row r="1158" spans="1:32" x14ac:dyDescent="0.2">
      <c r="A1158">
        <v>1157</v>
      </c>
      <c r="B1158" s="1">
        <v>43434</v>
      </c>
      <c r="C1158" s="2">
        <v>0.16666666666666666</v>
      </c>
      <c r="D1158" s="3">
        <v>43434.166666666664</v>
      </c>
      <c r="E1158">
        <v>18.399999999999999</v>
      </c>
      <c r="F1158">
        <v>15</v>
      </c>
      <c r="G1158">
        <v>19.609132020000001</v>
      </c>
      <c r="H1158">
        <v>-8.6999999999999993</v>
      </c>
      <c r="I1158">
        <v>1.6</v>
      </c>
      <c r="J1158">
        <f t="shared" si="224"/>
        <v>0.44444480000000008</v>
      </c>
      <c r="K1158">
        <f t="shared" si="225"/>
        <v>0.12345688888888892</v>
      </c>
      <c r="L1158" t="s">
        <v>31</v>
      </c>
      <c r="M1158">
        <v>18.399999999999999</v>
      </c>
      <c r="N1158">
        <v>15.4</v>
      </c>
      <c r="O1158">
        <v>15.4</v>
      </c>
      <c r="P1158">
        <v>12.3</v>
      </c>
      <c r="Q1158">
        <v>0</v>
      </c>
      <c r="R1158">
        <v>0</v>
      </c>
      <c r="S1158">
        <v>18.399999999999999</v>
      </c>
      <c r="T1158">
        <v>15</v>
      </c>
      <c r="U1158">
        <v>0.44444444399999999</v>
      </c>
      <c r="V1158">
        <v>0</v>
      </c>
      <c r="W1158">
        <v>20.188276550000001</v>
      </c>
      <c r="X1158">
        <v>30.584114249999999</v>
      </c>
      <c r="Y1158">
        <v>2.6999847730000002</v>
      </c>
      <c r="Z1158">
        <v>0</v>
      </c>
    </row>
    <row r="1159" spans="1:32" x14ac:dyDescent="0.2">
      <c r="A1159">
        <v>1158</v>
      </c>
      <c r="B1159" s="1">
        <v>43434</v>
      </c>
      <c r="C1159" s="2">
        <v>0.20833333333333334</v>
      </c>
      <c r="D1159" s="3">
        <v>43434.208333333336</v>
      </c>
      <c r="E1159">
        <v>17.899999999999999</v>
      </c>
      <c r="F1159">
        <v>16</v>
      </c>
      <c r="G1159">
        <v>20.304166819999999</v>
      </c>
      <c r="H1159">
        <v>-8.3000000000000007</v>
      </c>
      <c r="I1159">
        <v>4.8</v>
      </c>
      <c r="J1159">
        <f t="shared" si="224"/>
        <v>1.3333344</v>
      </c>
      <c r="K1159">
        <f t="shared" si="225"/>
        <v>0.37037066666666668</v>
      </c>
      <c r="L1159" t="s">
        <v>40</v>
      </c>
      <c r="M1159">
        <v>17.899999999999999</v>
      </c>
      <c r="N1159">
        <v>15</v>
      </c>
      <c r="O1159">
        <v>15</v>
      </c>
      <c r="P1159">
        <v>11.9</v>
      </c>
      <c r="Q1159">
        <v>0</v>
      </c>
      <c r="R1159">
        <v>0</v>
      </c>
      <c r="S1159">
        <v>17.899999999999999</v>
      </c>
      <c r="T1159">
        <v>16</v>
      </c>
      <c r="U1159">
        <v>1.3333333329999999</v>
      </c>
      <c r="V1159">
        <v>0</v>
      </c>
      <c r="W1159">
        <v>20.07708504</v>
      </c>
      <c r="X1159">
        <v>31.554412979999999</v>
      </c>
      <c r="Y1159">
        <v>3.2344815520000001</v>
      </c>
      <c r="Z1159">
        <v>0</v>
      </c>
    </row>
    <row r="1160" spans="1:32" x14ac:dyDescent="0.2">
      <c r="A1160">
        <v>1159</v>
      </c>
      <c r="B1160" s="1">
        <v>43434</v>
      </c>
      <c r="C1160" s="2">
        <v>0.25</v>
      </c>
      <c r="D1160" s="3">
        <v>43434.25</v>
      </c>
      <c r="E1160">
        <v>16.8</v>
      </c>
      <c r="F1160">
        <v>17</v>
      </c>
      <c r="G1160">
        <v>20.199929409999999</v>
      </c>
      <c r="H1160">
        <v>-8.4</v>
      </c>
      <c r="I1160">
        <v>0</v>
      </c>
      <c r="J1160">
        <f t="shared" si="224"/>
        <v>0</v>
      </c>
      <c r="K1160">
        <f t="shared" si="225"/>
        <v>0</v>
      </c>
      <c r="L1160" t="s">
        <v>40</v>
      </c>
      <c r="M1160">
        <v>16.8</v>
      </c>
      <c r="N1160">
        <v>14.1</v>
      </c>
      <c r="O1160">
        <v>14.1</v>
      </c>
      <c r="P1160">
        <v>11.1</v>
      </c>
      <c r="Q1160">
        <v>0</v>
      </c>
      <c r="R1160">
        <v>10</v>
      </c>
      <c r="S1160">
        <v>16.8</v>
      </c>
      <c r="T1160">
        <v>17</v>
      </c>
      <c r="U1160">
        <v>0.1</v>
      </c>
      <c r="V1160">
        <v>0</v>
      </c>
      <c r="W1160">
        <v>23.099698579999998</v>
      </c>
      <c r="X1160">
        <v>26.913122820000002</v>
      </c>
      <c r="Y1160">
        <v>3.8038205060000001</v>
      </c>
      <c r="Z1160">
        <v>27.481071759999999</v>
      </c>
    </row>
    <row r="1161" spans="1:32" x14ac:dyDescent="0.2">
      <c r="A1161">
        <v>1160</v>
      </c>
      <c r="B1161" s="1">
        <v>43434</v>
      </c>
      <c r="C1161" s="2">
        <v>0.29166666666666669</v>
      </c>
      <c r="D1161" s="3">
        <v>43434.291666666664</v>
      </c>
      <c r="E1161">
        <v>20.100000000000001</v>
      </c>
      <c r="F1161">
        <v>15</v>
      </c>
      <c r="G1161">
        <v>21.674404200000001</v>
      </c>
      <c r="H1161">
        <v>-7.4</v>
      </c>
      <c r="I1161">
        <v>0</v>
      </c>
      <c r="J1161">
        <f t="shared" si="224"/>
        <v>0</v>
      </c>
      <c r="K1161">
        <f t="shared" si="225"/>
        <v>0</v>
      </c>
      <c r="L1161" t="s">
        <v>40</v>
      </c>
      <c r="M1161">
        <v>20.100000000000001</v>
      </c>
      <c r="N1161">
        <v>17.100000000000001</v>
      </c>
      <c r="O1161">
        <v>17.100000000000001</v>
      </c>
      <c r="P1161">
        <v>16.100000000000001</v>
      </c>
      <c r="Q1161">
        <v>0</v>
      </c>
      <c r="R1161">
        <v>164</v>
      </c>
      <c r="S1161">
        <v>20.100000000000001</v>
      </c>
      <c r="T1161">
        <v>15</v>
      </c>
      <c r="U1161">
        <v>0.1</v>
      </c>
      <c r="V1161">
        <v>10</v>
      </c>
      <c r="W1161">
        <v>23.615796320000001</v>
      </c>
      <c r="X1161">
        <v>26.847932539999999</v>
      </c>
      <c r="Y1161">
        <v>4.3728251499999997</v>
      </c>
      <c r="Z1161">
        <v>205.8655703</v>
      </c>
    </row>
    <row r="1162" spans="1:32" x14ac:dyDescent="0.2">
      <c r="A1162">
        <v>1161</v>
      </c>
      <c r="B1162" s="1">
        <v>43434</v>
      </c>
      <c r="C1162" s="2">
        <v>0.33333333333333331</v>
      </c>
      <c r="D1162" s="3">
        <v>43434.333333333336</v>
      </c>
      <c r="E1162">
        <v>24.6</v>
      </c>
      <c r="F1162">
        <v>12</v>
      </c>
      <c r="G1162">
        <v>22.459900699999999</v>
      </c>
      <c r="H1162">
        <v>-6.7</v>
      </c>
      <c r="I1162">
        <v>1.6</v>
      </c>
      <c r="J1162">
        <f t="shared" si="224"/>
        <v>0.44444480000000008</v>
      </c>
      <c r="K1162">
        <f t="shared" si="225"/>
        <v>0.12345688888888892</v>
      </c>
      <c r="L1162" t="s">
        <v>40</v>
      </c>
      <c r="M1162">
        <v>24.6</v>
      </c>
      <c r="N1162">
        <v>23.2</v>
      </c>
      <c r="O1162">
        <v>23.2</v>
      </c>
      <c r="P1162">
        <v>27.2</v>
      </c>
      <c r="Q1162">
        <v>0</v>
      </c>
      <c r="R1162">
        <v>394</v>
      </c>
      <c r="S1162">
        <v>24.6</v>
      </c>
      <c r="T1162">
        <v>12</v>
      </c>
      <c r="U1162">
        <v>0.44444444399999999</v>
      </c>
      <c r="V1162">
        <v>164</v>
      </c>
      <c r="W1162">
        <v>24.402572580000001</v>
      </c>
      <c r="X1162">
        <v>26.470995299999998</v>
      </c>
      <c r="Y1162">
        <v>4.9133026839999996</v>
      </c>
      <c r="Z1162">
        <v>414.25587280000002</v>
      </c>
    </row>
    <row r="1163" spans="1:32" x14ac:dyDescent="0.2">
      <c r="A1163">
        <v>1162</v>
      </c>
      <c r="B1163" s="1">
        <v>43434</v>
      </c>
      <c r="C1163" s="2">
        <v>0.375</v>
      </c>
      <c r="D1163" s="3">
        <v>43434.375</v>
      </c>
      <c r="E1163">
        <v>27.7</v>
      </c>
      <c r="F1163">
        <v>10</v>
      </c>
      <c r="G1163">
        <v>22.253502640000001</v>
      </c>
      <c r="H1163">
        <v>-6.7</v>
      </c>
      <c r="I1163">
        <v>8</v>
      </c>
      <c r="J1163">
        <f t="shared" si="224"/>
        <v>2.2222240000000002</v>
      </c>
      <c r="K1163">
        <f t="shared" si="225"/>
        <v>0.61728444444444452</v>
      </c>
      <c r="L1163" t="s">
        <v>29</v>
      </c>
      <c r="M1163">
        <v>27.7</v>
      </c>
      <c r="N1163">
        <v>25.4</v>
      </c>
      <c r="O1163">
        <v>25.4</v>
      </c>
      <c r="P1163">
        <v>27.3</v>
      </c>
      <c r="Q1163">
        <v>0</v>
      </c>
      <c r="R1163">
        <v>251</v>
      </c>
      <c r="S1163">
        <v>27.7</v>
      </c>
      <c r="T1163">
        <v>10</v>
      </c>
      <c r="U1163">
        <v>2.2222222220000001</v>
      </c>
      <c r="V1163">
        <v>394</v>
      </c>
      <c r="W1163">
        <v>25.42522207</v>
      </c>
      <c r="X1163">
        <v>25.869790080000001</v>
      </c>
      <c r="Y1163">
        <v>5.4041550220000003</v>
      </c>
      <c r="Z1163">
        <v>643.56663460000004</v>
      </c>
    </row>
    <row r="1164" spans="1:32" x14ac:dyDescent="0.2">
      <c r="A1164">
        <v>1163</v>
      </c>
      <c r="B1164" s="1">
        <v>43434</v>
      </c>
      <c r="C1164" s="2">
        <v>0.41666666666666669</v>
      </c>
      <c r="D1164" s="3">
        <v>43434.416666666664</v>
      </c>
      <c r="E1164">
        <v>30.3</v>
      </c>
      <c r="F1164">
        <v>10</v>
      </c>
      <c r="G1164">
        <v>25.650168109999999</v>
      </c>
      <c r="H1164">
        <v>-4.8</v>
      </c>
      <c r="I1164">
        <v>12.9</v>
      </c>
      <c r="J1164">
        <f t="shared" si="224"/>
        <v>3.5833362000000006</v>
      </c>
      <c r="K1164">
        <f t="shared" si="225"/>
        <v>0.99537116666666692</v>
      </c>
      <c r="L1164" t="s">
        <v>35</v>
      </c>
      <c r="M1164">
        <v>30.2</v>
      </c>
      <c r="N1164">
        <v>28.3</v>
      </c>
      <c r="O1164">
        <v>28.2</v>
      </c>
      <c r="P1164">
        <v>30.8</v>
      </c>
      <c r="Q1164">
        <v>0</v>
      </c>
      <c r="R1164">
        <v>372</v>
      </c>
      <c r="S1164">
        <v>30.3</v>
      </c>
      <c r="T1164">
        <v>10</v>
      </c>
      <c r="U1164">
        <v>3.5833333330000001</v>
      </c>
      <c r="V1164">
        <v>251</v>
      </c>
      <c r="W1164">
        <v>26.596673039999999</v>
      </c>
      <c r="X1164">
        <v>25.145672000000001</v>
      </c>
      <c r="Y1164">
        <v>5.5523453309999997</v>
      </c>
      <c r="Z1164">
        <v>866.22136</v>
      </c>
    </row>
    <row r="1165" spans="1:32" x14ac:dyDescent="0.2">
      <c r="A1165">
        <v>1164</v>
      </c>
      <c r="B1165" s="1">
        <v>43434</v>
      </c>
      <c r="C1165" s="2">
        <v>0.45833333333333331</v>
      </c>
      <c r="D1165" s="3">
        <v>43434.458333333336</v>
      </c>
      <c r="E1165">
        <v>31.5</v>
      </c>
      <c r="F1165">
        <v>10</v>
      </c>
      <c r="G1165">
        <v>27.362569480000001</v>
      </c>
      <c r="H1165">
        <v>-3.8</v>
      </c>
      <c r="I1165">
        <v>17.7</v>
      </c>
      <c r="J1165">
        <f t="shared" si="224"/>
        <v>4.9166706000000007</v>
      </c>
      <c r="K1165">
        <f t="shared" si="225"/>
        <v>1.3657418333333335</v>
      </c>
      <c r="L1165" t="s">
        <v>27</v>
      </c>
      <c r="M1165">
        <v>31.2</v>
      </c>
      <c r="N1165">
        <v>28.7</v>
      </c>
      <c r="O1165">
        <v>28.4</v>
      </c>
      <c r="P1165">
        <v>31.5</v>
      </c>
      <c r="Q1165">
        <v>0</v>
      </c>
      <c r="R1165">
        <v>489</v>
      </c>
      <c r="S1165">
        <v>31.5</v>
      </c>
      <c r="T1165">
        <v>10</v>
      </c>
      <c r="U1165">
        <v>4.9166666670000003</v>
      </c>
      <c r="V1165">
        <v>372</v>
      </c>
      <c r="W1165">
        <v>27.769607400000002</v>
      </c>
      <c r="X1165">
        <v>24.467562350000001</v>
      </c>
      <c r="Y1165">
        <v>5.9019239419999998</v>
      </c>
      <c r="Z1165">
        <v>1034.7276589999999</v>
      </c>
    </row>
    <row r="1166" spans="1:32" x14ac:dyDescent="0.2">
      <c r="A1166">
        <v>1165</v>
      </c>
      <c r="B1166" s="1">
        <v>43434</v>
      </c>
      <c r="C1166" s="2">
        <v>0.5</v>
      </c>
      <c r="D1166" s="3">
        <v>43434.5</v>
      </c>
      <c r="E1166">
        <v>31.4</v>
      </c>
      <c r="F1166">
        <v>9</v>
      </c>
      <c r="G1166">
        <v>24.494589789999999</v>
      </c>
      <c r="H1166">
        <v>-5.3</v>
      </c>
      <c r="I1166">
        <v>20.9</v>
      </c>
      <c r="J1166">
        <f t="shared" si="224"/>
        <v>5.8055602000000004</v>
      </c>
      <c r="K1166">
        <f t="shared" si="225"/>
        <v>1.6126556111111112</v>
      </c>
      <c r="L1166" t="s">
        <v>29</v>
      </c>
      <c r="M1166">
        <v>31</v>
      </c>
      <c r="N1166">
        <v>28.7</v>
      </c>
      <c r="O1166">
        <v>28.3</v>
      </c>
      <c r="P1166">
        <v>31</v>
      </c>
      <c r="Q1166">
        <v>0</v>
      </c>
      <c r="R1166">
        <v>467</v>
      </c>
      <c r="S1166">
        <v>31.4</v>
      </c>
      <c r="T1166">
        <v>9</v>
      </c>
      <c r="U1166">
        <v>5.8055555559999998</v>
      </c>
      <c r="V1166">
        <v>489</v>
      </c>
      <c r="W1166">
        <v>28.733625199999999</v>
      </c>
      <c r="X1166">
        <v>24.076656509999999</v>
      </c>
      <c r="Y1166">
        <v>6.1889002609999997</v>
      </c>
      <c r="Z1166">
        <v>1088.635978</v>
      </c>
    </row>
    <row r="1167" spans="1:32" x14ac:dyDescent="0.2">
      <c r="A1167">
        <v>1166</v>
      </c>
      <c r="B1167" s="1">
        <v>43434</v>
      </c>
      <c r="C1167" s="2">
        <v>0.54166666666666663</v>
      </c>
      <c r="D1167" s="3">
        <v>43434.541666666664</v>
      </c>
      <c r="E1167">
        <v>32.9</v>
      </c>
      <c r="F1167">
        <v>7</v>
      </c>
      <c r="G1167">
        <v>20.638638409999999</v>
      </c>
      <c r="H1167">
        <v>-7.4</v>
      </c>
      <c r="I1167">
        <v>20.9</v>
      </c>
      <c r="J1167">
        <f t="shared" si="224"/>
        <v>5.8055602000000004</v>
      </c>
      <c r="K1167">
        <f t="shared" si="225"/>
        <v>1.6126556111111112</v>
      </c>
      <c r="L1167" t="s">
        <v>29</v>
      </c>
      <c r="M1167">
        <v>32.9</v>
      </c>
      <c r="N1167">
        <v>29.9</v>
      </c>
      <c r="O1167">
        <v>29.9</v>
      </c>
      <c r="P1167">
        <v>32.6</v>
      </c>
      <c r="Q1167">
        <v>0</v>
      </c>
      <c r="R1167">
        <v>1071</v>
      </c>
      <c r="S1167">
        <v>32.9</v>
      </c>
      <c r="T1167">
        <v>7</v>
      </c>
      <c r="U1167">
        <v>5.8055555559999998</v>
      </c>
      <c r="V1167">
        <v>467</v>
      </c>
      <c r="W1167">
        <v>29.450278919999999</v>
      </c>
      <c r="X1167">
        <v>23.96613717</v>
      </c>
      <c r="Y1167">
        <v>6.416082651</v>
      </c>
      <c r="Z1167">
        <v>1079.815601</v>
      </c>
    </row>
    <row r="1168" spans="1:32" x14ac:dyDescent="0.2">
      <c r="A1168">
        <v>1167</v>
      </c>
      <c r="B1168" s="1">
        <v>43434</v>
      </c>
      <c r="C1168" s="2">
        <v>0.58333333333333337</v>
      </c>
      <c r="D1168" s="3">
        <v>43434.583333333336</v>
      </c>
      <c r="E1168">
        <v>33.299999999999997</v>
      </c>
      <c r="F1168">
        <v>7</v>
      </c>
      <c r="G1168">
        <v>21.080619819999999</v>
      </c>
      <c r="H1168">
        <v>-7.2</v>
      </c>
      <c r="I1168">
        <v>24.1</v>
      </c>
      <c r="J1168">
        <f t="shared" si="224"/>
        <v>6.694449800000001</v>
      </c>
      <c r="K1168">
        <f t="shared" si="225"/>
        <v>1.8595693888888893</v>
      </c>
      <c r="L1168" t="s">
        <v>29</v>
      </c>
      <c r="M1168">
        <v>33.299999999999997</v>
      </c>
      <c r="N1168">
        <v>30.3</v>
      </c>
      <c r="O1168">
        <v>30.2</v>
      </c>
      <c r="P1168">
        <v>32.9</v>
      </c>
      <c r="Q1168">
        <v>0</v>
      </c>
      <c r="R1168">
        <v>506</v>
      </c>
      <c r="S1168">
        <v>33.299999999999997</v>
      </c>
      <c r="T1168">
        <v>7</v>
      </c>
      <c r="U1168">
        <v>6.6944444440000002</v>
      </c>
      <c r="V1168">
        <v>1071</v>
      </c>
      <c r="W1168">
        <v>29.866247019999999</v>
      </c>
      <c r="X1168">
        <v>24.166060860000002</v>
      </c>
      <c r="Y1168">
        <v>6.1824938989999998</v>
      </c>
      <c r="Z1168">
        <v>1009.386858</v>
      </c>
    </row>
    <row r="1169" spans="1:32" x14ac:dyDescent="0.2">
      <c r="A1169">
        <v>1168</v>
      </c>
      <c r="B1169" s="1">
        <v>43434</v>
      </c>
      <c r="C1169" s="2">
        <v>0.625</v>
      </c>
      <c r="D1169" s="3">
        <v>43434.625</v>
      </c>
      <c r="E1169">
        <v>33.1</v>
      </c>
      <c r="F1169">
        <v>8</v>
      </c>
      <c r="G1169">
        <v>23.83842705</v>
      </c>
      <c r="H1169">
        <v>-5.6</v>
      </c>
      <c r="I1169">
        <v>20.9</v>
      </c>
      <c r="J1169">
        <f t="shared" si="224"/>
        <v>5.8055602000000004</v>
      </c>
      <c r="K1169">
        <f t="shared" si="225"/>
        <v>1.6126556111111112</v>
      </c>
      <c r="L1169" t="s">
        <v>35</v>
      </c>
      <c r="M1169">
        <v>33.1</v>
      </c>
      <c r="N1169">
        <v>30.2</v>
      </c>
      <c r="O1169">
        <v>30.2</v>
      </c>
      <c r="P1169">
        <v>33.9</v>
      </c>
      <c r="Q1169">
        <v>0</v>
      </c>
      <c r="R1169">
        <v>706</v>
      </c>
      <c r="S1169">
        <v>33.1</v>
      </c>
      <c r="T1169">
        <v>8</v>
      </c>
      <c r="U1169">
        <v>5.8055555559999998</v>
      </c>
      <c r="V1169">
        <v>506</v>
      </c>
      <c r="W1169">
        <v>29.94892153</v>
      </c>
      <c r="X1169">
        <v>24.704766079999999</v>
      </c>
      <c r="Y1169">
        <v>6.3182793249999998</v>
      </c>
      <c r="Z1169">
        <v>886.65353149999999</v>
      </c>
    </row>
    <row r="1170" spans="1:32" x14ac:dyDescent="0.2">
      <c r="A1170">
        <v>1169</v>
      </c>
      <c r="B1170" s="1">
        <v>43434</v>
      </c>
      <c r="C1170" s="2">
        <v>0.66666666666666663</v>
      </c>
      <c r="D1170" s="3">
        <v>43434.666666666664</v>
      </c>
      <c r="E1170">
        <v>33.299999999999997</v>
      </c>
      <c r="F1170">
        <v>9</v>
      </c>
      <c r="G1170">
        <v>27.103654049999999</v>
      </c>
      <c r="H1170">
        <v>-3.8</v>
      </c>
      <c r="I1170">
        <v>25.7</v>
      </c>
      <c r="J1170">
        <f t="shared" si="224"/>
        <v>7.1388946000000004</v>
      </c>
      <c r="K1170">
        <f t="shared" si="225"/>
        <v>1.9830262777777781</v>
      </c>
      <c r="L1170" t="s">
        <v>29</v>
      </c>
      <c r="M1170">
        <v>33.200000000000003</v>
      </c>
      <c r="N1170">
        <v>30.6</v>
      </c>
      <c r="O1170">
        <v>30.4</v>
      </c>
      <c r="P1170">
        <v>33.4</v>
      </c>
      <c r="Q1170">
        <v>0</v>
      </c>
      <c r="R1170">
        <v>706</v>
      </c>
      <c r="S1170">
        <v>33.299999999999997</v>
      </c>
      <c r="T1170">
        <v>9</v>
      </c>
      <c r="U1170">
        <v>7.1388888890000004</v>
      </c>
      <c r="V1170">
        <v>706</v>
      </c>
      <c r="W1170">
        <v>29.695919740000001</v>
      </c>
      <c r="X1170">
        <v>25.624375279999999</v>
      </c>
      <c r="Y1170">
        <v>4.2026454839999996</v>
      </c>
      <c r="Z1170">
        <v>702.75139369999999</v>
      </c>
    </row>
    <row r="1171" spans="1:32" x14ac:dyDescent="0.2">
      <c r="A1171">
        <v>1170</v>
      </c>
      <c r="B1171" s="1">
        <v>43434</v>
      </c>
      <c r="C1171" s="2">
        <v>0.70833333333333337</v>
      </c>
      <c r="D1171" s="3">
        <v>43434.708333333336</v>
      </c>
      <c r="E1171">
        <v>32.700000000000003</v>
      </c>
      <c r="F1171">
        <v>10</v>
      </c>
      <c r="G1171">
        <v>29.172355830000001</v>
      </c>
      <c r="H1171">
        <v>-2.9</v>
      </c>
      <c r="I1171">
        <v>24.1</v>
      </c>
      <c r="J1171">
        <f t="shared" si="224"/>
        <v>6.694449800000001</v>
      </c>
      <c r="K1171">
        <f t="shared" si="225"/>
        <v>1.8595693888888893</v>
      </c>
      <c r="L1171" t="s">
        <v>29</v>
      </c>
      <c r="M1171">
        <v>32.5</v>
      </c>
      <c r="N1171">
        <v>30.2</v>
      </c>
      <c r="O1171">
        <v>29.9</v>
      </c>
      <c r="P1171">
        <v>33.1</v>
      </c>
      <c r="Q1171">
        <v>0</v>
      </c>
      <c r="R1171">
        <v>520</v>
      </c>
      <c r="S1171">
        <v>32.700000000000003</v>
      </c>
      <c r="T1171">
        <v>10</v>
      </c>
      <c r="U1171">
        <v>6.6944444440000002</v>
      </c>
      <c r="V1171">
        <v>706</v>
      </c>
      <c r="W1171">
        <v>29.096834820000002</v>
      </c>
      <c r="X1171">
        <v>27.010278889999999</v>
      </c>
      <c r="Y1171">
        <v>4.2768235819999996</v>
      </c>
      <c r="Z1171">
        <v>485.73273119999999</v>
      </c>
    </row>
    <row r="1172" spans="1:32" x14ac:dyDescent="0.2">
      <c r="A1172">
        <v>1171</v>
      </c>
      <c r="B1172" s="1">
        <v>43434</v>
      </c>
      <c r="C1172" s="2">
        <v>0.75</v>
      </c>
      <c r="D1172" s="3">
        <v>43434.75</v>
      </c>
      <c r="E1172">
        <v>31.3</v>
      </c>
      <c r="F1172">
        <v>11</v>
      </c>
      <c r="G1172">
        <v>29.777578500000001</v>
      </c>
      <c r="H1172">
        <v>-2.7</v>
      </c>
      <c r="I1172">
        <v>25.7</v>
      </c>
      <c r="J1172">
        <f t="shared" si="224"/>
        <v>7.1388946000000004</v>
      </c>
      <c r="K1172">
        <f t="shared" si="225"/>
        <v>1.9830262777777781</v>
      </c>
      <c r="L1172" t="s">
        <v>29</v>
      </c>
      <c r="M1172">
        <v>30.6</v>
      </c>
      <c r="N1172">
        <v>28.8</v>
      </c>
      <c r="O1172">
        <v>28.1</v>
      </c>
      <c r="P1172">
        <v>30.4</v>
      </c>
      <c r="Q1172">
        <v>0</v>
      </c>
      <c r="R1172">
        <v>307</v>
      </c>
      <c r="S1172">
        <v>31.3</v>
      </c>
      <c r="T1172">
        <v>11</v>
      </c>
      <c r="U1172">
        <v>7.1388888890000004</v>
      </c>
      <c r="V1172">
        <v>520</v>
      </c>
      <c r="W1172">
        <v>28.292661849999998</v>
      </c>
      <c r="X1172">
        <v>28.728500010000001</v>
      </c>
      <c r="Y1172">
        <v>4.3273725049999996</v>
      </c>
      <c r="Z1172">
        <v>266.14455779999997</v>
      </c>
    </row>
    <row r="1173" spans="1:32" x14ac:dyDescent="0.2">
      <c r="A1173">
        <v>1172</v>
      </c>
      <c r="B1173" s="1">
        <v>43434</v>
      </c>
      <c r="C1173" s="2">
        <v>0.79166666666666663</v>
      </c>
      <c r="D1173" s="3">
        <v>43434.791666666664</v>
      </c>
      <c r="E1173">
        <v>28.4</v>
      </c>
      <c r="F1173">
        <v>11</v>
      </c>
      <c r="G1173">
        <v>25.440188840000001</v>
      </c>
      <c r="H1173">
        <v>-4.9000000000000004</v>
      </c>
      <c r="I1173">
        <v>22.5</v>
      </c>
      <c r="J1173">
        <f t="shared" si="224"/>
        <v>6.2500050000000007</v>
      </c>
      <c r="K1173">
        <f t="shared" si="225"/>
        <v>1.7361125000000002</v>
      </c>
      <c r="L1173" t="s">
        <v>29</v>
      </c>
      <c r="M1173">
        <v>27.2</v>
      </c>
      <c r="N1173">
        <v>26.3</v>
      </c>
      <c r="O1173">
        <v>25.1</v>
      </c>
      <c r="P1173">
        <v>23.1</v>
      </c>
      <c r="Q1173">
        <v>0</v>
      </c>
      <c r="R1173">
        <v>32</v>
      </c>
      <c r="S1173">
        <v>28.4</v>
      </c>
      <c r="T1173">
        <v>11</v>
      </c>
      <c r="U1173">
        <v>6.25</v>
      </c>
      <c r="V1173">
        <v>307</v>
      </c>
      <c r="W1173">
        <v>27.393165979999999</v>
      </c>
      <c r="X1173">
        <v>30.663625450000001</v>
      </c>
      <c r="Y1173">
        <v>4.3254710269999999</v>
      </c>
      <c r="Z1173">
        <v>59.937497159999999</v>
      </c>
    </row>
    <row r="1174" spans="1:32" x14ac:dyDescent="0.2">
      <c r="A1174">
        <v>1173</v>
      </c>
      <c r="B1174" s="1">
        <v>43434</v>
      </c>
      <c r="C1174" s="2">
        <v>0.83333333333333337</v>
      </c>
      <c r="D1174" s="3">
        <v>43434.833333333336</v>
      </c>
      <c r="E1174">
        <v>25.2</v>
      </c>
      <c r="F1174">
        <v>31</v>
      </c>
      <c r="G1174">
        <v>60.017442279999997</v>
      </c>
      <c r="H1174">
        <v>6.8</v>
      </c>
      <c r="I1174">
        <v>20.9</v>
      </c>
      <c r="J1174">
        <f t="shared" si="224"/>
        <v>5.8055602000000004</v>
      </c>
      <c r="K1174">
        <f t="shared" si="225"/>
        <v>1.6126556111111112</v>
      </c>
      <c r="L1174" t="s">
        <v>30</v>
      </c>
      <c r="M1174">
        <v>23.6</v>
      </c>
      <c r="N1174">
        <v>24.4</v>
      </c>
      <c r="O1174">
        <v>22.8</v>
      </c>
      <c r="P1174">
        <v>20.8</v>
      </c>
      <c r="Q1174">
        <v>0</v>
      </c>
      <c r="R1174">
        <v>0</v>
      </c>
      <c r="S1174">
        <v>25.2</v>
      </c>
      <c r="T1174">
        <v>31</v>
      </c>
      <c r="U1174">
        <v>5.8055555559999998</v>
      </c>
      <c r="V1174">
        <v>32</v>
      </c>
      <c r="W1174">
        <v>23.58464352</v>
      </c>
      <c r="X1174">
        <v>38.868205029999999</v>
      </c>
      <c r="Y1174">
        <v>4.2337042880000002</v>
      </c>
      <c r="Z1174">
        <v>0</v>
      </c>
    </row>
    <row r="1175" spans="1:32" x14ac:dyDescent="0.2">
      <c r="A1175">
        <v>1174</v>
      </c>
      <c r="B1175" s="1">
        <v>43434</v>
      </c>
      <c r="C1175" s="2">
        <v>0.875</v>
      </c>
      <c r="D1175" s="3">
        <v>43434.875</v>
      </c>
      <c r="E1175">
        <v>22.4</v>
      </c>
      <c r="F1175">
        <v>39</v>
      </c>
      <c r="G1175">
        <v>64.39394016</v>
      </c>
      <c r="H1175">
        <v>7.7</v>
      </c>
      <c r="I1175">
        <v>9.6999999999999993</v>
      </c>
      <c r="J1175">
        <f t="shared" si="224"/>
        <v>2.6944466</v>
      </c>
      <c r="K1175">
        <f t="shared" si="225"/>
        <v>0.74845738888888891</v>
      </c>
      <c r="L1175" t="s">
        <v>30</v>
      </c>
      <c r="M1175">
        <v>22.4</v>
      </c>
      <c r="N1175">
        <v>21.4</v>
      </c>
      <c r="O1175">
        <v>21.4</v>
      </c>
      <c r="P1175">
        <v>18.8</v>
      </c>
      <c r="Q1175">
        <v>0</v>
      </c>
      <c r="R1175">
        <v>0</v>
      </c>
      <c r="S1175">
        <v>22.4</v>
      </c>
      <c r="T1175">
        <v>39</v>
      </c>
      <c r="U1175">
        <v>2.6944444440000002</v>
      </c>
      <c r="V1175">
        <v>0</v>
      </c>
      <c r="W1175">
        <v>22.74033193</v>
      </c>
      <c r="X1175">
        <v>41.309073269999999</v>
      </c>
      <c r="Y1175">
        <v>4.0220670460000001</v>
      </c>
      <c r="Z1175">
        <v>0</v>
      </c>
    </row>
    <row r="1176" spans="1:32" x14ac:dyDescent="0.2">
      <c r="A1176">
        <v>1175</v>
      </c>
      <c r="B1176" s="1">
        <v>43434</v>
      </c>
      <c r="C1176" s="2">
        <v>0.91666666666666663</v>
      </c>
      <c r="D1176" s="3">
        <v>43434.916666666664</v>
      </c>
      <c r="E1176">
        <v>21.1</v>
      </c>
      <c r="F1176">
        <v>35</v>
      </c>
      <c r="G1176">
        <v>53.608818370000002</v>
      </c>
      <c r="H1176">
        <v>5</v>
      </c>
      <c r="I1176">
        <v>9.6999999999999993</v>
      </c>
      <c r="J1176">
        <f t="shared" si="224"/>
        <v>2.6944466</v>
      </c>
      <c r="K1176">
        <f t="shared" si="225"/>
        <v>0.74845738888888891</v>
      </c>
      <c r="L1176" t="s">
        <v>40</v>
      </c>
      <c r="M1176">
        <v>21.1</v>
      </c>
      <c r="N1176">
        <v>19.399999999999999</v>
      </c>
      <c r="O1176">
        <v>19.399999999999999</v>
      </c>
      <c r="P1176">
        <v>16.7</v>
      </c>
      <c r="Q1176">
        <v>0</v>
      </c>
      <c r="R1176">
        <v>0</v>
      </c>
      <c r="S1176">
        <v>21.1</v>
      </c>
      <c r="T1176">
        <v>35</v>
      </c>
      <c r="U1176">
        <v>2.6944444440000002</v>
      </c>
      <c r="V1176">
        <v>0</v>
      </c>
      <c r="W1176">
        <v>22.128841850000001</v>
      </c>
      <c r="X1176">
        <v>43.247362410000001</v>
      </c>
      <c r="Y1176">
        <v>3.708116736</v>
      </c>
      <c r="Z1176">
        <v>0</v>
      </c>
    </row>
    <row r="1177" spans="1:32" x14ac:dyDescent="0.2">
      <c r="A1177">
        <v>1176</v>
      </c>
      <c r="B1177" s="1">
        <v>43434</v>
      </c>
      <c r="C1177" s="2">
        <v>0.95833333333333337</v>
      </c>
      <c r="D1177" s="3">
        <v>43434.958333333336</v>
      </c>
      <c r="E1177">
        <v>20.399999999999999</v>
      </c>
      <c r="F1177">
        <v>30</v>
      </c>
      <c r="G1177">
        <v>44.115543930000001</v>
      </c>
      <c r="H1177">
        <v>2.2999999999999998</v>
      </c>
      <c r="I1177">
        <v>12.9</v>
      </c>
      <c r="J1177">
        <f t="shared" si="224"/>
        <v>3.5833362000000006</v>
      </c>
      <c r="K1177">
        <f t="shared" si="225"/>
        <v>0.99537116666666692</v>
      </c>
      <c r="L1177" t="s">
        <v>40</v>
      </c>
      <c r="M1177">
        <v>20.100000000000001</v>
      </c>
      <c r="N1177">
        <v>18.399999999999999</v>
      </c>
      <c r="O1177">
        <v>18.100000000000001</v>
      </c>
      <c r="P1177">
        <v>15.4</v>
      </c>
      <c r="Q1177">
        <v>0</v>
      </c>
      <c r="R1177">
        <v>0</v>
      </c>
      <c r="S1177">
        <v>20.399999999999999</v>
      </c>
      <c r="T1177">
        <v>30</v>
      </c>
      <c r="U1177">
        <v>3.5833333330000001</v>
      </c>
      <c r="V1177">
        <v>0</v>
      </c>
      <c r="W1177">
        <v>21.71825492</v>
      </c>
      <c r="X1177">
        <v>44.67184434</v>
      </c>
      <c r="Y1177">
        <v>3.3222146050000001</v>
      </c>
      <c r="Z1177">
        <v>0</v>
      </c>
    </row>
    <row r="1178" spans="1:32" x14ac:dyDescent="0.2">
      <c r="A1178">
        <v>1177</v>
      </c>
      <c r="B1178" s="1">
        <v>43435</v>
      </c>
      <c r="C1178" s="2">
        <v>0</v>
      </c>
      <c r="D1178" s="3">
        <v>43435</v>
      </c>
      <c r="E1178">
        <v>19.3</v>
      </c>
      <c r="F1178">
        <v>30</v>
      </c>
      <c r="G1178">
        <v>41.360347099999998</v>
      </c>
      <c r="H1178">
        <v>1.3</v>
      </c>
      <c r="I1178">
        <v>11.3</v>
      </c>
      <c r="J1178">
        <f t="shared" si="224"/>
        <v>3.1388914000000003</v>
      </c>
      <c r="K1178">
        <f t="shared" si="225"/>
        <v>0.87191427777777786</v>
      </c>
      <c r="L1178" t="s">
        <v>29</v>
      </c>
      <c r="M1178">
        <v>19.3</v>
      </c>
      <c r="N1178">
        <v>17.3</v>
      </c>
      <c r="O1178">
        <v>17.3</v>
      </c>
      <c r="P1178">
        <v>14.6</v>
      </c>
      <c r="Q1178">
        <v>0</v>
      </c>
      <c r="R1178">
        <v>0</v>
      </c>
      <c r="S1178">
        <v>19.3</v>
      </c>
      <c r="T1178">
        <v>30</v>
      </c>
      <c r="U1178">
        <v>3.138888889</v>
      </c>
      <c r="V1178">
        <v>0</v>
      </c>
      <c r="W1178">
        <v>21.41895289</v>
      </c>
      <c r="X1178">
        <v>45.765285120000001</v>
      </c>
      <c r="Y1178">
        <v>2.8926005560000001</v>
      </c>
      <c r="Z1178">
        <v>0</v>
      </c>
      <c r="AB1178">
        <v>50</v>
      </c>
      <c r="AC1178">
        <f t="shared" ref="AC1178" si="226">MAX(E1178:E1201)</f>
        <v>32.6</v>
      </c>
      <c r="AD1178">
        <f t="shared" ref="AD1178" si="227">MAX(W1178:W1201)</f>
        <v>25.759992480000001</v>
      </c>
      <c r="AE1178">
        <f t="shared" ref="AE1178" si="228">MIN(E1178:E1201)</f>
        <v>11.2</v>
      </c>
      <c r="AF1178">
        <f t="shared" ref="AF1178" si="229">MIN(W1178:W1201)</f>
        <v>10.70297978</v>
      </c>
    </row>
    <row r="1179" spans="1:32" x14ac:dyDescent="0.2">
      <c r="A1179">
        <v>1178</v>
      </c>
      <c r="B1179" s="1">
        <v>43435</v>
      </c>
      <c r="C1179" s="2">
        <v>4.1666666666666664E-2</v>
      </c>
      <c r="D1179" s="3">
        <v>43435.041666666664</v>
      </c>
      <c r="E1179">
        <v>18.399999999999999</v>
      </c>
      <c r="F1179">
        <v>29</v>
      </c>
      <c r="G1179">
        <v>37.910988570000001</v>
      </c>
      <c r="H1179">
        <v>0</v>
      </c>
      <c r="I1179">
        <v>6.4</v>
      </c>
      <c r="J1179">
        <f t="shared" si="224"/>
        <v>1.7777792000000003</v>
      </c>
      <c r="K1179">
        <f t="shared" si="225"/>
        <v>0.49382755555555569</v>
      </c>
      <c r="L1179" t="s">
        <v>29</v>
      </c>
      <c r="M1179">
        <v>18.399999999999999</v>
      </c>
      <c r="N1179">
        <v>16.2</v>
      </c>
      <c r="O1179">
        <v>16.2</v>
      </c>
      <c r="P1179">
        <v>13.3</v>
      </c>
      <c r="Q1179">
        <v>0</v>
      </c>
      <c r="R1179">
        <v>0</v>
      </c>
      <c r="S1179">
        <v>18.399999999999999</v>
      </c>
      <c r="T1179">
        <v>29</v>
      </c>
      <c r="U1179">
        <v>1.7777777779999999</v>
      </c>
      <c r="V1179">
        <v>0</v>
      </c>
      <c r="W1179">
        <v>21.13695714</v>
      </c>
      <c r="X1179">
        <v>46.761086949999999</v>
      </c>
      <c r="Y1179">
        <v>2.4420483420000001</v>
      </c>
      <c r="Z1179">
        <v>0</v>
      </c>
    </row>
    <row r="1180" spans="1:32" x14ac:dyDescent="0.2">
      <c r="A1180">
        <v>1179</v>
      </c>
      <c r="B1180" s="1">
        <v>43435</v>
      </c>
      <c r="C1180" s="2">
        <v>8.3333333333333329E-2</v>
      </c>
      <c r="D1180" s="3">
        <v>43435.083333333336</v>
      </c>
      <c r="E1180">
        <v>16.3</v>
      </c>
      <c r="F1180">
        <v>30</v>
      </c>
      <c r="G1180">
        <v>34.590427480000002</v>
      </c>
      <c r="H1180">
        <v>-1.3</v>
      </c>
      <c r="I1180">
        <v>1.6</v>
      </c>
      <c r="J1180">
        <f t="shared" si="224"/>
        <v>0.44444480000000008</v>
      </c>
      <c r="K1180">
        <f t="shared" si="225"/>
        <v>0.12345688888888892</v>
      </c>
      <c r="L1180" t="s">
        <v>29</v>
      </c>
      <c r="M1180">
        <v>16.3</v>
      </c>
      <c r="N1180">
        <v>14.3</v>
      </c>
      <c r="O1180">
        <v>14.3</v>
      </c>
      <c r="P1180">
        <v>11.3</v>
      </c>
      <c r="Q1180">
        <v>0</v>
      </c>
      <c r="R1180">
        <v>0</v>
      </c>
      <c r="S1180">
        <v>16.3</v>
      </c>
      <c r="T1180">
        <v>30</v>
      </c>
      <c r="U1180">
        <v>0.44444444399999999</v>
      </c>
      <c r="V1180">
        <v>0</v>
      </c>
      <c r="W1180">
        <v>11.904094649999999</v>
      </c>
      <c r="X1180">
        <v>84.353259379999997</v>
      </c>
      <c r="Y1180">
        <v>1.9844979549999999</v>
      </c>
      <c r="Z1180">
        <v>0</v>
      </c>
    </row>
    <row r="1181" spans="1:32" x14ac:dyDescent="0.2">
      <c r="A1181">
        <v>1180</v>
      </c>
      <c r="B1181" s="1">
        <v>43435</v>
      </c>
      <c r="C1181" s="2">
        <v>0.125</v>
      </c>
      <c r="D1181" s="3">
        <v>43435.125</v>
      </c>
      <c r="E1181">
        <v>14.7</v>
      </c>
      <c r="F1181">
        <v>33</v>
      </c>
      <c r="G1181">
        <v>34.529139120000004</v>
      </c>
      <c r="H1181">
        <v>-1.5</v>
      </c>
      <c r="I1181">
        <v>1.6</v>
      </c>
      <c r="J1181">
        <f t="shared" si="224"/>
        <v>0.44444480000000008</v>
      </c>
      <c r="K1181">
        <f t="shared" si="225"/>
        <v>0.12345688888888892</v>
      </c>
      <c r="L1181" t="s">
        <v>29</v>
      </c>
      <c r="M1181">
        <v>14.7</v>
      </c>
      <c r="N1181">
        <v>12.9</v>
      </c>
      <c r="O1181">
        <v>12.9</v>
      </c>
      <c r="P1181">
        <v>9.9</v>
      </c>
      <c r="Q1181">
        <v>0</v>
      </c>
      <c r="R1181">
        <v>0</v>
      </c>
      <c r="S1181">
        <v>14.7</v>
      </c>
      <c r="T1181">
        <v>33</v>
      </c>
      <c r="U1181">
        <v>0.44444444399999999</v>
      </c>
      <c r="V1181">
        <v>0</v>
      </c>
      <c r="W1181">
        <v>11.32027643</v>
      </c>
      <c r="X1181">
        <v>87.706606910000005</v>
      </c>
      <c r="Y1181">
        <v>1.5267781039999999</v>
      </c>
      <c r="Z1181">
        <v>0</v>
      </c>
    </row>
    <row r="1182" spans="1:32" x14ac:dyDescent="0.2">
      <c r="A1182">
        <v>1181</v>
      </c>
      <c r="B1182" s="1">
        <v>43435</v>
      </c>
      <c r="C1182" s="2">
        <v>0.16666666666666666</v>
      </c>
      <c r="D1182" s="3">
        <v>43435.166666666664</v>
      </c>
      <c r="E1182">
        <v>15.1</v>
      </c>
      <c r="F1182">
        <v>34</v>
      </c>
      <c r="G1182">
        <v>36.453723670000002</v>
      </c>
      <c r="H1182">
        <v>-0.7</v>
      </c>
      <c r="I1182">
        <v>1.6</v>
      </c>
      <c r="J1182">
        <f t="shared" si="224"/>
        <v>0.44444480000000008</v>
      </c>
      <c r="K1182">
        <f t="shared" si="225"/>
        <v>0.12345688888888892</v>
      </c>
      <c r="L1182" t="s">
        <v>30</v>
      </c>
      <c r="M1182">
        <v>15.1</v>
      </c>
      <c r="N1182">
        <v>13.3</v>
      </c>
      <c r="O1182">
        <v>13.3</v>
      </c>
      <c r="P1182">
        <v>10.4</v>
      </c>
      <c r="Q1182">
        <v>0</v>
      </c>
      <c r="R1182">
        <v>0</v>
      </c>
      <c r="S1182">
        <v>15.1</v>
      </c>
      <c r="T1182">
        <v>34</v>
      </c>
      <c r="U1182">
        <v>0.44444444399999999</v>
      </c>
      <c r="V1182">
        <v>0</v>
      </c>
      <c r="W1182">
        <v>10.86412376</v>
      </c>
      <c r="X1182">
        <v>90.175750440000002</v>
      </c>
      <c r="Y1182">
        <v>1.087753159</v>
      </c>
      <c r="Z1182">
        <v>0</v>
      </c>
    </row>
    <row r="1183" spans="1:32" x14ac:dyDescent="0.2">
      <c r="A1183">
        <v>1182</v>
      </c>
      <c r="B1183" s="1">
        <v>43435</v>
      </c>
      <c r="C1183" s="2">
        <v>0.20833333333333334</v>
      </c>
      <c r="D1183" s="3">
        <v>43435.208333333336</v>
      </c>
      <c r="E1183">
        <v>13.2</v>
      </c>
      <c r="F1183">
        <v>35</v>
      </c>
      <c r="G1183">
        <v>33.397945319999998</v>
      </c>
      <c r="H1183">
        <v>-1.9</v>
      </c>
      <c r="I1183">
        <v>1.6</v>
      </c>
      <c r="J1183">
        <f t="shared" si="224"/>
        <v>0.44444480000000008</v>
      </c>
      <c r="K1183">
        <f t="shared" si="225"/>
        <v>0.12345688888888892</v>
      </c>
      <c r="L1183" t="s">
        <v>31</v>
      </c>
      <c r="M1183">
        <v>13.2</v>
      </c>
      <c r="N1183">
        <v>11.7</v>
      </c>
      <c r="O1183">
        <v>11.7</v>
      </c>
      <c r="P1183">
        <v>8.6999999999999993</v>
      </c>
      <c r="Q1183">
        <v>0</v>
      </c>
      <c r="R1183">
        <v>0</v>
      </c>
      <c r="S1183">
        <v>13.2</v>
      </c>
      <c r="T1183">
        <v>35</v>
      </c>
      <c r="U1183">
        <v>0.44444444399999999</v>
      </c>
      <c r="V1183">
        <v>0</v>
      </c>
      <c r="W1183">
        <v>10.70297978</v>
      </c>
      <c r="X1183">
        <v>90.565498020000007</v>
      </c>
      <c r="Y1183">
        <v>0.70217292499999995</v>
      </c>
      <c r="Z1183">
        <v>0</v>
      </c>
    </row>
    <row r="1184" spans="1:32" x14ac:dyDescent="0.2">
      <c r="A1184">
        <v>1183</v>
      </c>
      <c r="B1184" s="1">
        <v>43435</v>
      </c>
      <c r="C1184" s="2">
        <v>0.25</v>
      </c>
      <c r="D1184" s="3">
        <v>43435.25</v>
      </c>
      <c r="E1184">
        <v>11.2</v>
      </c>
      <c r="F1184">
        <v>41</v>
      </c>
      <c r="G1184">
        <v>34.539746800000003</v>
      </c>
      <c r="H1184">
        <v>-1.6</v>
      </c>
      <c r="I1184">
        <v>0</v>
      </c>
      <c r="J1184">
        <f t="shared" si="224"/>
        <v>0</v>
      </c>
      <c r="K1184">
        <f t="shared" si="225"/>
        <v>0</v>
      </c>
      <c r="L1184" t="s">
        <v>36</v>
      </c>
      <c r="M1184">
        <v>11.2</v>
      </c>
      <c r="N1184">
        <v>10.199999999999999</v>
      </c>
      <c r="O1184">
        <v>10.199999999999999</v>
      </c>
      <c r="P1184">
        <v>7.4</v>
      </c>
      <c r="Q1184">
        <v>0</v>
      </c>
      <c r="R1184">
        <v>11</v>
      </c>
      <c r="S1184">
        <v>11.2</v>
      </c>
      <c r="T1184">
        <v>41</v>
      </c>
      <c r="U1184">
        <v>0.1</v>
      </c>
      <c r="V1184">
        <v>0</v>
      </c>
      <c r="W1184">
        <v>15.28535868</v>
      </c>
      <c r="X1184">
        <v>66.349839950000003</v>
      </c>
      <c r="Y1184">
        <v>0.43410009100000002</v>
      </c>
      <c r="Z1184">
        <v>27.184838150000001</v>
      </c>
    </row>
    <row r="1185" spans="1:26" x14ac:dyDescent="0.2">
      <c r="A1185">
        <v>1184</v>
      </c>
      <c r="B1185" s="1">
        <v>43435</v>
      </c>
      <c r="C1185" s="2">
        <v>0.29166666666666669</v>
      </c>
      <c r="D1185" s="3">
        <v>43435.291666666664</v>
      </c>
      <c r="E1185">
        <v>16.2</v>
      </c>
      <c r="F1185">
        <v>33</v>
      </c>
      <c r="G1185">
        <v>37.820662720000001</v>
      </c>
      <c r="H1185">
        <v>-0.1</v>
      </c>
      <c r="I1185">
        <v>3.2</v>
      </c>
      <c r="J1185">
        <f t="shared" si="224"/>
        <v>0.88888960000000017</v>
      </c>
      <c r="K1185">
        <f t="shared" si="225"/>
        <v>0.24691377777777784</v>
      </c>
      <c r="L1185" t="s">
        <v>32</v>
      </c>
      <c r="M1185">
        <v>16.2</v>
      </c>
      <c r="N1185">
        <v>14.3</v>
      </c>
      <c r="O1185">
        <v>14.3</v>
      </c>
      <c r="P1185">
        <v>13.2</v>
      </c>
      <c r="Q1185">
        <v>0</v>
      </c>
      <c r="R1185">
        <v>174</v>
      </c>
      <c r="S1185">
        <v>16.2</v>
      </c>
      <c r="T1185">
        <v>33</v>
      </c>
      <c r="U1185">
        <v>0.88888888899999996</v>
      </c>
      <c r="V1185">
        <v>11</v>
      </c>
      <c r="W1185">
        <v>16.08335065</v>
      </c>
      <c r="X1185">
        <v>61.956145730000003</v>
      </c>
      <c r="Y1185">
        <v>0.3948005</v>
      </c>
      <c r="Z1185">
        <v>201.9594529</v>
      </c>
    </row>
    <row r="1186" spans="1:26" x14ac:dyDescent="0.2">
      <c r="A1186">
        <v>1185</v>
      </c>
      <c r="B1186" s="1">
        <v>43435</v>
      </c>
      <c r="C1186" s="2">
        <v>0.33333333333333331</v>
      </c>
      <c r="D1186" s="3">
        <v>43435.333333333336</v>
      </c>
      <c r="E1186">
        <v>18.899999999999999</v>
      </c>
      <c r="F1186">
        <v>30</v>
      </c>
      <c r="G1186">
        <v>40.396110790000002</v>
      </c>
      <c r="H1186">
        <v>1</v>
      </c>
      <c r="I1186">
        <v>3.2</v>
      </c>
      <c r="J1186">
        <f t="shared" si="224"/>
        <v>0.88888960000000017</v>
      </c>
      <c r="K1186">
        <f t="shared" si="225"/>
        <v>0.24691377777777784</v>
      </c>
      <c r="L1186" t="s">
        <v>32</v>
      </c>
      <c r="M1186">
        <v>18.899999999999999</v>
      </c>
      <c r="N1186">
        <v>16.899999999999999</v>
      </c>
      <c r="O1186">
        <v>16.899999999999999</v>
      </c>
      <c r="P1186">
        <v>22.4</v>
      </c>
      <c r="Q1186">
        <v>0</v>
      </c>
      <c r="R1186">
        <v>463</v>
      </c>
      <c r="S1186">
        <v>18.899999999999999</v>
      </c>
      <c r="T1186">
        <v>30</v>
      </c>
      <c r="U1186">
        <v>0.88888888899999996</v>
      </c>
      <c r="V1186">
        <v>174</v>
      </c>
      <c r="W1186">
        <v>17.317060229999999</v>
      </c>
      <c r="X1186">
        <v>55.88249897</v>
      </c>
      <c r="Y1186">
        <v>0.56467072900000004</v>
      </c>
      <c r="Z1186">
        <v>409.25280329999998</v>
      </c>
    </row>
    <row r="1187" spans="1:26" x14ac:dyDescent="0.2">
      <c r="A1187">
        <v>1186</v>
      </c>
      <c r="B1187" s="1">
        <v>43435</v>
      </c>
      <c r="C1187" s="2">
        <v>0.375</v>
      </c>
      <c r="D1187" s="3">
        <v>43435.375</v>
      </c>
      <c r="E1187">
        <v>20.9</v>
      </c>
      <c r="F1187">
        <v>26</v>
      </c>
      <c r="G1187">
        <v>39.363607430000002</v>
      </c>
      <c r="H1187">
        <v>0.7</v>
      </c>
      <c r="I1187">
        <v>4.8</v>
      </c>
      <c r="J1187">
        <f t="shared" si="224"/>
        <v>1.3333344</v>
      </c>
      <c r="K1187">
        <f t="shared" si="225"/>
        <v>0.37037066666666668</v>
      </c>
      <c r="L1187" t="s">
        <v>30</v>
      </c>
      <c r="M1187">
        <v>20.9</v>
      </c>
      <c r="N1187">
        <v>18.7</v>
      </c>
      <c r="O1187">
        <v>18.7</v>
      </c>
      <c r="P1187">
        <v>23.9</v>
      </c>
      <c r="Q1187">
        <v>0</v>
      </c>
      <c r="R1187">
        <v>655</v>
      </c>
      <c r="S1187">
        <v>20.9</v>
      </c>
      <c r="T1187">
        <v>26</v>
      </c>
      <c r="U1187">
        <v>1.3333333329999999</v>
      </c>
      <c r="V1187">
        <v>463</v>
      </c>
      <c r="W1187">
        <v>18.908409379999998</v>
      </c>
      <c r="X1187">
        <v>48.926720860000003</v>
      </c>
      <c r="Y1187">
        <v>0.86577247099999999</v>
      </c>
      <c r="Z1187">
        <v>639.78980019999995</v>
      </c>
    </row>
    <row r="1188" spans="1:26" x14ac:dyDescent="0.2">
      <c r="A1188">
        <v>1187</v>
      </c>
      <c r="B1188" s="1">
        <v>43435</v>
      </c>
      <c r="C1188" s="2">
        <v>0.41666666666666669</v>
      </c>
      <c r="D1188" s="3">
        <v>43435.416666666664</v>
      </c>
      <c r="E1188">
        <v>23.2</v>
      </c>
      <c r="F1188">
        <v>19</v>
      </c>
      <c r="G1188">
        <v>32.842780779999998</v>
      </c>
      <c r="H1188">
        <v>-1.8</v>
      </c>
      <c r="I1188">
        <v>6.4</v>
      </c>
      <c r="J1188">
        <f t="shared" si="224"/>
        <v>1.7777792000000003</v>
      </c>
      <c r="K1188">
        <f t="shared" si="225"/>
        <v>0.49382755555555569</v>
      </c>
      <c r="L1188" t="s">
        <v>30</v>
      </c>
      <c r="M1188">
        <v>23.2</v>
      </c>
      <c r="N1188">
        <v>21.4</v>
      </c>
      <c r="O1188">
        <v>21.4</v>
      </c>
      <c r="P1188">
        <v>26.1</v>
      </c>
      <c r="Q1188">
        <v>0</v>
      </c>
      <c r="R1188">
        <v>829</v>
      </c>
      <c r="S1188">
        <v>23.2</v>
      </c>
      <c r="T1188">
        <v>19</v>
      </c>
      <c r="U1188">
        <v>1.7777777779999999</v>
      </c>
      <c r="V1188">
        <v>655</v>
      </c>
      <c r="W1188">
        <v>20.706695880000002</v>
      </c>
      <c r="X1188">
        <v>42.102386940000002</v>
      </c>
      <c r="Y1188">
        <v>1.291223942</v>
      </c>
      <c r="Z1188">
        <v>864.99858689999996</v>
      </c>
    </row>
    <row r="1189" spans="1:26" x14ac:dyDescent="0.2">
      <c r="A1189">
        <v>1188</v>
      </c>
      <c r="B1189" s="1">
        <v>43435</v>
      </c>
      <c r="C1189" s="2">
        <v>0.45833333333333331</v>
      </c>
      <c r="D1189" s="3">
        <v>43435.458333333336</v>
      </c>
      <c r="E1189">
        <v>25.3</v>
      </c>
      <c r="F1189">
        <v>14</v>
      </c>
      <c r="G1189">
        <v>27.25746367</v>
      </c>
      <c r="H1189">
        <v>-4.2</v>
      </c>
      <c r="I1189">
        <v>8</v>
      </c>
      <c r="J1189">
        <f t="shared" si="224"/>
        <v>2.2222240000000002</v>
      </c>
      <c r="K1189">
        <f t="shared" si="225"/>
        <v>0.61728444444444452</v>
      </c>
      <c r="L1189" t="s">
        <v>29</v>
      </c>
      <c r="M1189">
        <v>25.3</v>
      </c>
      <c r="N1189">
        <v>24</v>
      </c>
      <c r="O1189">
        <v>24</v>
      </c>
      <c r="P1189">
        <v>28.5</v>
      </c>
      <c r="Q1189">
        <v>0</v>
      </c>
      <c r="R1189">
        <v>993</v>
      </c>
      <c r="S1189">
        <v>25.3</v>
      </c>
      <c r="T1189">
        <v>14</v>
      </c>
      <c r="U1189">
        <v>2.2222222220000001</v>
      </c>
      <c r="V1189">
        <v>829</v>
      </c>
      <c r="W1189">
        <v>22.49491179</v>
      </c>
      <c r="X1189">
        <v>36.22675478</v>
      </c>
      <c r="Y1189">
        <v>1.8103462290000001</v>
      </c>
      <c r="Z1189">
        <v>1034.9319190000001</v>
      </c>
    </row>
    <row r="1190" spans="1:26" x14ac:dyDescent="0.2">
      <c r="A1190">
        <v>1189</v>
      </c>
      <c r="B1190" s="1">
        <v>43435</v>
      </c>
      <c r="C1190" s="2">
        <v>0.5</v>
      </c>
      <c r="D1190" s="3">
        <v>43435.5</v>
      </c>
      <c r="E1190">
        <v>27.7</v>
      </c>
      <c r="F1190">
        <v>9</v>
      </c>
      <c r="G1190">
        <v>20.028152380000002</v>
      </c>
      <c r="H1190">
        <v>-8.1</v>
      </c>
      <c r="I1190">
        <v>11.3</v>
      </c>
      <c r="J1190">
        <f t="shared" si="224"/>
        <v>3.1388914000000003</v>
      </c>
      <c r="K1190">
        <f t="shared" si="225"/>
        <v>0.87191427777777786</v>
      </c>
      <c r="L1190" t="s">
        <v>29</v>
      </c>
      <c r="M1190">
        <v>27.7</v>
      </c>
      <c r="N1190">
        <v>25.3</v>
      </c>
      <c r="O1190">
        <v>25.3</v>
      </c>
      <c r="P1190">
        <v>29.4</v>
      </c>
      <c r="Q1190">
        <v>0</v>
      </c>
      <c r="R1190">
        <v>1123</v>
      </c>
      <c r="S1190">
        <v>27.7</v>
      </c>
      <c r="T1190">
        <v>9</v>
      </c>
      <c r="U1190">
        <v>3.138888889</v>
      </c>
      <c r="V1190">
        <v>993</v>
      </c>
      <c r="W1190">
        <v>23.95818775</v>
      </c>
      <c r="X1190">
        <v>31.891323790000001</v>
      </c>
      <c r="Y1190">
        <v>2.3681716920000002</v>
      </c>
      <c r="Z1190">
        <v>1089.151143</v>
      </c>
    </row>
    <row r="1191" spans="1:26" x14ac:dyDescent="0.2">
      <c r="A1191">
        <v>1190</v>
      </c>
      <c r="B1191" s="1">
        <v>43435</v>
      </c>
      <c r="C1191" s="2">
        <v>0.54166666666666663</v>
      </c>
      <c r="D1191" s="3">
        <v>43435.541666666664</v>
      </c>
      <c r="E1191">
        <v>29.8</v>
      </c>
      <c r="F1191">
        <v>6</v>
      </c>
      <c r="G1191">
        <v>14.97862128</v>
      </c>
      <c r="H1191">
        <v>-11.7</v>
      </c>
      <c r="I1191">
        <v>12.9</v>
      </c>
      <c r="J1191">
        <f t="shared" si="224"/>
        <v>3.5833362000000006</v>
      </c>
      <c r="K1191">
        <f t="shared" si="225"/>
        <v>0.99537116666666692</v>
      </c>
      <c r="L1191" t="s">
        <v>29</v>
      </c>
      <c r="M1191">
        <v>29.7</v>
      </c>
      <c r="N1191">
        <v>27.6</v>
      </c>
      <c r="O1191">
        <v>27.5</v>
      </c>
      <c r="P1191">
        <v>32.1</v>
      </c>
      <c r="Q1191">
        <v>0</v>
      </c>
      <c r="R1191">
        <v>843</v>
      </c>
      <c r="S1191">
        <v>29.8</v>
      </c>
      <c r="T1191">
        <v>6</v>
      </c>
      <c r="U1191">
        <v>3.5833333330000001</v>
      </c>
      <c r="V1191">
        <v>1123</v>
      </c>
      <c r="W1191">
        <v>25.042682110000001</v>
      </c>
      <c r="X1191">
        <v>28.932692840000001</v>
      </c>
      <c r="Y1191">
        <v>2.902354619</v>
      </c>
      <c r="Z1191">
        <v>1080.730149</v>
      </c>
    </row>
    <row r="1192" spans="1:26" x14ac:dyDescent="0.2">
      <c r="A1192">
        <v>1191</v>
      </c>
      <c r="B1192" s="1">
        <v>43435</v>
      </c>
      <c r="C1192" s="2">
        <v>0.58333333333333337</v>
      </c>
      <c r="D1192" s="3">
        <v>43435.583333333336</v>
      </c>
      <c r="E1192">
        <v>31.1</v>
      </c>
      <c r="F1192">
        <v>5</v>
      </c>
      <c r="G1192">
        <v>13.390583339999999</v>
      </c>
      <c r="H1192">
        <v>-13</v>
      </c>
      <c r="I1192">
        <v>14.5</v>
      </c>
      <c r="J1192">
        <f t="shared" si="224"/>
        <v>4.0277810000000001</v>
      </c>
      <c r="K1192">
        <f t="shared" si="225"/>
        <v>1.1188280555555556</v>
      </c>
      <c r="L1192" t="s">
        <v>35</v>
      </c>
      <c r="M1192">
        <v>30.9</v>
      </c>
      <c r="N1192">
        <v>28.5</v>
      </c>
      <c r="O1192">
        <v>28.3</v>
      </c>
      <c r="P1192">
        <v>31.3</v>
      </c>
      <c r="Q1192">
        <v>0</v>
      </c>
      <c r="R1192">
        <v>970</v>
      </c>
      <c r="S1192">
        <v>31.1</v>
      </c>
      <c r="T1192">
        <v>5</v>
      </c>
      <c r="U1192">
        <v>4.0277777779999999</v>
      </c>
      <c r="V1192">
        <v>843</v>
      </c>
      <c r="W1192">
        <v>25.66532235</v>
      </c>
      <c r="X1192">
        <v>27.310922779999999</v>
      </c>
      <c r="Y1192">
        <v>3.3494489449999998</v>
      </c>
      <c r="Z1192">
        <v>1010.7314699999999</v>
      </c>
    </row>
    <row r="1193" spans="1:26" x14ac:dyDescent="0.2">
      <c r="A1193">
        <v>1192</v>
      </c>
      <c r="B1193" s="1">
        <v>43435</v>
      </c>
      <c r="C1193" s="2">
        <v>0.625</v>
      </c>
      <c r="D1193" s="3">
        <v>43435.625</v>
      </c>
      <c r="E1193">
        <v>32</v>
      </c>
      <c r="F1193">
        <v>5</v>
      </c>
      <c r="G1193">
        <v>14.05227846</v>
      </c>
      <c r="H1193">
        <v>-12.4</v>
      </c>
      <c r="I1193">
        <v>14.5</v>
      </c>
      <c r="J1193">
        <f t="shared" si="224"/>
        <v>4.0277810000000001</v>
      </c>
      <c r="K1193">
        <f t="shared" si="225"/>
        <v>1.1188280555555556</v>
      </c>
      <c r="L1193" t="s">
        <v>30</v>
      </c>
      <c r="M1193">
        <v>32</v>
      </c>
      <c r="N1193">
        <v>28.9</v>
      </c>
      <c r="O1193">
        <v>28.9</v>
      </c>
      <c r="P1193">
        <v>32.700000000000003</v>
      </c>
      <c r="Q1193">
        <v>0</v>
      </c>
      <c r="R1193">
        <v>820</v>
      </c>
      <c r="S1193">
        <v>32</v>
      </c>
      <c r="T1193">
        <v>5</v>
      </c>
      <c r="U1193">
        <v>4.0277777779999999</v>
      </c>
      <c r="V1193">
        <v>970</v>
      </c>
      <c r="W1193">
        <v>25.759992480000001</v>
      </c>
      <c r="X1193">
        <v>27.027303190000001</v>
      </c>
      <c r="Y1193">
        <v>3.658821009</v>
      </c>
      <c r="Z1193">
        <v>879.95367160000001</v>
      </c>
    </row>
    <row r="1194" spans="1:26" x14ac:dyDescent="0.2">
      <c r="A1194">
        <v>1193</v>
      </c>
      <c r="B1194" s="1">
        <v>43435</v>
      </c>
      <c r="C1194" s="2">
        <v>0.66666666666666663</v>
      </c>
      <c r="D1194" s="3">
        <v>43435.666666666664</v>
      </c>
      <c r="E1194">
        <v>32.299999999999997</v>
      </c>
      <c r="F1194">
        <v>9</v>
      </c>
      <c r="G1194">
        <v>25.70219823</v>
      </c>
      <c r="H1194">
        <v>-4.5999999999999996</v>
      </c>
      <c r="I1194">
        <v>9.6999999999999993</v>
      </c>
      <c r="J1194">
        <f t="shared" si="224"/>
        <v>2.6944466</v>
      </c>
      <c r="K1194">
        <f t="shared" si="225"/>
        <v>0.74845738888888891</v>
      </c>
      <c r="L1194" t="s">
        <v>38</v>
      </c>
      <c r="M1194">
        <v>32.299999999999997</v>
      </c>
      <c r="N1194">
        <v>29.7</v>
      </c>
      <c r="O1194">
        <v>29.7</v>
      </c>
      <c r="P1194">
        <v>33.9</v>
      </c>
      <c r="Q1194">
        <v>0</v>
      </c>
      <c r="R1194">
        <v>538</v>
      </c>
      <c r="S1194">
        <v>32.299999999999997</v>
      </c>
      <c r="T1194">
        <v>9</v>
      </c>
      <c r="U1194">
        <v>2.6944444440000002</v>
      </c>
      <c r="V1194">
        <v>820</v>
      </c>
      <c r="W1194">
        <v>25.266308980000002</v>
      </c>
      <c r="X1194">
        <v>28.099215059999999</v>
      </c>
      <c r="Y1194">
        <v>3.829380784</v>
      </c>
      <c r="Z1194">
        <v>685.56313880000005</v>
      </c>
    </row>
    <row r="1195" spans="1:26" x14ac:dyDescent="0.2">
      <c r="A1195">
        <v>1194</v>
      </c>
      <c r="B1195" s="1">
        <v>43435</v>
      </c>
      <c r="C1195" s="2">
        <v>0.70833333333333337</v>
      </c>
      <c r="D1195" s="3">
        <v>43435.708333333336</v>
      </c>
      <c r="E1195">
        <v>32.6</v>
      </c>
      <c r="F1195">
        <v>10</v>
      </c>
      <c r="G1195">
        <v>29.017711739999999</v>
      </c>
      <c r="H1195">
        <v>-3</v>
      </c>
      <c r="I1195">
        <v>14.5</v>
      </c>
      <c r="J1195">
        <f t="shared" si="224"/>
        <v>4.0277810000000001</v>
      </c>
      <c r="K1195">
        <f t="shared" si="225"/>
        <v>1.1188280555555556</v>
      </c>
      <c r="L1195" t="s">
        <v>40</v>
      </c>
      <c r="M1195">
        <v>32.6</v>
      </c>
      <c r="N1195">
        <v>30.1</v>
      </c>
      <c r="O1195">
        <v>30.1</v>
      </c>
      <c r="P1195">
        <v>33.700000000000003</v>
      </c>
      <c r="Q1195">
        <v>0</v>
      </c>
      <c r="R1195">
        <v>504</v>
      </c>
      <c r="S1195">
        <v>32.6</v>
      </c>
      <c r="T1195">
        <v>10</v>
      </c>
      <c r="U1195">
        <v>4.0277777779999999</v>
      </c>
      <c r="V1195">
        <v>538</v>
      </c>
      <c r="W1195">
        <v>24.349251720000002</v>
      </c>
      <c r="X1195">
        <v>30.303266839999999</v>
      </c>
      <c r="Y1195">
        <v>3.8731535670000001</v>
      </c>
      <c r="Z1195">
        <v>470.70930240000001</v>
      </c>
    </row>
    <row r="1196" spans="1:26" x14ac:dyDescent="0.2">
      <c r="A1196">
        <v>1195</v>
      </c>
      <c r="B1196" s="1">
        <v>43435</v>
      </c>
      <c r="C1196" s="2">
        <v>0.75</v>
      </c>
      <c r="D1196" s="3">
        <v>43435.75</v>
      </c>
      <c r="E1196">
        <v>31.2</v>
      </c>
      <c r="F1196">
        <v>10</v>
      </c>
      <c r="G1196">
        <v>26.92551203</v>
      </c>
      <c r="H1196">
        <v>-4.0999999999999996</v>
      </c>
      <c r="I1196">
        <v>17.7</v>
      </c>
      <c r="J1196">
        <f t="shared" si="224"/>
        <v>4.9166706000000007</v>
      </c>
      <c r="K1196">
        <f t="shared" si="225"/>
        <v>1.3657418333333335</v>
      </c>
      <c r="L1196" t="s">
        <v>40</v>
      </c>
      <c r="M1196">
        <v>30.8</v>
      </c>
      <c r="N1196">
        <v>28.7</v>
      </c>
      <c r="O1196">
        <v>28.4</v>
      </c>
      <c r="P1196">
        <v>30</v>
      </c>
      <c r="Q1196">
        <v>0</v>
      </c>
      <c r="R1196">
        <v>198</v>
      </c>
      <c r="S1196">
        <v>31.2</v>
      </c>
      <c r="T1196">
        <v>10</v>
      </c>
      <c r="U1196">
        <v>4.9166666670000003</v>
      </c>
      <c r="V1196">
        <v>504</v>
      </c>
      <c r="W1196">
        <v>23.14596212</v>
      </c>
      <c r="X1196">
        <v>33.522358029999999</v>
      </c>
      <c r="Y1196">
        <v>3.8021790379999998</v>
      </c>
      <c r="Z1196">
        <v>257.0134137</v>
      </c>
    </row>
    <row r="1197" spans="1:26" x14ac:dyDescent="0.2">
      <c r="A1197">
        <v>1196</v>
      </c>
      <c r="B1197" s="1">
        <v>43435</v>
      </c>
      <c r="C1197" s="2">
        <v>0.79166666666666663</v>
      </c>
      <c r="D1197" s="3">
        <v>43435.791666666664</v>
      </c>
      <c r="E1197">
        <v>29.5</v>
      </c>
      <c r="F1197">
        <v>11</v>
      </c>
      <c r="G1197">
        <v>27.016563990000002</v>
      </c>
      <c r="H1197">
        <v>-4.0999999999999996</v>
      </c>
      <c r="I1197">
        <v>14.5</v>
      </c>
      <c r="J1197">
        <f t="shared" si="224"/>
        <v>4.0277810000000001</v>
      </c>
      <c r="K1197">
        <f t="shared" si="225"/>
        <v>1.1188280555555556</v>
      </c>
      <c r="L1197" t="s">
        <v>40</v>
      </c>
      <c r="M1197">
        <v>29.2</v>
      </c>
      <c r="N1197">
        <v>27.6</v>
      </c>
      <c r="O1197">
        <v>27.3</v>
      </c>
      <c r="P1197">
        <v>24.7</v>
      </c>
      <c r="Q1197">
        <v>0</v>
      </c>
      <c r="R1197">
        <v>18</v>
      </c>
      <c r="S1197">
        <v>29.5</v>
      </c>
      <c r="T1197">
        <v>11</v>
      </c>
      <c r="U1197">
        <v>4.0277777779999999</v>
      </c>
      <c r="V1197">
        <v>198</v>
      </c>
      <c r="W1197">
        <v>21.809842849999999</v>
      </c>
      <c r="X1197">
        <v>37.577611519999998</v>
      </c>
      <c r="Y1197">
        <v>3.628022654</v>
      </c>
      <c r="Z1197">
        <v>59.604288869999998</v>
      </c>
    </row>
    <row r="1198" spans="1:26" x14ac:dyDescent="0.2">
      <c r="A1198">
        <v>1197</v>
      </c>
      <c r="B1198" s="1">
        <v>43435</v>
      </c>
      <c r="C1198" s="2">
        <v>0.83333333333333337</v>
      </c>
      <c r="D1198" s="3">
        <v>43435.833333333336</v>
      </c>
      <c r="E1198">
        <v>27.4</v>
      </c>
      <c r="F1198">
        <v>23</v>
      </c>
      <c r="G1198">
        <v>50.341851400000003</v>
      </c>
      <c r="H1198">
        <v>4.4000000000000004</v>
      </c>
      <c r="I1198">
        <v>11.3</v>
      </c>
      <c r="J1198">
        <f t="shared" si="224"/>
        <v>3.1388914000000003</v>
      </c>
      <c r="K1198">
        <f t="shared" si="225"/>
        <v>0.87191427777777786</v>
      </c>
      <c r="L1198" t="s">
        <v>40</v>
      </c>
      <c r="M1198">
        <v>27.4</v>
      </c>
      <c r="N1198">
        <v>25.8</v>
      </c>
      <c r="O1198">
        <v>25.8</v>
      </c>
      <c r="P1198">
        <v>23.2</v>
      </c>
      <c r="Q1198">
        <v>0</v>
      </c>
      <c r="R1198">
        <v>0</v>
      </c>
      <c r="S1198">
        <v>27.4</v>
      </c>
      <c r="T1198">
        <v>23</v>
      </c>
      <c r="U1198">
        <v>3.138888889</v>
      </c>
      <c r="V1198">
        <v>18</v>
      </c>
      <c r="W1198">
        <v>16.12181211</v>
      </c>
      <c r="X1198">
        <v>55.472085049999997</v>
      </c>
      <c r="Y1198">
        <v>3.3617354320000001</v>
      </c>
      <c r="Z1198">
        <v>0</v>
      </c>
    </row>
    <row r="1199" spans="1:26" x14ac:dyDescent="0.2">
      <c r="A1199">
        <v>1198</v>
      </c>
      <c r="B1199" s="1">
        <v>43435</v>
      </c>
      <c r="C1199" s="2">
        <v>0.875</v>
      </c>
      <c r="D1199" s="3">
        <v>43435.875</v>
      </c>
      <c r="E1199">
        <v>24.7</v>
      </c>
      <c r="F1199">
        <v>38</v>
      </c>
      <c r="G1199">
        <v>71.525861359999993</v>
      </c>
      <c r="H1199">
        <v>9.4</v>
      </c>
      <c r="I1199">
        <v>17.7</v>
      </c>
      <c r="J1199">
        <f t="shared" si="224"/>
        <v>4.9166706000000007</v>
      </c>
      <c r="K1199">
        <f t="shared" si="225"/>
        <v>1.3657418333333335</v>
      </c>
      <c r="L1199" t="s">
        <v>38</v>
      </c>
      <c r="M1199">
        <v>23.4</v>
      </c>
      <c r="N1199">
        <v>24.2</v>
      </c>
      <c r="O1199">
        <v>22.9</v>
      </c>
      <c r="P1199">
        <v>20.8</v>
      </c>
      <c r="Q1199">
        <v>0</v>
      </c>
      <c r="R1199">
        <v>0</v>
      </c>
      <c r="S1199">
        <v>24.7</v>
      </c>
      <c r="T1199">
        <v>38</v>
      </c>
      <c r="U1199">
        <v>4.9166666670000003</v>
      </c>
      <c r="V1199">
        <v>0</v>
      </c>
      <c r="W1199">
        <v>14.75754678</v>
      </c>
      <c r="X1199">
        <v>62.610826459999998</v>
      </c>
      <c r="Y1199">
        <v>3.0170972090000001</v>
      </c>
      <c r="Z1199">
        <v>0</v>
      </c>
    </row>
    <row r="1200" spans="1:26" x14ac:dyDescent="0.2">
      <c r="A1200">
        <v>1199</v>
      </c>
      <c r="B1200" s="1">
        <v>43435</v>
      </c>
      <c r="C1200" s="2">
        <v>0.91666666666666663</v>
      </c>
      <c r="D1200" s="3">
        <v>43435.916666666664</v>
      </c>
      <c r="E1200">
        <v>22.4</v>
      </c>
      <c r="F1200">
        <v>46</v>
      </c>
      <c r="G1200">
        <v>75.951826850000003</v>
      </c>
      <c r="H1200">
        <v>10.199999999999999</v>
      </c>
      <c r="I1200">
        <v>14.5</v>
      </c>
      <c r="J1200">
        <f t="shared" si="224"/>
        <v>4.0277810000000001</v>
      </c>
      <c r="K1200">
        <f t="shared" si="225"/>
        <v>1.1188280555555556</v>
      </c>
      <c r="L1200" t="s">
        <v>34</v>
      </c>
      <c r="M1200">
        <v>21.6</v>
      </c>
      <c r="N1200">
        <v>21.7</v>
      </c>
      <c r="O1200">
        <v>20.9</v>
      </c>
      <c r="P1200">
        <v>18.7</v>
      </c>
      <c r="Q1200">
        <v>0</v>
      </c>
      <c r="R1200">
        <v>0</v>
      </c>
      <c r="S1200">
        <v>22.4</v>
      </c>
      <c r="T1200">
        <v>46</v>
      </c>
      <c r="U1200">
        <v>4.0277777779999999</v>
      </c>
      <c r="V1200">
        <v>0</v>
      </c>
      <c r="W1200">
        <v>13.72370482</v>
      </c>
      <c r="X1200">
        <v>69.111582089999999</v>
      </c>
      <c r="Y1200">
        <v>2.6197566480000001</v>
      </c>
      <c r="Z1200">
        <v>0</v>
      </c>
    </row>
    <row r="1201" spans="1:32" x14ac:dyDescent="0.2">
      <c r="A1201">
        <v>1200</v>
      </c>
      <c r="B1201" s="1">
        <v>43435</v>
      </c>
      <c r="C1201" s="2">
        <v>0.95833333333333337</v>
      </c>
      <c r="D1201" s="3">
        <v>43435.958333333336</v>
      </c>
      <c r="E1201">
        <v>20</v>
      </c>
      <c r="F1201">
        <v>58</v>
      </c>
      <c r="G1201">
        <v>83.318562360000001</v>
      </c>
      <c r="H1201">
        <v>11.5</v>
      </c>
      <c r="I1201">
        <v>12.9</v>
      </c>
      <c r="J1201">
        <f t="shared" si="224"/>
        <v>3.5833362000000006</v>
      </c>
      <c r="K1201">
        <f t="shared" si="225"/>
        <v>0.99537116666666692</v>
      </c>
      <c r="L1201" t="s">
        <v>33</v>
      </c>
      <c r="M1201">
        <v>19.600000000000001</v>
      </c>
      <c r="N1201">
        <v>19.7</v>
      </c>
      <c r="O1201">
        <v>19.3</v>
      </c>
      <c r="P1201">
        <v>17.100000000000001</v>
      </c>
      <c r="Q1201">
        <v>0</v>
      </c>
      <c r="R1201">
        <v>0</v>
      </c>
      <c r="S1201">
        <v>20</v>
      </c>
      <c r="T1201">
        <v>58</v>
      </c>
      <c r="U1201">
        <v>3.5833333330000001</v>
      </c>
      <c r="V1201">
        <v>0</v>
      </c>
      <c r="W1201">
        <v>13.02123988</v>
      </c>
      <c r="X1201">
        <v>74.537603860000004</v>
      </c>
      <c r="Y1201">
        <v>2.1991277720000002</v>
      </c>
      <c r="Z1201">
        <v>0</v>
      </c>
    </row>
    <row r="1202" spans="1:32" x14ac:dyDescent="0.2">
      <c r="A1202">
        <v>1201</v>
      </c>
      <c r="B1202" s="1">
        <v>43436</v>
      </c>
      <c r="C1202" s="2">
        <v>0</v>
      </c>
      <c r="D1202" s="3">
        <v>43436</v>
      </c>
      <c r="E1202">
        <v>18.3</v>
      </c>
      <c r="F1202">
        <v>66</v>
      </c>
      <c r="G1202">
        <v>85.769865820000007</v>
      </c>
      <c r="H1202">
        <v>11.9</v>
      </c>
      <c r="I1202">
        <v>14.5</v>
      </c>
      <c r="J1202">
        <f t="shared" si="224"/>
        <v>4.0277810000000001</v>
      </c>
      <c r="K1202">
        <f t="shared" si="225"/>
        <v>1.1188280555555556</v>
      </c>
      <c r="L1202" t="s">
        <v>33</v>
      </c>
      <c r="M1202">
        <v>17.600000000000001</v>
      </c>
      <c r="N1202">
        <v>18.2</v>
      </c>
      <c r="O1202">
        <v>17.399999999999999</v>
      </c>
      <c r="P1202">
        <v>15.3</v>
      </c>
      <c r="Q1202">
        <v>0</v>
      </c>
      <c r="R1202">
        <v>0</v>
      </c>
      <c r="S1202">
        <v>18.3</v>
      </c>
      <c r="T1202">
        <v>66</v>
      </c>
      <c r="U1202">
        <v>4.0277777779999999</v>
      </c>
      <c r="V1202">
        <v>0</v>
      </c>
      <c r="W1202">
        <v>12.556053009999999</v>
      </c>
      <c r="X1202">
        <v>78.980217330000002</v>
      </c>
      <c r="Y1202">
        <v>1.7855906020000001</v>
      </c>
      <c r="Z1202">
        <v>0</v>
      </c>
      <c r="AB1202">
        <v>51</v>
      </c>
      <c r="AC1202">
        <f t="shared" ref="AC1202" si="230">MAX(E1202:E1225)</f>
        <v>32.4</v>
      </c>
      <c r="AD1202">
        <f t="shared" ref="AD1202" si="231">MAX(W1202:W1225)</f>
        <v>26.045509169999999</v>
      </c>
      <c r="AE1202">
        <f t="shared" ref="AE1202" si="232">MIN(E1202:E1225)</f>
        <v>11.9</v>
      </c>
      <c r="AF1202">
        <f t="shared" ref="AF1202" si="233">MIN(W1202:W1225)</f>
        <v>11.04735589</v>
      </c>
    </row>
    <row r="1203" spans="1:32" x14ac:dyDescent="0.2">
      <c r="A1203">
        <v>1202</v>
      </c>
      <c r="B1203" s="1">
        <v>43436</v>
      </c>
      <c r="C1203" s="2">
        <v>4.1666666666666664E-2</v>
      </c>
      <c r="D1203" s="3">
        <v>43436.041666666664</v>
      </c>
      <c r="E1203">
        <v>16.7</v>
      </c>
      <c r="F1203">
        <v>73</v>
      </c>
      <c r="G1203">
        <v>86.221323229999996</v>
      </c>
      <c r="H1203">
        <v>11.8</v>
      </c>
      <c r="I1203">
        <v>4.8</v>
      </c>
      <c r="J1203">
        <f t="shared" si="224"/>
        <v>1.3333344</v>
      </c>
      <c r="K1203">
        <f t="shared" si="225"/>
        <v>0.37037066666666668</v>
      </c>
      <c r="L1203" t="s">
        <v>33</v>
      </c>
      <c r="M1203">
        <v>16.7</v>
      </c>
      <c r="N1203">
        <v>16.5</v>
      </c>
      <c r="O1203">
        <v>16.5</v>
      </c>
      <c r="P1203">
        <v>14.1</v>
      </c>
      <c r="Q1203">
        <v>0</v>
      </c>
      <c r="R1203">
        <v>0</v>
      </c>
      <c r="S1203">
        <v>16.7</v>
      </c>
      <c r="T1203">
        <v>73</v>
      </c>
      <c r="U1203">
        <v>1.3333333329999999</v>
      </c>
      <c r="V1203">
        <v>0</v>
      </c>
      <c r="W1203">
        <v>12.19949907</v>
      </c>
      <c r="X1203">
        <v>82.88308499</v>
      </c>
      <c r="Y1203">
        <v>1.410372234</v>
      </c>
      <c r="Z1203">
        <v>0</v>
      </c>
    </row>
    <row r="1204" spans="1:32" x14ac:dyDescent="0.2">
      <c r="A1204">
        <v>1203</v>
      </c>
      <c r="B1204" s="1">
        <v>43436</v>
      </c>
      <c r="C1204" s="2">
        <v>8.3333333333333329E-2</v>
      </c>
      <c r="D1204" s="3">
        <v>43436.083333333336</v>
      </c>
      <c r="E1204">
        <v>15.1</v>
      </c>
      <c r="F1204">
        <v>78</v>
      </c>
      <c r="G1204">
        <v>83.629130770000003</v>
      </c>
      <c r="H1204">
        <v>11.3</v>
      </c>
      <c r="I1204">
        <v>4.8</v>
      </c>
      <c r="J1204">
        <f t="shared" si="224"/>
        <v>1.3333344</v>
      </c>
      <c r="K1204">
        <f t="shared" si="225"/>
        <v>0.37037066666666668</v>
      </c>
      <c r="L1204" t="s">
        <v>31</v>
      </c>
      <c r="M1204">
        <v>15.1</v>
      </c>
      <c r="N1204">
        <v>14.9</v>
      </c>
      <c r="O1204">
        <v>14.9</v>
      </c>
      <c r="P1204">
        <v>12.6</v>
      </c>
      <c r="Q1204">
        <v>0</v>
      </c>
      <c r="R1204">
        <v>0</v>
      </c>
      <c r="S1204">
        <v>15.1</v>
      </c>
      <c r="T1204">
        <v>78</v>
      </c>
      <c r="U1204">
        <v>1.3333333329999999</v>
      </c>
      <c r="V1204">
        <v>0</v>
      </c>
      <c r="W1204">
        <v>11.446203179999999</v>
      </c>
      <c r="X1204">
        <v>89.041925079999999</v>
      </c>
      <c r="Y1204">
        <v>1.1043003739999999</v>
      </c>
      <c r="Z1204">
        <v>0</v>
      </c>
    </row>
    <row r="1205" spans="1:32" x14ac:dyDescent="0.2">
      <c r="A1205">
        <v>1204</v>
      </c>
      <c r="B1205" s="1">
        <v>43436</v>
      </c>
      <c r="C1205" s="2">
        <v>0.125</v>
      </c>
      <c r="D1205" s="3">
        <v>43436.125</v>
      </c>
      <c r="E1205">
        <v>14.2</v>
      </c>
      <c r="F1205">
        <v>80</v>
      </c>
      <c r="G1205">
        <v>81.184878830000002</v>
      </c>
      <c r="H1205">
        <v>10.8</v>
      </c>
      <c r="I1205">
        <v>4.8</v>
      </c>
      <c r="J1205">
        <f t="shared" si="224"/>
        <v>1.3333344</v>
      </c>
      <c r="K1205">
        <f t="shared" si="225"/>
        <v>0.37037066666666668</v>
      </c>
      <c r="L1205" t="s">
        <v>31</v>
      </c>
      <c r="M1205">
        <v>14.2</v>
      </c>
      <c r="N1205">
        <v>14.1</v>
      </c>
      <c r="O1205">
        <v>14.1</v>
      </c>
      <c r="P1205">
        <v>11.7</v>
      </c>
      <c r="Q1205">
        <v>0</v>
      </c>
      <c r="R1205">
        <v>0</v>
      </c>
      <c r="S1205">
        <v>14.2</v>
      </c>
      <c r="T1205">
        <v>80</v>
      </c>
      <c r="U1205">
        <v>1.3333333329999999</v>
      </c>
      <c r="V1205">
        <v>0</v>
      </c>
      <c r="W1205">
        <v>11.15156887</v>
      </c>
      <c r="X1205">
        <v>92.523218020000002</v>
      </c>
      <c r="Y1205">
        <v>0.88909090099999999</v>
      </c>
      <c r="Z1205">
        <v>0</v>
      </c>
    </row>
    <row r="1206" spans="1:32" x14ac:dyDescent="0.2">
      <c r="A1206">
        <v>1205</v>
      </c>
      <c r="B1206" s="1">
        <v>43436</v>
      </c>
      <c r="C1206" s="2">
        <v>0.16666666666666666</v>
      </c>
      <c r="D1206" s="3">
        <v>43436.166666666664</v>
      </c>
      <c r="E1206">
        <v>12.8</v>
      </c>
      <c r="F1206">
        <v>83</v>
      </c>
      <c r="G1206">
        <v>77.263820179999996</v>
      </c>
      <c r="H1206">
        <v>10</v>
      </c>
      <c r="I1206">
        <v>1.6</v>
      </c>
      <c r="J1206">
        <f t="shared" si="224"/>
        <v>0.44444480000000008</v>
      </c>
      <c r="K1206">
        <f t="shared" si="225"/>
        <v>0.12345688888888892</v>
      </c>
      <c r="L1206" t="s">
        <v>31</v>
      </c>
      <c r="M1206">
        <v>12.8</v>
      </c>
      <c r="N1206">
        <v>12.7</v>
      </c>
      <c r="O1206">
        <v>12.7</v>
      </c>
      <c r="P1206">
        <v>10.199999999999999</v>
      </c>
      <c r="Q1206">
        <v>0</v>
      </c>
      <c r="R1206">
        <v>0</v>
      </c>
      <c r="S1206">
        <v>12.8</v>
      </c>
      <c r="T1206">
        <v>83</v>
      </c>
      <c r="U1206">
        <v>0.44444444399999999</v>
      </c>
      <c r="V1206">
        <v>0</v>
      </c>
      <c r="W1206">
        <v>11.04735589</v>
      </c>
      <c r="X1206">
        <v>94.604338150000004</v>
      </c>
      <c r="Y1206">
        <v>0.76107366300000001</v>
      </c>
      <c r="Z1206">
        <v>0</v>
      </c>
    </row>
    <row r="1207" spans="1:32" x14ac:dyDescent="0.2">
      <c r="A1207">
        <v>1206</v>
      </c>
      <c r="B1207" s="1">
        <v>43436</v>
      </c>
      <c r="C1207" s="2">
        <v>0.20833333333333334</v>
      </c>
      <c r="D1207" s="3">
        <v>43436.208333333336</v>
      </c>
      <c r="E1207">
        <v>12.4</v>
      </c>
      <c r="F1207">
        <v>84</v>
      </c>
      <c r="G1207">
        <v>76.276206310000006</v>
      </c>
      <c r="H1207">
        <v>9.8000000000000007</v>
      </c>
      <c r="I1207">
        <v>3.2</v>
      </c>
      <c r="J1207">
        <f t="shared" si="224"/>
        <v>0.88888960000000017</v>
      </c>
      <c r="K1207">
        <f t="shared" si="225"/>
        <v>0.24691377777777784</v>
      </c>
      <c r="L1207" t="s">
        <v>36</v>
      </c>
      <c r="M1207">
        <v>12.4</v>
      </c>
      <c r="N1207">
        <v>12.4</v>
      </c>
      <c r="O1207">
        <v>12.4</v>
      </c>
      <c r="P1207">
        <v>9.9</v>
      </c>
      <c r="Q1207">
        <v>0</v>
      </c>
      <c r="R1207">
        <v>0</v>
      </c>
      <c r="S1207">
        <v>12.4</v>
      </c>
      <c r="T1207">
        <v>84</v>
      </c>
      <c r="U1207">
        <v>0.88888888899999996</v>
      </c>
      <c r="V1207">
        <v>0</v>
      </c>
      <c r="W1207">
        <v>11.312819729999999</v>
      </c>
      <c r="X1207">
        <v>94.019366120000001</v>
      </c>
      <c r="Y1207">
        <v>0.70543329600000004</v>
      </c>
      <c r="Z1207">
        <v>0</v>
      </c>
    </row>
    <row r="1208" spans="1:32" x14ac:dyDescent="0.2">
      <c r="A1208">
        <v>1207</v>
      </c>
      <c r="B1208" s="1">
        <v>43436</v>
      </c>
      <c r="C1208" s="2">
        <v>0.25</v>
      </c>
      <c r="D1208" s="3">
        <v>43436.25</v>
      </c>
      <c r="E1208">
        <v>11.9</v>
      </c>
      <c r="F1208">
        <v>85</v>
      </c>
      <c r="G1208">
        <v>74.815979560000002</v>
      </c>
      <c r="H1208">
        <v>9.5</v>
      </c>
      <c r="I1208">
        <v>3.2</v>
      </c>
      <c r="J1208">
        <f t="shared" si="224"/>
        <v>0.88888960000000017</v>
      </c>
      <c r="K1208">
        <f t="shared" si="225"/>
        <v>0.24691377777777784</v>
      </c>
      <c r="L1208" t="s">
        <v>31</v>
      </c>
      <c r="M1208">
        <v>11.9</v>
      </c>
      <c r="N1208">
        <v>11.9</v>
      </c>
      <c r="O1208">
        <v>11.9</v>
      </c>
      <c r="P1208">
        <v>9.8000000000000007</v>
      </c>
      <c r="Q1208">
        <v>0</v>
      </c>
      <c r="R1208">
        <v>32</v>
      </c>
      <c r="S1208">
        <v>11.9</v>
      </c>
      <c r="T1208">
        <v>85</v>
      </c>
      <c r="U1208">
        <v>0.88888888899999996</v>
      </c>
      <c r="V1208">
        <v>0</v>
      </c>
      <c r="W1208">
        <v>15.38442292</v>
      </c>
      <c r="X1208">
        <v>72.599842269999996</v>
      </c>
      <c r="Y1208">
        <v>0.70875788100000003</v>
      </c>
      <c r="Z1208">
        <v>20.595775939999999</v>
      </c>
    </row>
    <row r="1209" spans="1:32" x14ac:dyDescent="0.2">
      <c r="A1209">
        <v>1208</v>
      </c>
      <c r="B1209" s="1">
        <v>43436</v>
      </c>
      <c r="C1209" s="2">
        <v>0.29166666666666669</v>
      </c>
      <c r="D1209" s="3">
        <v>43436.291666666664</v>
      </c>
      <c r="E1209">
        <v>14.9</v>
      </c>
      <c r="F1209">
        <v>77</v>
      </c>
      <c r="G1209">
        <v>81.557207660000003</v>
      </c>
      <c r="H1209">
        <v>10.9</v>
      </c>
      <c r="I1209">
        <v>8</v>
      </c>
      <c r="J1209">
        <f t="shared" si="224"/>
        <v>2.2222240000000002</v>
      </c>
      <c r="K1209">
        <f t="shared" si="225"/>
        <v>0.61728444444444452</v>
      </c>
      <c r="L1209" t="s">
        <v>31</v>
      </c>
      <c r="M1209">
        <v>14.8</v>
      </c>
      <c r="N1209">
        <v>14.7</v>
      </c>
      <c r="O1209">
        <v>14.6</v>
      </c>
      <c r="P1209">
        <v>18.3</v>
      </c>
      <c r="Q1209">
        <v>0</v>
      </c>
      <c r="R1209">
        <v>243</v>
      </c>
      <c r="S1209">
        <v>14.9</v>
      </c>
      <c r="T1209">
        <v>77</v>
      </c>
      <c r="U1209">
        <v>2.2222222220000001</v>
      </c>
      <c r="V1209">
        <v>32</v>
      </c>
      <c r="W1209">
        <v>16.154627120000001</v>
      </c>
      <c r="X1209">
        <v>69.264993399999994</v>
      </c>
      <c r="Y1209">
        <v>0.76951889799999995</v>
      </c>
      <c r="Z1209">
        <v>148.0273924</v>
      </c>
    </row>
    <row r="1210" spans="1:32" x14ac:dyDescent="0.2">
      <c r="A1210">
        <v>1209</v>
      </c>
      <c r="B1210" s="1">
        <v>43436</v>
      </c>
      <c r="C1210" s="2">
        <v>0.33333333333333331</v>
      </c>
      <c r="D1210" s="3">
        <v>43436.333333333336</v>
      </c>
      <c r="E1210">
        <v>15.3</v>
      </c>
      <c r="F1210">
        <v>73</v>
      </c>
      <c r="G1210">
        <v>79.226188390000004</v>
      </c>
      <c r="H1210">
        <v>10.5</v>
      </c>
      <c r="I1210">
        <v>8</v>
      </c>
      <c r="J1210">
        <f t="shared" si="224"/>
        <v>2.2222240000000002</v>
      </c>
      <c r="K1210">
        <f t="shared" si="225"/>
        <v>0.61728444444444452</v>
      </c>
      <c r="L1210" t="s">
        <v>32</v>
      </c>
      <c r="M1210">
        <v>15.2</v>
      </c>
      <c r="N1210">
        <v>15</v>
      </c>
      <c r="O1210">
        <v>14.9</v>
      </c>
      <c r="P1210">
        <v>18</v>
      </c>
      <c r="Q1210">
        <v>0</v>
      </c>
      <c r="R1210">
        <v>250</v>
      </c>
      <c r="S1210">
        <v>15.3</v>
      </c>
      <c r="T1210">
        <v>73</v>
      </c>
      <c r="U1210">
        <v>2.2222222220000001</v>
      </c>
      <c r="V1210">
        <v>243</v>
      </c>
      <c r="W1210">
        <v>17.306310929999999</v>
      </c>
      <c r="X1210">
        <v>64.181246830000006</v>
      </c>
      <c r="Y1210">
        <v>0.89755587999999997</v>
      </c>
      <c r="Z1210">
        <v>297.63986849999998</v>
      </c>
    </row>
    <row r="1211" spans="1:32" x14ac:dyDescent="0.2">
      <c r="A1211">
        <v>1210</v>
      </c>
      <c r="B1211" s="1">
        <v>43436</v>
      </c>
      <c r="C1211" s="2">
        <v>0.375</v>
      </c>
      <c r="D1211" s="3">
        <v>43436.375</v>
      </c>
      <c r="E1211">
        <v>17.8</v>
      </c>
      <c r="F1211">
        <v>59</v>
      </c>
      <c r="G1211">
        <v>74.427032580000002</v>
      </c>
      <c r="H1211">
        <v>9.6999999999999993</v>
      </c>
      <c r="I1211">
        <v>6.4</v>
      </c>
      <c r="J1211">
        <f t="shared" si="224"/>
        <v>1.7777792000000003</v>
      </c>
      <c r="K1211">
        <f t="shared" si="225"/>
        <v>0.49382755555555569</v>
      </c>
      <c r="L1211" t="s">
        <v>31</v>
      </c>
      <c r="M1211">
        <v>17.8</v>
      </c>
      <c r="N1211">
        <v>17.3</v>
      </c>
      <c r="O1211">
        <v>17.3</v>
      </c>
      <c r="P1211">
        <v>22</v>
      </c>
      <c r="Q1211">
        <v>0</v>
      </c>
      <c r="R1211">
        <v>547</v>
      </c>
      <c r="S1211">
        <v>17.8</v>
      </c>
      <c r="T1211">
        <v>59</v>
      </c>
      <c r="U1211">
        <v>1.7777777779999999</v>
      </c>
      <c r="V1211">
        <v>250</v>
      </c>
      <c r="W1211">
        <v>18.790326669999999</v>
      </c>
      <c r="X1211">
        <v>57.959600940000001</v>
      </c>
      <c r="Y1211">
        <v>1.1016244610000001</v>
      </c>
      <c r="Z1211">
        <v>465.77943340000002</v>
      </c>
    </row>
    <row r="1212" spans="1:32" x14ac:dyDescent="0.2">
      <c r="A1212">
        <v>1211</v>
      </c>
      <c r="B1212" s="1">
        <v>43436</v>
      </c>
      <c r="C1212" s="2">
        <v>0.41666666666666669</v>
      </c>
      <c r="D1212" s="3">
        <v>43436.416666666664</v>
      </c>
      <c r="E1212">
        <v>22.3</v>
      </c>
      <c r="F1212">
        <v>41</v>
      </c>
      <c r="G1212">
        <v>67.308096649999996</v>
      </c>
      <c r="H1212">
        <v>8.4</v>
      </c>
      <c r="I1212">
        <v>3.2</v>
      </c>
      <c r="J1212">
        <f t="shared" si="224"/>
        <v>0.88888960000000017</v>
      </c>
      <c r="K1212">
        <f t="shared" si="225"/>
        <v>0.24691377777777784</v>
      </c>
      <c r="L1212" t="s">
        <v>40</v>
      </c>
      <c r="M1212">
        <v>22.3</v>
      </c>
      <c r="N1212">
        <v>21.3</v>
      </c>
      <c r="O1212">
        <v>21.3</v>
      </c>
      <c r="P1212">
        <v>26.3</v>
      </c>
      <c r="Q1212">
        <v>0</v>
      </c>
      <c r="R1212">
        <v>811</v>
      </c>
      <c r="S1212">
        <v>22.3</v>
      </c>
      <c r="T1212">
        <v>41</v>
      </c>
      <c r="U1212">
        <v>0.88888888899999996</v>
      </c>
      <c r="V1212">
        <v>547</v>
      </c>
      <c r="W1212">
        <v>20.49084487</v>
      </c>
      <c r="X1212">
        <v>51.472258510000003</v>
      </c>
      <c r="Y1212">
        <v>1.3757056910000001</v>
      </c>
      <c r="Z1212">
        <v>640.14255939999998</v>
      </c>
    </row>
    <row r="1213" spans="1:32" x14ac:dyDescent="0.2">
      <c r="A1213">
        <v>1212</v>
      </c>
      <c r="B1213" s="1">
        <v>43436</v>
      </c>
      <c r="C1213" s="2">
        <v>0.45833333333333331</v>
      </c>
      <c r="D1213" s="3">
        <v>43436.458333333336</v>
      </c>
      <c r="E1213">
        <v>24.9</v>
      </c>
      <c r="F1213">
        <v>28</v>
      </c>
      <c r="G1213">
        <v>53.301287180000003</v>
      </c>
      <c r="H1213">
        <v>5.2</v>
      </c>
      <c r="I1213">
        <v>8</v>
      </c>
      <c r="J1213">
        <f t="shared" si="224"/>
        <v>2.2222240000000002</v>
      </c>
      <c r="K1213">
        <f t="shared" si="225"/>
        <v>0.61728444444444452</v>
      </c>
      <c r="L1213" t="s">
        <v>34</v>
      </c>
      <c r="M1213">
        <v>24.9</v>
      </c>
      <c r="N1213">
        <v>24.2</v>
      </c>
      <c r="O1213">
        <v>24.2</v>
      </c>
      <c r="P1213">
        <v>28.6</v>
      </c>
      <c r="Q1213">
        <v>0</v>
      </c>
      <c r="R1213">
        <v>933</v>
      </c>
      <c r="S1213">
        <v>24.9</v>
      </c>
      <c r="T1213">
        <v>28</v>
      </c>
      <c r="U1213">
        <v>2.2222222220000001</v>
      </c>
      <c r="V1213">
        <v>811</v>
      </c>
      <c r="W1213">
        <v>22.23634431</v>
      </c>
      <c r="X1213">
        <v>45.515703770000002</v>
      </c>
      <c r="Y1213">
        <v>1.7068044870000001</v>
      </c>
      <c r="Z1213">
        <v>795.51980679999997</v>
      </c>
    </row>
    <row r="1214" spans="1:32" x14ac:dyDescent="0.2">
      <c r="A1214">
        <v>1213</v>
      </c>
      <c r="B1214" s="1">
        <v>43436</v>
      </c>
      <c r="C1214" s="2">
        <v>0.5</v>
      </c>
      <c r="D1214" s="3">
        <v>43436.5</v>
      </c>
      <c r="E1214">
        <v>27.7</v>
      </c>
      <c r="F1214">
        <v>18</v>
      </c>
      <c r="G1214">
        <v>40.056304760000003</v>
      </c>
      <c r="H1214">
        <v>1.2</v>
      </c>
      <c r="I1214">
        <v>4.8</v>
      </c>
      <c r="J1214">
        <f t="shared" si="224"/>
        <v>1.3333344</v>
      </c>
      <c r="K1214">
        <f t="shared" si="225"/>
        <v>0.37037066666666668</v>
      </c>
      <c r="L1214" t="s">
        <v>29</v>
      </c>
      <c r="M1214">
        <v>27.7</v>
      </c>
      <c r="N1214">
        <v>25.9</v>
      </c>
      <c r="O1214">
        <v>25.9</v>
      </c>
      <c r="P1214">
        <v>31.1</v>
      </c>
      <c r="Q1214">
        <v>0</v>
      </c>
      <c r="R1214">
        <v>751</v>
      </c>
      <c r="S1214">
        <v>27.7</v>
      </c>
      <c r="T1214">
        <v>18</v>
      </c>
      <c r="U1214">
        <v>1.3333333329999999</v>
      </c>
      <c r="V1214">
        <v>933</v>
      </c>
      <c r="W1214">
        <v>23.820317920000001</v>
      </c>
      <c r="X1214">
        <v>40.644321779999999</v>
      </c>
      <c r="Y1214">
        <v>2.0804779099999999</v>
      </c>
      <c r="Z1214">
        <v>902.08957810000004</v>
      </c>
    </row>
    <row r="1215" spans="1:32" x14ac:dyDescent="0.2">
      <c r="A1215">
        <v>1214</v>
      </c>
      <c r="B1215" s="1">
        <v>43436</v>
      </c>
      <c r="C1215" s="2">
        <v>0.54166666666666663</v>
      </c>
      <c r="D1215" s="3">
        <v>43436.541666666664</v>
      </c>
      <c r="E1215">
        <v>29.2</v>
      </c>
      <c r="F1215">
        <v>13</v>
      </c>
      <c r="G1215">
        <v>31.410982109999999</v>
      </c>
      <c r="H1215">
        <v>-2.1</v>
      </c>
      <c r="I1215">
        <v>9.6999999999999993</v>
      </c>
      <c r="J1215">
        <f t="shared" si="224"/>
        <v>2.6944466</v>
      </c>
      <c r="K1215">
        <f t="shared" si="225"/>
        <v>0.74845738888888891</v>
      </c>
      <c r="L1215" t="s">
        <v>29</v>
      </c>
      <c r="M1215">
        <v>29.2</v>
      </c>
      <c r="N1215">
        <v>27.3</v>
      </c>
      <c r="O1215">
        <v>27.3</v>
      </c>
      <c r="P1215">
        <v>32.5</v>
      </c>
      <c r="Q1215">
        <v>0</v>
      </c>
      <c r="R1215">
        <v>836</v>
      </c>
      <c r="S1215">
        <v>29.2</v>
      </c>
      <c r="T1215">
        <v>13</v>
      </c>
      <c r="U1215">
        <v>2.6944444440000002</v>
      </c>
      <c r="V1215">
        <v>751</v>
      </c>
      <c r="W1215">
        <v>25.06151199</v>
      </c>
      <c r="X1215">
        <v>37.097021859999998</v>
      </c>
      <c r="Y1215">
        <v>2.4824316409999998</v>
      </c>
      <c r="Z1215">
        <v>944.63762199999996</v>
      </c>
    </row>
    <row r="1216" spans="1:32" x14ac:dyDescent="0.2">
      <c r="A1216">
        <v>1215</v>
      </c>
      <c r="B1216" s="1">
        <v>43436</v>
      </c>
      <c r="C1216" s="2">
        <v>0.58333333333333337</v>
      </c>
      <c r="D1216" s="3">
        <v>43436.583333333336</v>
      </c>
      <c r="E1216">
        <v>30.8</v>
      </c>
      <c r="F1216">
        <v>10</v>
      </c>
      <c r="G1216">
        <v>26.352116509999998</v>
      </c>
      <c r="H1216">
        <v>-4.3</v>
      </c>
      <c r="I1216">
        <v>6.4</v>
      </c>
      <c r="J1216">
        <f t="shared" si="224"/>
        <v>1.7777792000000003</v>
      </c>
      <c r="K1216">
        <f t="shared" si="225"/>
        <v>0.49382755555555569</v>
      </c>
      <c r="L1216" t="s">
        <v>35</v>
      </c>
      <c r="M1216">
        <v>30.8</v>
      </c>
      <c r="N1216">
        <v>28.6</v>
      </c>
      <c r="O1216">
        <v>28.6</v>
      </c>
      <c r="P1216">
        <v>32.700000000000003</v>
      </c>
      <c r="Q1216">
        <v>0</v>
      </c>
      <c r="R1216">
        <v>542</v>
      </c>
      <c r="S1216">
        <v>30.8</v>
      </c>
      <c r="T1216">
        <v>10</v>
      </c>
      <c r="U1216">
        <v>1.7777777779999999</v>
      </c>
      <c r="V1216">
        <v>836</v>
      </c>
      <c r="W1216">
        <v>25.826813860000001</v>
      </c>
      <c r="X1216">
        <v>34.923626339999998</v>
      </c>
      <c r="Y1216">
        <v>2.8989589109999998</v>
      </c>
      <c r="Z1216">
        <v>917.32841350000001</v>
      </c>
    </row>
    <row r="1217" spans="1:32" x14ac:dyDescent="0.2">
      <c r="A1217">
        <v>1216</v>
      </c>
      <c r="B1217" s="1">
        <v>43436</v>
      </c>
      <c r="C1217" s="2">
        <v>0.625</v>
      </c>
      <c r="D1217" s="3">
        <v>43436.625</v>
      </c>
      <c r="E1217">
        <v>31.9</v>
      </c>
      <c r="F1217">
        <v>8</v>
      </c>
      <c r="G1217">
        <v>22.36383326</v>
      </c>
      <c r="H1217">
        <v>-6.5</v>
      </c>
      <c r="I1217">
        <v>12.9</v>
      </c>
      <c r="J1217">
        <f t="shared" si="224"/>
        <v>3.5833362000000006</v>
      </c>
      <c r="K1217">
        <f t="shared" si="225"/>
        <v>0.99537116666666692</v>
      </c>
      <c r="L1217" t="s">
        <v>30</v>
      </c>
      <c r="M1217">
        <v>31.9</v>
      </c>
      <c r="N1217">
        <v>29</v>
      </c>
      <c r="O1217">
        <v>29</v>
      </c>
      <c r="P1217">
        <v>32.799999999999997</v>
      </c>
      <c r="Q1217">
        <v>0</v>
      </c>
      <c r="R1217">
        <v>840</v>
      </c>
      <c r="S1217">
        <v>31.9</v>
      </c>
      <c r="T1217">
        <v>8</v>
      </c>
      <c r="U1217">
        <v>3.5833333330000001</v>
      </c>
      <c r="V1217">
        <v>542</v>
      </c>
      <c r="W1217">
        <v>26.045509169999999</v>
      </c>
      <c r="X1217">
        <v>34.086907089999997</v>
      </c>
      <c r="Y1217">
        <v>3.3142053840000001</v>
      </c>
      <c r="Z1217">
        <v>825.58386099999996</v>
      </c>
    </row>
    <row r="1218" spans="1:32" x14ac:dyDescent="0.2">
      <c r="A1218">
        <v>1217</v>
      </c>
      <c r="B1218" s="1">
        <v>43436</v>
      </c>
      <c r="C1218" s="2">
        <v>0.66666666666666663</v>
      </c>
      <c r="D1218" s="3">
        <v>43436.666666666664</v>
      </c>
      <c r="E1218">
        <v>32.200000000000003</v>
      </c>
      <c r="F1218">
        <v>10</v>
      </c>
      <c r="G1218">
        <v>28.406157539999999</v>
      </c>
      <c r="H1218">
        <v>-3.3</v>
      </c>
      <c r="I1218">
        <v>12.9</v>
      </c>
      <c r="J1218">
        <f t="shared" si="224"/>
        <v>3.5833362000000006</v>
      </c>
      <c r="K1218">
        <f t="shared" si="225"/>
        <v>0.99537116666666692</v>
      </c>
      <c r="L1218" t="s">
        <v>29</v>
      </c>
      <c r="M1218">
        <v>32.200000000000003</v>
      </c>
      <c r="N1218">
        <v>29.7</v>
      </c>
      <c r="O1218">
        <v>29.7</v>
      </c>
      <c r="P1218">
        <v>33.9</v>
      </c>
      <c r="Q1218">
        <v>0</v>
      </c>
      <c r="R1218">
        <v>579</v>
      </c>
      <c r="S1218">
        <v>32.200000000000003</v>
      </c>
      <c r="T1218">
        <v>10</v>
      </c>
      <c r="U1218">
        <v>3.5833333330000001</v>
      </c>
      <c r="V1218">
        <v>840</v>
      </c>
      <c r="W1218">
        <v>25.71265914</v>
      </c>
      <c r="X1218">
        <v>34.496598300000002</v>
      </c>
      <c r="Y1218">
        <v>3.700454197</v>
      </c>
      <c r="Z1218">
        <v>677.65448860000004</v>
      </c>
    </row>
    <row r="1219" spans="1:32" x14ac:dyDescent="0.2">
      <c r="A1219">
        <v>1218</v>
      </c>
      <c r="B1219" s="1">
        <v>43436</v>
      </c>
      <c r="C1219" s="2">
        <v>0.70833333333333337</v>
      </c>
      <c r="D1219" s="3">
        <v>43436.708333333336</v>
      </c>
      <c r="E1219">
        <v>32.4</v>
      </c>
      <c r="F1219">
        <v>12</v>
      </c>
      <c r="G1219">
        <v>34.452642580000003</v>
      </c>
      <c r="H1219">
        <v>-0.7</v>
      </c>
      <c r="I1219">
        <v>9.6999999999999993</v>
      </c>
      <c r="J1219">
        <f t="shared" ref="J1219:J1282" si="234">I1219*0.277778</f>
        <v>2.6944466</v>
      </c>
      <c r="K1219">
        <f t="shared" ref="K1219:K1282" si="235">J1219*(5/18)</f>
        <v>0.74845738888888891</v>
      </c>
      <c r="L1219" t="s">
        <v>35</v>
      </c>
      <c r="M1219">
        <v>32.4</v>
      </c>
      <c r="N1219">
        <v>30.1</v>
      </c>
      <c r="O1219">
        <v>30.1</v>
      </c>
      <c r="P1219">
        <v>34.200000000000003</v>
      </c>
      <c r="Q1219">
        <v>0</v>
      </c>
      <c r="R1219">
        <v>461</v>
      </c>
      <c r="S1219">
        <v>32.4</v>
      </c>
      <c r="T1219">
        <v>12</v>
      </c>
      <c r="U1219">
        <v>2.6944444440000002</v>
      </c>
      <c r="V1219">
        <v>579</v>
      </c>
      <c r="W1219">
        <v>24.883785639999999</v>
      </c>
      <c r="X1219">
        <v>36.069550079999999</v>
      </c>
      <c r="Y1219">
        <v>4.0250015709999998</v>
      </c>
      <c r="Z1219">
        <v>488.82296070000001</v>
      </c>
    </row>
    <row r="1220" spans="1:32" x14ac:dyDescent="0.2">
      <c r="A1220">
        <v>1219</v>
      </c>
      <c r="B1220" s="1">
        <v>43436</v>
      </c>
      <c r="C1220" s="2">
        <v>0.75</v>
      </c>
      <c r="D1220" s="3">
        <v>43436.75</v>
      </c>
      <c r="E1220">
        <v>31.7</v>
      </c>
      <c r="F1220">
        <v>15</v>
      </c>
      <c r="G1220">
        <v>41.485976770000001</v>
      </c>
      <c r="H1220">
        <v>1.9</v>
      </c>
      <c r="I1220">
        <v>17.7</v>
      </c>
      <c r="J1220">
        <f t="shared" si="234"/>
        <v>4.9166706000000007</v>
      </c>
      <c r="K1220">
        <f t="shared" si="235"/>
        <v>1.3657418333333335</v>
      </c>
      <c r="L1220" t="s">
        <v>29</v>
      </c>
      <c r="M1220">
        <v>31.5</v>
      </c>
      <c r="N1220">
        <v>29.2</v>
      </c>
      <c r="O1220">
        <v>29</v>
      </c>
      <c r="P1220">
        <v>31.1</v>
      </c>
      <c r="Q1220">
        <v>0</v>
      </c>
      <c r="R1220">
        <v>235</v>
      </c>
      <c r="S1220">
        <v>31.7</v>
      </c>
      <c r="T1220">
        <v>15</v>
      </c>
      <c r="U1220">
        <v>4.9166666670000003</v>
      </c>
      <c r="V1220">
        <v>461</v>
      </c>
      <c r="W1220">
        <v>23.681261249999999</v>
      </c>
      <c r="X1220">
        <v>38.680664440000001</v>
      </c>
      <c r="Y1220">
        <v>4.2539538810000002</v>
      </c>
      <c r="Z1220">
        <v>279.42685690000002</v>
      </c>
    </row>
    <row r="1221" spans="1:32" x14ac:dyDescent="0.2">
      <c r="A1221">
        <v>1220</v>
      </c>
      <c r="B1221" s="1">
        <v>43436</v>
      </c>
      <c r="C1221" s="2">
        <v>0.79166666666666663</v>
      </c>
      <c r="D1221" s="3">
        <v>43436.791666666664</v>
      </c>
      <c r="E1221">
        <v>29.7</v>
      </c>
      <c r="F1221">
        <v>15</v>
      </c>
      <c r="G1221">
        <v>37.243679550000003</v>
      </c>
      <c r="H1221">
        <v>0.3</v>
      </c>
      <c r="I1221">
        <v>20.9</v>
      </c>
      <c r="J1221">
        <f t="shared" si="234"/>
        <v>5.8055602000000004</v>
      </c>
      <c r="K1221">
        <f t="shared" si="235"/>
        <v>1.6126556111111112</v>
      </c>
      <c r="L1221" t="s">
        <v>40</v>
      </c>
      <c r="M1221">
        <v>28.9</v>
      </c>
      <c r="N1221">
        <v>27.8</v>
      </c>
      <c r="O1221">
        <v>27</v>
      </c>
      <c r="P1221">
        <v>25.3</v>
      </c>
      <c r="Q1221">
        <v>0</v>
      </c>
      <c r="R1221">
        <v>47</v>
      </c>
      <c r="S1221">
        <v>29.7</v>
      </c>
      <c r="T1221">
        <v>15</v>
      </c>
      <c r="U1221">
        <v>5.8055555559999998</v>
      </c>
      <c r="V1221">
        <v>235</v>
      </c>
      <c r="W1221">
        <v>22.271212179999999</v>
      </c>
      <c r="X1221">
        <v>42.118599709999998</v>
      </c>
      <c r="Y1221">
        <v>4.3534424859999996</v>
      </c>
      <c r="Z1221">
        <v>69.552350320000002</v>
      </c>
    </row>
    <row r="1222" spans="1:32" x14ac:dyDescent="0.2">
      <c r="A1222">
        <v>1221</v>
      </c>
      <c r="B1222" s="1">
        <v>43436</v>
      </c>
      <c r="C1222" s="2">
        <v>0.83333333333333337</v>
      </c>
      <c r="D1222" s="3">
        <v>43436.833333333336</v>
      </c>
      <c r="E1222">
        <v>26.1</v>
      </c>
      <c r="F1222">
        <v>27</v>
      </c>
      <c r="G1222">
        <v>54.97772475</v>
      </c>
      <c r="H1222">
        <v>5.6</v>
      </c>
      <c r="I1222">
        <v>24.1</v>
      </c>
      <c r="J1222">
        <f t="shared" si="234"/>
        <v>6.694449800000001</v>
      </c>
      <c r="K1222">
        <f t="shared" si="235"/>
        <v>1.8595693888888893</v>
      </c>
      <c r="L1222" t="s">
        <v>40</v>
      </c>
      <c r="M1222">
        <v>24.3</v>
      </c>
      <c r="N1222">
        <v>24.9</v>
      </c>
      <c r="O1222">
        <v>23.2</v>
      </c>
      <c r="P1222">
        <v>21.3</v>
      </c>
      <c r="Q1222">
        <v>0</v>
      </c>
      <c r="R1222">
        <v>0</v>
      </c>
      <c r="S1222">
        <v>26.1</v>
      </c>
      <c r="T1222">
        <v>27</v>
      </c>
      <c r="U1222">
        <v>6.6944444440000002</v>
      </c>
      <c r="V1222">
        <v>47</v>
      </c>
      <c r="W1222">
        <v>15.75738426</v>
      </c>
      <c r="X1222">
        <v>63.316037360000003</v>
      </c>
      <c r="Y1222">
        <v>4.291054419</v>
      </c>
      <c r="Z1222">
        <v>0</v>
      </c>
    </row>
    <row r="1223" spans="1:32" x14ac:dyDescent="0.2">
      <c r="A1223">
        <v>1222</v>
      </c>
      <c r="B1223" s="1">
        <v>43436</v>
      </c>
      <c r="C1223" s="2">
        <v>0.875</v>
      </c>
      <c r="D1223" s="3">
        <v>43436.875</v>
      </c>
      <c r="E1223">
        <v>23.3</v>
      </c>
      <c r="F1223">
        <v>34</v>
      </c>
      <c r="G1223">
        <v>59.107802409999998</v>
      </c>
      <c r="H1223">
        <v>6.5</v>
      </c>
      <c r="I1223">
        <v>24.1</v>
      </c>
      <c r="J1223">
        <f t="shared" si="234"/>
        <v>6.694449800000001</v>
      </c>
      <c r="K1223">
        <f t="shared" si="235"/>
        <v>1.8595693888888893</v>
      </c>
      <c r="L1223" t="s">
        <v>40</v>
      </c>
      <c r="M1223">
        <v>21.1</v>
      </c>
      <c r="N1223">
        <v>22.5</v>
      </c>
      <c r="O1223">
        <v>20.3</v>
      </c>
      <c r="P1223">
        <v>18.399999999999999</v>
      </c>
      <c r="Q1223">
        <v>0</v>
      </c>
      <c r="R1223">
        <v>0</v>
      </c>
      <c r="S1223">
        <v>23.3</v>
      </c>
      <c r="T1223">
        <v>34</v>
      </c>
      <c r="U1223">
        <v>6.6944444440000002</v>
      </c>
      <c r="V1223">
        <v>0</v>
      </c>
      <c r="W1223">
        <v>14.219165569999999</v>
      </c>
      <c r="X1223">
        <v>70.059207119999996</v>
      </c>
      <c r="Y1223">
        <v>4.0522053549999999</v>
      </c>
      <c r="Z1223">
        <v>0</v>
      </c>
    </row>
    <row r="1224" spans="1:32" x14ac:dyDescent="0.2">
      <c r="A1224">
        <v>1223</v>
      </c>
      <c r="B1224" s="1">
        <v>43436</v>
      </c>
      <c r="C1224" s="2">
        <v>0.91666666666666663</v>
      </c>
      <c r="D1224" s="3">
        <v>43436.916666666664</v>
      </c>
      <c r="E1224">
        <v>20.7</v>
      </c>
      <c r="F1224">
        <v>47</v>
      </c>
      <c r="G1224">
        <v>70.333927389999999</v>
      </c>
      <c r="H1224">
        <v>8.9</v>
      </c>
      <c r="I1224">
        <v>9.6999999999999993</v>
      </c>
      <c r="J1224">
        <f t="shared" si="234"/>
        <v>2.6944466</v>
      </c>
      <c r="K1224">
        <f t="shared" si="235"/>
        <v>0.74845738888888891</v>
      </c>
      <c r="L1224" t="s">
        <v>34</v>
      </c>
      <c r="M1224">
        <v>20.7</v>
      </c>
      <c r="N1224">
        <v>19.7</v>
      </c>
      <c r="O1224">
        <v>19.7</v>
      </c>
      <c r="P1224">
        <v>17.2</v>
      </c>
      <c r="Q1224">
        <v>0</v>
      </c>
      <c r="R1224">
        <v>0</v>
      </c>
      <c r="S1224">
        <v>20.7</v>
      </c>
      <c r="T1224">
        <v>47</v>
      </c>
      <c r="U1224">
        <v>2.6944444440000002</v>
      </c>
      <c r="V1224">
        <v>0</v>
      </c>
      <c r="W1224">
        <v>13.085969260000001</v>
      </c>
      <c r="X1224">
        <v>75.640191310000006</v>
      </c>
      <c r="Y1224">
        <v>3.6831197200000001</v>
      </c>
      <c r="Z1224">
        <v>0</v>
      </c>
    </row>
    <row r="1225" spans="1:32" x14ac:dyDescent="0.2">
      <c r="A1225">
        <v>1224</v>
      </c>
      <c r="B1225" s="1">
        <v>43436</v>
      </c>
      <c r="C1225" s="2">
        <v>0.95833333333333337</v>
      </c>
      <c r="D1225" s="3">
        <v>43436.958333333336</v>
      </c>
      <c r="E1225">
        <v>18.8</v>
      </c>
      <c r="F1225">
        <v>50</v>
      </c>
      <c r="G1225">
        <v>66.930198200000007</v>
      </c>
      <c r="H1225">
        <v>8.1999999999999993</v>
      </c>
      <c r="I1225">
        <v>12.9</v>
      </c>
      <c r="J1225">
        <f t="shared" si="234"/>
        <v>3.5833362000000006</v>
      </c>
      <c r="K1225">
        <f t="shared" si="235"/>
        <v>0.99537116666666692</v>
      </c>
      <c r="L1225" t="s">
        <v>34</v>
      </c>
      <c r="M1225">
        <v>18.5</v>
      </c>
      <c r="N1225">
        <v>17.899999999999999</v>
      </c>
      <c r="O1225">
        <v>17.600000000000001</v>
      </c>
      <c r="P1225">
        <v>15.2</v>
      </c>
      <c r="Q1225">
        <v>0</v>
      </c>
      <c r="R1225">
        <v>0</v>
      </c>
      <c r="S1225">
        <v>18.8</v>
      </c>
      <c r="T1225">
        <v>50</v>
      </c>
      <c r="U1225">
        <v>3.5833333330000001</v>
      </c>
      <c r="V1225">
        <v>0</v>
      </c>
      <c r="W1225">
        <v>12.34149611</v>
      </c>
      <c r="X1225">
        <v>79.70775501</v>
      </c>
      <c r="Y1225">
        <v>3.2460630020000001</v>
      </c>
      <c r="Z1225">
        <v>0</v>
      </c>
    </row>
    <row r="1226" spans="1:32" x14ac:dyDescent="0.2">
      <c r="A1226">
        <v>1225</v>
      </c>
      <c r="B1226" s="1">
        <v>43437</v>
      </c>
      <c r="C1226" s="2">
        <v>0</v>
      </c>
      <c r="D1226" s="3">
        <v>43437</v>
      </c>
      <c r="E1226">
        <v>16.5</v>
      </c>
      <c r="F1226">
        <v>57</v>
      </c>
      <c r="G1226">
        <v>66.518470370000003</v>
      </c>
      <c r="H1226">
        <v>7.9</v>
      </c>
      <c r="I1226">
        <v>12.9</v>
      </c>
      <c r="J1226">
        <f t="shared" si="234"/>
        <v>3.5833362000000006</v>
      </c>
      <c r="K1226">
        <f t="shared" si="235"/>
        <v>0.99537116666666692</v>
      </c>
      <c r="L1226" t="s">
        <v>33</v>
      </c>
      <c r="M1226">
        <v>15.8</v>
      </c>
      <c r="N1226">
        <v>15.7</v>
      </c>
      <c r="O1226">
        <v>15.1</v>
      </c>
      <c r="P1226">
        <v>12.7</v>
      </c>
      <c r="Q1226">
        <v>0</v>
      </c>
      <c r="R1226">
        <v>0</v>
      </c>
      <c r="S1226">
        <v>16.5</v>
      </c>
      <c r="T1226">
        <v>57</v>
      </c>
      <c r="U1226">
        <v>3.5833333330000001</v>
      </c>
      <c r="V1226">
        <v>0</v>
      </c>
      <c r="W1226">
        <v>11.846247030000001</v>
      </c>
      <c r="X1226">
        <v>82.694139579999998</v>
      </c>
      <c r="Y1226">
        <v>2.801986683</v>
      </c>
      <c r="Z1226">
        <v>0</v>
      </c>
      <c r="AB1226">
        <v>52</v>
      </c>
      <c r="AC1226">
        <f t="shared" ref="AC1226" si="236">MAX(E1226:E1249)</f>
        <v>29.5</v>
      </c>
      <c r="AD1226">
        <f t="shared" ref="AD1226" si="237">MAX(W1226:W1249)</f>
        <v>23.568130629999999</v>
      </c>
      <c r="AE1226">
        <f t="shared" ref="AE1226" si="238">MIN(E1226:E1249)</f>
        <v>9.4</v>
      </c>
      <c r="AF1226">
        <f t="shared" ref="AF1226" si="239">MIN(W1226:W1249)</f>
        <v>11.436195290000001</v>
      </c>
    </row>
    <row r="1227" spans="1:32" x14ac:dyDescent="0.2">
      <c r="A1227">
        <v>1226</v>
      </c>
      <c r="B1227" s="1">
        <v>43437</v>
      </c>
      <c r="C1227" s="2">
        <v>4.1666666666666664E-2</v>
      </c>
      <c r="D1227" s="3">
        <v>43437.041666666664</v>
      </c>
      <c r="E1227">
        <v>15</v>
      </c>
      <c r="F1227">
        <v>60</v>
      </c>
      <c r="G1227">
        <v>63.939554729999998</v>
      </c>
      <c r="H1227">
        <v>7.3</v>
      </c>
      <c r="I1227">
        <v>9.6999999999999993</v>
      </c>
      <c r="J1227">
        <f t="shared" si="234"/>
        <v>2.6944466</v>
      </c>
      <c r="K1227">
        <f t="shared" si="235"/>
        <v>0.74845738888888891</v>
      </c>
      <c r="L1227" t="s">
        <v>32</v>
      </c>
      <c r="M1227">
        <v>14.7</v>
      </c>
      <c r="N1227">
        <v>14.3</v>
      </c>
      <c r="O1227">
        <v>13.9</v>
      </c>
      <c r="P1227">
        <v>11.4</v>
      </c>
      <c r="Q1227">
        <v>0</v>
      </c>
      <c r="R1227">
        <v>0</v>
      </c>
      <c r="S1227">
        <v>15</v>
      </c>
      <c r="T1227">
        <v>60</v>
      </c>
      <c r="U1227">
        <v>2.6944444440000002</v>
      </c>
      <c r="V1227">
        <v>0</v>
      </c>
      <c r="W1227">
        <v>11.436195290000001</v>
      </c>
      <c r="X1227">
        <v>85.363084700000002</v>
      </c>
      <c r="Y1227">
        <v>2.4038961799999998</v>
      </c>
      <c r="Z1227">
        <v>0</v>
      </c>
    </row>
    <row r="1228" spans="1:32" x14ac:dyDescent="0.2">
      <c r="A1228">
        <v>1227</v>
      </c>
      <c r="B1228" s="1">
        <v>43437</v>
      </c>
      <c r="C1228" s="2">
        <v>8.3333333333333329E-2</v>
      </c>
      <c r="D1228" s="3">
        <v>43437.083333333336</v>
      </c>
      <c r="E1228">
        <v>13.8</v>
      </c>
      <c r="F1228">
        <v>61</v>
      </c>
      <c r="G1228">
        <v>60.401444910000002</v>
      </c>
      <c r="H1228">
        <v>6.4</v>
      </c>
      <c r="I1228">
        <v>3.2</v>
      </c>
      <c r="J1228">
        <f t="shared" si="234"/>
        <v>0.88888960000000017</v>
      </c>
      <c r="K1228">
        <f t="shared" si="235"/>
        <v>0.24691377777777784</v>
      </c>
      <c r="L1228" t="s">
        <v>33</v>
      </c>
      <c r="M1228">
        <v>13.8</v>
      </c>
      <c r="N1228">
        <v>13.2</v>
      </c>
      <c r="O1228">
        <v>13.2</v>
      </c>
      <c r="P1228">
        <v>10.6</v>
      </c>
      <c r="Q1228">
        <v>0</v>
      </c>
      <c r="R1228">
        <v>0</v>
      </c>
      <c r="S1228">
        <v>13.8</v>
      </c>
      <c r="T1228">
        <v>61</v>
      </c>
      <c r="U1228">
        <v>0.88888888899999996</v>
      </c>
      <c r="V1228">
        <v>0</v>
      </c>
      <c r="W1228">
        <v>12.104894420000001</v>
      </c>
      <c r="X1228">
        <v>82.08887197</v>
      </c>
      <c r="Y1228">
        <v>2.084903851</v>
      </c>
      <c r="Z1228">
        <v>0</v>
      </c>
    </row>
    <row r="1229" spans="1:32" x14ac:dyDescent="0.2">
      <c r="A1229">
        <v>1228</v>
      </c>
      <c r="B1229" s="1">
        <v>43437</v>
      </c>
      <c r="C1229" s="2">
        <v>0.125</v>
      </c>
      <c r="D1229" s="3">
        <v>43437.125</v>
      </c>
      <c r="E1229">
        <v>11.8</v>
      </c>
      <c r="F1229">
        <v>64</v>
      </c>
      <c r="G1229">
        <v>55.981171689999996</v>
      </c>
      <c r="H1229">
        <v>5.2</v>
      </c>
      <c r="I1229">
        <v>1.6</v>
      </c>
      <c r="J1229">
        <f t="shared" si="234"/>
        <v>0.44444480000000008</v>
      </c>
      <c r="K1229">
        <f t="shared" si="235"/>
        <v>0.12345688888888892</v>
      </c>
      <c r="L1229" t="s">
        <v>33</v>
      </c>
      <c r="M1229">
        <v>11.8</v>
      </c>
      <c r="N1229">
        <v>11.2</v>
      </c>
      <c r="O1229">
        <v>11.2</v>
      </c>
      <c r="P1229">
        <v>8.6</v>
      </c>
      <c r="Q1229">
        <v>0</v>
      </c>
      <c r="R1229">
        <v>0</v>
      </c>
      <c r="S1229">
        <v>11.8</v>
      </c>
      <c r="T1229">
        <v>64</v>
      </c>
      <c r="U1229">
        <v>0.44444444399999999</v>
      </c>
      <c r="V1229">
        <v>0</v>
      </c>
      <c r="W1229">
        <v>11.78825818</v>
      </c>
      <c r="X1229">
        <v>84.267473440000003</v>
      </c>
      <c r="Y1229">
        <v>1.8445189550000001</v>
      </c>
      <c r="Z1229">
        <v>0</v>
      </c>
    </row>
    <row r="1230" spans="1:32" x14ac:dyDescent="0.2">
      <c r="A1230">
        <v>1229</v>
      </c>
      <c r="B1230" s="1">
        <v>43437</v>
      </c>
      <c r="C1230" s="2">
        <v>0.16666666666666666</v>
      </c>
      <c r="D1230" s="3">
        <v>43437.166666666664</v>
      </c>
      <c r="E1230">
        <v>11.2</v>
      </c>
      <c r="F1230">
        <v>64</v>
      </c>
      <c r="G1230">
        <v>53.915702320000001</v>
      </c>
      <c r="H1230">
        <v>4.5999999999999996</v>
      </c>
      <c r="I1230">
        <v>3.2</v>
      </c>
      <c r="J1230">
        <f t="shared" si="234"/>
        <v>0.88888960000000017</v>
      </c>
      <c r="K1230">
        <f t="shared" si="235"/>
        <v>0.24691377777777784</v>
      </c>
      <c r="L1230" t="s">
        <v>33</v>
      </c>
      <c r="M1230">
        <v>11.2</v>
      </c>
      <c r="N1230">
        <v>10.7</v>
      </c>
      <c r="O1230">
        <v>10.7</v>
      </c>
      <c r="P1230">
        <v>8.1</v>
      </c>
      <c r="Q1230">
        <v>0</v>
      </c>
      <c r="R1230">
        <v>0</v>
      </c>
      <c r="S1230">
        <v>11.2</v>
      </c>
      <c r="T1230">
        <v>64</v>
      </c>
      <c r="U1230">
        <v>0.88888888899999996</v>
      </c>
      <c r="V1230">
        <v>0</v>
      </c>
      <c r="W1230">
        <v>11.558899540000001</v>
      </c>
      <c r="X1230">
        <v>85.985162149999994</v>
      </c>
      <c r="Y1230">
        <v>1.655387511</v>
      </c>
      <c r="Z1230">
        <v>0</v>
      </c>
    </row>
    <row r="1231" spans="1:32" x14ac:dyDescent="0.2">
      <c r="A1231">
        <v>1230</v>
      </c>
      <c r="B1231" s="1">
        <v>43437</v>
      </c>
      <c r="C1231" s="2">
        <v>0.20833333333333334</v>
      </c>
      <c r="D1231" s="3">
        <v>43437.208333333336</v>
      </c>
      <c r="E1231">
        <v>9.8000000000000007</v>
      </c>
      <c r="F1231">
        <v>66</v>
      </c>
      <c r="G1231">
        <v>50.89480193</v>
      </c>
      <c r="H1231">
        <v>3.7</v>
      </c>
      <c r="I1231">
        <v>0</v>
      </c>
      <c r="J1231">
        <f t="shared" si="234"/>
        <v>0</v>
      </c>
      <c r="K1231">
        <f t="shared" si="235"/>
        <v>0</v>
      </c>
      <c r="L1231" t="s">
        <v>33</v>
      </c>
      <c r="M1231">
        <v>9.8000000000000007</v>
      </c>
      <c r="N1231">
        <v>9.4</v>
      </c>
      <c r="O1231">
        <v>9.4</v>
      </c>
      <c r="P1231">
        <v>6.8</v>
      </c>
      <c r="Q1231">
        <v>0</v>
      </c>
      <c r="R1231">
        <v>0</v>
      </c>
      <c r="S1231">
        <v>9.8000000000000007</v>
      </c>
      <c r="T1231">
        <v>66</v>
      </c>
      <c r="U1231">
        <v>0.1</v>
      </c>
      <c r="V1231">
        <v>0</v>
      </c>
      <c r="W1231">
        <v>11.57109827</v>
      </c>
      <c r="X1231">
        <v>86.269944690000003</v>
      </c>
      <c r="Y1231">
        <v>1.5033060920000001</v>
      </c>
      <c r="Z1231">
        <v>0</v>
      </c>
    </row>
    <row r="1232" spans="1:32" x14ac:dyDescent="0.2">
      <c r="A1232">
        <v>1231</v>
      </c>
      <c r="B1232" s="1">
        <v>43437</v>
      </c>
      <c r="C1232" s="2">
        <v>0.25</v>
      </c>
      <c r="D1232" s="3">
        <v>43437.25</v>
      </c>
      <c r="E1232">
        <v>9.4</v>
      </c>
      <c r="F1232">
        <v>69</v>
      </c>
      <c r="G1232">
        <v>51.871043759999999</v>
      </c>
      <c r="H1232">
        <v>4</v>
      </c>
      <c r="I1232">
        <v>0</v>
      </c>
      <c r="J1232">
        <f t="shared" si="234"/>
        <v>0</v>
      </c>
      <c r="K1232">
        <f t="shared" si="235"/>
        <v>0</v>
      </c>
      <c r="L1232" t="s">
        <v>33</v>
      </c>
      <c r="M1232">
        <v>9.4</v>
      </c>
      <c r="N1232">
        <v>9.1999999999999993</v>
      </c>
      <c r="O1232">
        <v>9.1999999999999993</v>
      </c>
      <c r="P1232">
        <v>6.8</v>
      </c>
      <c r="Q1232">
        <v>0</v>
      </c>
      <c r="R1232">
        <v>21</v>
      </c>
      <c r="S1232">
        <v>9.4</v>
      </c>
      <c r="T1232">
        <v>69</v>
      </c>
      <c r="U1232">
        <v>0.1</v>
      </c>
      <c r="V1232">
        <v>0</v>
      </c>
      <c r="W1232">
        <v>15.12490165</v>
      </c>
      <c r="X1232">
        <v>68.597619949999995</v>
      </c>
      <c r="Y1232">
        <v>1.3968096619999999</v>
      </c>
      <c r="Z1232">
        <v>28.16902267</v>
      </c>
    </row>
    <row r="1233" spans="1:26" x14ac:dyDescent="0.2">
      <c r="A1233">
        <v>1232</v>
      </c>
      <c r="B1233" s="1">
        <v>43437</v>
      </c>
      <c r="C1233" s="2">
        <v>0.29166666666666669</v>
      </c>
      <c r="D1233" s="3">
        <v>43437.291666666664</v>
      </c>
      <c r="E1233">
        <v>14.3</v>
      </c>
      <c r="F1233">
        <v>55</v>
      </c>
      <c r="G1233">
        <v>56.157715439999997</v>
      </c>
      <c r="H1233">
        <v>5.4</v>
      </c>
      <c r="I1233">
        <v>1.6</v>
      </c>
      <c r="J1233">
        <f t="shared" si="234"/>
        <v>0.44444480000000008</v>
      </c>
      <c r="K1233">
        <f t="shared" si="235"/>
        <v>0.12345688888888892</v>
      </c>
      <c r="L1233" t="s">
        <v>33</v>
      </c>
      <c r="M1233">
        <v>14.3</v>
      </c>
      <c r="N1233">
        <v>13.4</v>
      </c>
      <c r="O1233">
        <v>13.4</v>
      </c>
      <c r="P1233">
        <v>16.399999999999999</v>
      </c>
      <c r="Q1233">
        <v>0</v>
      </c>
      <c r="R1233">
        <v>231</v>
      </c>
      <c r="S1233">
        <v>14.3</v>
      </c>
      <c r="T1233">
        <v>55</v>
      </c>
      <c r="U1233">
        <v>0.44444444399999999</v>
      </c>
      <c r="V1233">
        <v>21</v>
      </c>
      <c r="W1233">
        <v>15.769350319999999</v>
      </c>
      <c r="X1233">
        <v>65.852772040000005</v>
      </c>
      <c r="Y1233">
        <v>1.363149986</v>
      </c>
      <c r="Z1233">
        <v>201.9151482</v>
      </c>
    </row>
    <row r="1234" spans="1:26" x14ac:dyDescent="0.2">
      <c r="A1234">
        <v>1233</v>
      </c>
      <c r="B1234" s="1">
        <v>43437</v>
      </c>
      <c r="C1234" s="2">
        <v>0.33333333333333331</v>
      </c>
      <c r="D1234" s="3">
        <v>43437.333333333336</v>
      </c>
      <c r="E1234">
        <v>16.3</v>
      </c>
      <c r="F1234">
        <v>39</v>
      </c>
      <c r="G1234">
        <v>44.96755572</v>
      </c>
      <c r="H1234">
        <v>2.2999999999999998</v>
      </c>
      <c r="I1234">
        <v>4.8</v>
      </c>
      <c r="J1234">
        <f t="shared" si="234"/>
        <v>1.3333344</v>
      </c>
      <c r="K1234">
        <f t="shared" si="235"/>
        <v>0.37037066666666668</v>
      </c>
      <c r="L1234" t="s">
        <v>33</v>
      </c>
      <c r="M1234">
        <v>16.3</v>
      </c>
      <c r="N1234">
        <v>14.7</v>
      </c>
      <c r="O1234">
        <v>14.7</v>
      </c>
      <c r="P1234">
        <v>19.899999999999999</v>
      </c>
      <c r="Q1234">
        <v>0</v>
      </c>
      <c r="R1234">
        <v>447</v>
      </c>
      <c r="S1234">
        <v>16.3</v>
      </c>
      <c r="T1234">
        <v>39</v>
      </c>
      <c r="U1234">
        <v>1.3333333329999999</v>
      </c>
      <c r="V1234">
        <v>231</v>
      </c>
      <c r="W1234">
        <v>16.750445599999999</v>
      </c>
      <c r="X1234">
        <v>61.724476780000003</v>
      </c>
      <c r="Y1234">
        <v>1.4317759219999999</v>
      </c>
      <c r="Z1234">
        <v>406.01972619999998</v>
      </c>
    </row>
    <row r="1235" spans="1:26" x14ac:dyDescent="0.2">
      <c r="A1235">
        <v>1234</v>
      </c>
      <c r="B1235" s="1">
        <v>43437</v>
      </c>
      <c r="C1235" s="2">
        <v>0.375</v>
      </c>
      <c r="D1235" s="3">
        <v>43437.375</v>
      </c>
      <c r="E1235">
        <v>19</v>
      </c>
      <c r="F1235">
        <v>35</v>
      </c>
      <c r="G1235">
        <v>47.407878359999998</v>
      </c>
      <c r="H1235">
        <v>3.2</v>
      </c>
      <c r="I1235">
        <v>6.4</v>
      </c>
      <c r="J1235">
        <f t="shared" si="234"/>
        <v>1.7777792000000003</v>
      </c>
      <c r="K1235">
        <f t="shared" si="235"/>
        <v>0.49382755555555569</v>
      </c>
      <c r="L1235" t="s">
        <v>34</v>
      </c>
      <c r="M1235">
        <v>19</v>
      </c>
      <c r="N1235">
        <v>17.3</v>
      </c>
      <c r="O1235">
        <v>17.3</v>
      </c>
      <c r="P1235">
        <v>22.5</v>
      </c>
      <c r="Q1235">
        <v>0</v>
      </c>
      <c r="R1235">
        <v>646</v>
      </c>
      <c r="S1235">
        <v>19</v>
      </c>
      <c r="T1235">
        <v>35</v>
      </c>
      <c r="U1235">
        <v>1.7777777779999999</v>
      </c>
      <c r="V1235">
        <v>447</v>
      </c>
      <c r="W1235">
        <v>18.020227859999999</v>
      </c>
      <c r="X1235">
        <v>56.670361530000001</v>
      </c>
      <c r="Y1235">
        <v>1.6103545850000001</v>
      </c>
      <c r="Z1235">
        <v>633.42722920000006</v>
      </c>
    </row>
    <row r="1236" spans="1:26" x14ac:dyDescent="0.2">
      <c r="A1236">
        <v>1235</v>
      </c>
      <c r="B1236" s="1">
        <v>43437</v>
      </c>
      <c r="C1236" s="2">
        <v>0.41666666666666669</v>
      </c>
      <c r="D1236" s="3">
        <v>43437.416666666664</v>
      </c>
      <c r="E1236">
        <v>21.4</v>
      </c>
      <c r="F1236">
        <v>32</v>
      </c>
      <c r="G1236">
        <v>49.873906869999999</v>
      </c>
      <c r="H1236">
        <v>4</v>
      </c>
      <c r="I1236">
        <v>11.3</v>
      </c>
      <c r="J1236">
        <f t="shared" si="234"/>
        <v>3.1388914000000003</v>
      </c>
      <c r="K1236">
        <f t="shared" si="235"/>
        <v>0.87191427777777786</v>
      </c>
      <c r="L1236" t="s">
        <v>30</v>
      </c>
      <c r="M1236">
        <v>21.4</v>
      </c>
      <c r="N1236">
        <v>19.600000000000001</v>
      </c>
      <c r="O1236">
        <v>19.600000000000001</v>
      </c>
      <c r="P1236">
        <v>24.3</v>
      </c>
      <c r="Q1236">
        <v>0</v>
      </c>
      <c r="R1236">
        <v>813</v>
      </c>
      <c r="S1236">
        <v>21.4</v>
      </c>
      <c r="T1236">
        <v>32</v>
      </c>
      <c r="U1236">
        <v>3.138888889</v>
      </c>
      <c r="V1236">
        <v>646</v>
      </c>
      <c r="W1236">
        <v>19.465674610000001</v>
      </c>
      <c r="X1236">
        <v>51.405267309999999</v>
      </c>
      <c r="Y1236">
        <v>1.8765409609999999</v>
      </c>
      <c r="Z1236">
        <v>858.94502480000006</v>
      </c>
    </row>
    <row r="1237" spans="1:26" x14ac:dyDescent="0.2">
      <c r="A1237">
        <v>1236</v>
      </c>
      <c r="B1237" s="1">
        <v>43437</v>
      </c>
      <c r="C1237" s="2">
        <v>0.45833333333333331</v>
      </c>
      <c r="D1237" s="3">
        <v>43437.458333333336</v>
      </c>
      <c r="E1237">
        <v>23.4</v>
      </c>
      <c r="F1237">
        <v>29</v>
      </c>
      <c r="G1237">
        <v>50.703921620000003</v>
      </c>
      <c r="H1237">
        <v>4.4000000000000004</v>
      </c>
      <c r="I1237">
        <v>9.6999999999999993</v>
      </c>
      <c r="J1237">
        <f t="shared" si="234"/>
        <v>2.6944466</v>
      </c>
      <c r="K1237">
        <f t="shared" si="235"/>
        <v>0.74845738888888891</v>
      </c>
      <c r="L1237" t="s">
        <v>40</v>
      </c>
      <c r="M1237">
        <v>23.4</v>
      </c>
      <c r="N1237">
        <v>22.4</v>
      </c>
      <c r="O1237">
        <v>22.4</v>
      </c>
      <c r="P1237">
        <v>26.7</v>
      </c>
      <c r="Q1237">
        <v>0</v>
      </c>
      <c r="R1237">
        <v>932</v>
      </c>
      <c r="S1237">
        <v>23.4</v>
      </c>
      <c r="T1237">
        <v>29</v>
      </c>
      <c r="U1237">
        <v>2.6944444440000002</v>
      </c>
      <c r="V1237">
        <v>813</v>
      </c>
      <c r="W1237">
        <v>20.916017579999998</v>
      </c>
      <c r="X1237">
        <v>46.637316589999998</v>
      </c>
      <c r="Y1237">
        <v>2.1954524480000002</v>
      </c>
      <c r="Z1237">
        <v>1035.1987260000001</v>
      </c>
    </row>
    <row r="1238" spans="1:26" x14ac:dyDescent="0.2">
      <c r="A1238">
        <v>1237</v>
      </c>
      <c r="B1238" s="1">
        <v>43437</v>
      </c>
      <c r="C1238" s="2">
        <v>0.5</v>
      </c>
      <c r="D1238" s="3">
        <v>43437.5</v>
      </c>
      <c r="E1238">
        <v>25.8</v>
      </c>
      <c r="F1238">
        <v>26</v>
      </c>
      <c r="G1238">
        <v>52.060789159999999</v>
      </c>
      <c r="H1238">
        <v>4.9000000000000004</v>
      </c>
      <c r="I1238">
        <v>17.7</v>
      </c>
      <c r="J1238">
        <f t="shared" si="234"/>
        <v>4.9166706000000007</v>
      </c>
      <c r="K1238">
        <f t="shared" si="235"/>
        <v>1.3657418333333335</v>
      </c>
      <c r="L1238" t="s">
        <v>29</v>
      </c>
      <c r="M1238">
        <v>24.7</v>
      </c>
      <c r="N1238">
        <v>24.7</v>
      </c>
      <c r="O1238">
        <v>23.6</v>
      </c>
      <c r="P1238">
        <v>26.7</v>
      </c>
      <c r="Q1238">
        <v>0</v>
      </c>
      <c r="R1238">
        <v>992</v>
      </c>
      <c r="S1238">
        <v>25.8</v>
      </c>
      <c r="T1238">
        <v>26</v>
      </c>
      <c r="U1238">
        <v>4.9166666670000003</v>
      </c>
      <c r="V1238">
        <v>932</v>
      </c>
      <c r="W1238">
        <v>22.097502739999999</v>
      </c>
      <c r="X1238">
        <v>43.091558919999997</v>
      </c>
      <c r="Y1238">
        <v>2.5346577219999999</v>
      </c>
      <c r="Z1238">
        <v>1090.067931</v>
      </c>
    </row>
    <row r="1239" spans="1:26" x14ac:dyDescent="0.2">
      <c r="A1239">
        <v>1238</v>
      </c>
      <c r="B1239" s="1">
        <v>43437</v>
      </c>
      <c r="C1239" s="2">
        <v>0.54166666666666663</v>
      </c>
      <c r="D1239" s="3">
        <v>43437.541666666664</v>
      </c>
      <c r="E1239">
        <v>27.4</v>
      </c>
      <c r="F1239">
        <v>23</v>
      </c>
      <c r="G1239">
        <v>50.341851400000003</v>
      </c>
      <c r="H1239">
        <v>4.4000000000000004</v>
      </c>
      <c r="I1239">
        <v>12.9</v>
      </c>
      <c r="J1239">
        <f t="shared" si="234"/>
        <v>3.5833362000000006</v>
      </c>
      <c r="K1239">
        <f t="shared" si="235"/>
        <v>0.99537116666666692</v>
      </c>
      <c r="L1239" t="s">
        <v>30</v>
      </c>
      <c r="M1239">
        <v>27.2</v>
      </c>
      <c r="N1239">
        <v>25.8</v>
      </c>
      <c r="O1239">
        <v>25.6</v>
      </c>
      <c r="P1239">
        <v>29.4</v>
      </c>
      <c r="Q1239">
        <v>0</v>
      </c>
      <c r="R1239">
        <v>990</v>
      </c>
      <c r="S1239">
        <v>27.4</v>
      </c>
      <c r="T1239">
        <v>23</v>
      </c>
      <c r="U1239">
        <v>3.5833333330000001</v>
      </c>
      <c r="V1239">
        <v>992</v>
      </c>
      <c r="W1239">
        <v>22.968711079999999</v>
      </c>
      <c r="X1239">
        <v>40.692509729999998</v>
      </c>
      <c r="Y1239">
        <v>2.8685208489999998</v>
      </c>
      <c r="Z1239">
        <v>1082.4678550000001</v>
      </c>
    </row>
    <row r="1240" spans="1:26" x14ac:dyDescent="0.2">
      <c r="A1240">
        <v>1239</v>
      </c>
      <c r="B1240" s="1">
        <v>43437</v>
      </c>
      <c r="C1240" s="2">
        <v>0.58333333333333337</v>
      </c>
      <c r="D1240" s="3">
        <v>43437.583333333336</v>
      </c>
      <c r="E1240">
        <v>28.6</v>
      </c>
      <c r="F1240">
        <v>20</v>
      </c>
      <c r="G1240">
        <v>46.76501725</v>
      </c>
      <c r="H1240">
        <v>3.4</v>
      </c>
      <c r="I1240">
        <v>19.3</v>
      </c>
      <c r="J1240">
        <f t="shared" si="234"/>
        <v>5.361115400000001</v>
      </c>
      <c r="K1240">
        <f t="shared" si="235"/>
        <v>1.4891987222222225</v>
      </c>
      <c r="L1240" t="s">
        <v>30</v>
      </c>
      <c r="M1240">
        <v>27.7</v>
      </c>
      <c r="N1240">
        <v>26.9</v>
      </c>
      <c r="O1240">
        <v>26</v>
      </c>
      <c r="P1240">
        <v>29.8</v>
      </c>
      <c r="Q1240">
        <v>0</v>
      </c>
      <c r="R1240">
        <v>927</v>
      </c>
      <c r="S1240">
        <v>28.6</v>
      </c>
      <c r="T1240">
        <v>20</v>
      </c>
      <c r="U1240">
        <v>5.3611111109999996</v>
      </c>
      <c r="V1240">
        <v>990</v>
      </c>
      <c r="W1240">
        <v>23.467324720000001</v>
      </c>
      <c r="X1240">
        <v>39.465063520000001</v>
      </c>
      <c r="Y1240">
        <v>3.1786021309999999</v>
      </c>
      <c r="Z1240">
        <v>1013.348148</v>
      </c>
    </row>
    <row r="1241" spans="1:26" x14ac:dyDescent="0.2">
      <c r="A1241">
        <v>1240</v>
      </c>
      <c r="B1241" s="1">
        <v>43437</v>
      </c>
      <c r="C1241" s="2">
        <v>0.625</v>
      </c>
      <c r="D1241" s="3">
        <v>43437.625</v>
      </c>
      <c r="E1241">
        <v>29.5</v>
      </c>
      <c r="F1241">
        <v>20</v>
      </c>
      <c r="G1241">
        <v>49.121025430000003</v>
      </c>
      <c r="H1241">
        <v>4.2</v>
      </c>
      <c r="I1241">
        <v>19.3</v>
      </c>
      <c r="J1241">
        <f t="shared" si="234"/>
        <v>5.361115400000001</v>
      </c>
      <c r="K1241">
        <f t="shared" si="235"/>
        <v>1.4891987222222225</v>
      </c>
      <c r="L1241" t="s">
        <v>40</v>
      </c>
      <c r="M1241">
        <v>28.7</v>
      </c>
      <c r="N1241">
        <v>27.7</v>
      </c>
      <c r="O1241">
        <v>26.9</v>
      </c>
      <c r="P1241">
        <v>30.9</v>
      </c>
      <c r="Q1241">
        <v>0</v>
      </c>
      <c r="R1241">
        <v>805</v>
      </c>
      <c r="S1241">
        <v>29.5</v>
      </c>
      <c r="T1241">
        <v>20</v>
      </c>
      <c r="U1241">
        <v>5.3611111109999996</v>
      </c>
      <c r="V1241">
        <v>927</v>
      </c>
      <c r="W1241">
        <v>23.568130629999999</v>
      </c>
      <c r="X1241">
        <v>39.398713720000003</v>
      </c>
      <c r="Y1241">
        <v>3.4534169860000001</v>
      </c>
      <c r="Z1241">
        <v>892.00083470000004</v>
      </c>
    </row>
    <row r="1242" spans="1:26" x14ac:dyDescent="0.2">
      <c r="A1242">
        <v>1241</v>
      </c>
      <c r="B1242" s="1">
        <v>43437</v>
      </c>
      <c r="C1242" s="2">
        <v>0.66666666666666663</v>
      </c>
      <c r="D1242" s="3">
        <v>43437.666666666664</v>
      </c>
      <c r="E1242">
        <v>29.1</v>
      </c>
      <c r="F1242">
        <v>20</v>
      </c>
      <c r="G1242">
        <v>48.061591620000002</v>
      </c>
      <c r="H1242">
        <v>3.9</v>
      </c>
      <c r="I1242">
        <v>19.3</v>
      </c>
      <c r="J1242">
        <f t="shared" si="234"/>
        <v>5.361115400000001</v>
      </c>
      <c r="K1242">
        <f t="shared" si="235"/>
        <v>1.4891987222222225</v>
      </c>
      <c r="L1242" t="s">
        <v>38</v>
      </c>
      <c r="M1242">
        <v>28.3</v>
      </c>
      <c r="N1242">
        <v>27.4</v>
      </c>
      <c r="O1242">
        <v>26.6</v>
      </c>
      <c r="P1242">
        <v>30.4</v>
      </c>
      <c r="Q1242">
        <v>0</v>
      </c>
      <c r="R1242">
        <v>635</v>
      </c>
      <c r="S1242">
        <v>29.1</v>
      </c>
      <c r="T1242">
        <v>20</v>
      </c>
      <c r="U1242">
        <v>5.3611111109999996</v>
      </c>
      <c r="V1242">
        <v>805</v>
      </c>
      <c r="W1242">
        <v>23.282519990000001</v>
      </c>
      <c r="X1242">
        <v>40.42748495</v>
      </c>
      <c r="Y1242">
        <v>3.6831459519999998</v>
      </c>
      <c r="Z1242">
        <v>726.87524529999996</v>
      </c>
    </row>
    <row r="1243" spans="1:26" x14ac:dyDescent="0.2">
      <c r="A1243">
        <v>1242</v>
      </c>
      <c r="B1243" s="1">
        <v>43437</v>
      </c>
      <c r="C1243" s="2">
        <v>0.70833333333333337</v>
      </c>
      <c r="D1243" s="3">
        <v>43437.708333333336</v>
      </c>
      <c r="E1243">
        <v>28.8</v>
      </c>
      <c r="F1243">
        <v>22</v>
      </c>
      <c r="G1243">
        <v>52.00798313</v>
      </c>
      <c r="H1243">
        <v>5</v>
      </c>
      <c r="I1243">
        <v>16.100000000000001</v>
      </c>
      <c r="J1243">
        <f t="shared" si="234"/>
        <v>4.4722258000000004</v>
      </c>
      <c r="K1243">
        <f t="shared" si="235"/>
        <v>1.2422849444444446</v>
      </c>
      <c r="L1243" t="s">
        <v>40</v>
      </c>
      <c r="M1243">
        <v>28.2</v>
      </c>
      <c r="N1243">
        <v>27.3</v>
      </c>
      <c r="O1243">
        <v>26.7</v>
      </c>
      <c r="P1243">
        <v>30.4</v>
      </c>
      <c r="Q1243">
        <v>0</v>
      </c>
      <c r="R1243">
        <v>434</v>
      </c>
      <c r="S1243">
        <v>28.8</v>
      </c>
      <c r="T1243">
        <v>22</v>
      </c>
      <c r="U1243">
        <v>4.4722222220000001</v>
      </c>
      <c r="V1243">
        <v>635</v>
      </c>
      <c r="W1243">
        <v>22.60599122</v>
      </c>
      <c r="X1243">
        <v>42.605284240000003</v>
      </c>
      <c r="Y1243">
        <v>3.8533990070000002</v>
      </c>
      <c r="Z1243">
        <v>518.40615490000005</v>
      </c>
    </row>
    <row r="1244" spans="1:26" x14ac:dyDescent="0.2">
      <c r="A1244">
        <v>1243</v>
      </c>
      <c r="B1244" s="1">
        <v>43437</v>
      </c>
      <c r="C1244" s="2">
        <v>0.75</v>
      </c>
      <c r="D1244" s="3">
        <v>43437.75</v>
      </c>
      <c r="E1244">
        <v>27.7</v>
      </c>
      <c r="F1244">
        <v>25</v>
      </c>
      <c r="G1244">
        <v>55.633756609999999</v>
      </c>
      <c r="H1244">
        <v>5.8</v>
      </c>
      <c r="I1244">
        <v>19.3</v>
      </c>
      <c r="J1244">
        <f t="shared" si="234"/>
        <v>5.361115400000001</v>
      </c>
      <c r="K1244">
        <f t="shared" si="235"/>
        <v>1.4891987222222225</v>
      </c>
      <c r="L1244" t="s">
        <v>40</v>
      </c>
      <c r="M1244">
        <v>26.6</v>
      </c>
      <c r="N1244">
        <v>26.3</v>
      </c>
      <c r="O1244">
        <v>25.2</v>
      </c>
      <c r="P1244">
        <v>27.3</v>
      </c>
      <c r="Q1244">
        <v>0</v>
      </c>
      <c r="R1244">
        <v>220</v>
      </c>
      <c r="S1244">
        <v>27.7</v>
      </c>
      <c r="T1244">
        <v>25</v>
      </c>
      <c r="U1244">
        <v>5.3611111109999996</v>
      </c>
      <c r="V1244">
        <v>434</v>
      </c>
      <c r="W1244">
        <v>21.62373599</v>
      </c>
      <c r="X1244">
        <v>45.8385198</v>
      </c>
      <c r="Y1244">
        <v>3.943399474</v>
      </c>
      <c r="Z1244">
        <v>290.0836309</v>
      </c>
    </row>
    <row r="1245" spans="1:26" x14ac:dyDescent="0.2">
      <c r="A1245">
        <v>1244</v>
      </c>
      <c r="B1245" s="1">
        <v>43437</v>
      </c>
      <c r="C1245" s="2">
        <v>0.79166666666666663</v>
      </c>
      <c r="D1245" s="3">
        <v>43437.791666666664</v>
      </c>
      <c r="E1245">
        <v>25.8</v>
      </c>
      <c r="F1245">
        <v>29</v>
      </c>
      <c r="G1245">
        <v>58.067803300000001</v>
      </c>
      <c r="H1245">
        <v>6.4</v>
      </c>
      <c r="I1245">
        <v>19.3</v>
      </c>
      <c r="J1245">
        <f t="shared" si="234"/>
        <v>5.361115400000001</v>
      </c>
      <c r="K1245">
        <f t="shared" si="235"/>
        <v>1.4891987222222225</v>
      </c>
      <c r="L1245" t="s">
        <v>40</v>
      </c>
      <c r="M1245">
        <v>24.5</v>
      </c>
      <c r="N1245">
        <v>24.8</v>
      </c>
      <c r="O1245">
        <v>23.5</v>
      </c>
      <c r="P1245">
        <v>21.6</v>
      </c>
      <c r="Q1245">
        <v>0</v>
      </c>
      <c r="R1245">
        <v>18</v>
      </c>
      <c r="S1245">
        <v>25.8</v>
      </c>
      <c r="T1245">
        <v>29</v>
      </c>
      <c r="U1245">
        <v>5.3611111109999996</v>
      </c>
      <c r="V1245">
        <v>220</v>
      </c>
      <c r="W1245">
        <v>20.51189956</v>
      </c>
      <c r="X1245">
        <v>49.768330220000003</v>
      </c>
      <c r="Y1245">
        <v>3.926419712</v>
      </c>
      <c r="Z1245">
        <v>73.047893020000004</v>
      </c>
    </row>
    <row r="1246" spans="1:26" x14ac:dyDescent="0.2">
      <c r="A1246">
        <v>1245</v>
      </c>
      <c r="B1246" s="1">
        <v>43437</v>
      </c>
      <c r="C1246" s="2">
        <v>0.83333333333333337</v>
      </c>
      <c r="D1246" s="3">
        <v>43437.833333333336</v>
      </c>
      <c r="E1246">
        <v>22.9</v>
      </c>
      <c r="F1246">
        <v>39</v>
      </c>
      <c r="G1246">
        <v>66.267512620000005</v>
      </c>
      <c r="H1246">
        <v>8.1999999999999993</v>
      </c>
      <c r="I1246">
        <v>22.5</v>
      </c>
      <c r="J1246">
        <f t="shared" si="234"/>
        <v>6.2500050000000007</v>
      </c>
      <c r="K1246">
        <f t="shared" si="235"/>
        <v>1.7361125000000002</v>
      </c>
      <c r="L1246" t="s">
        <v>40</v>
      </c>
      <c r="M1246">
        <v>20.9</v>
      </c>
      <c r="N1246">
        <v>22.2</v>
      </c>
      <c r="O1246">
        <v>20.2</v>
      </c>
      <c r="P1246">
        <v>18.3</v>
      </c>
      <c r="Q1246">
        <v>0</v>
      </c>
      <c r="R1246">
        <v>0</v>
      </c>
      <c r="S1246">
        <v>22.9</v>
      </c>
      <c r="T1246">
        <v>39</v>
      </c>
      <c r="U1246">
        <v>6.25</v>
      </c>
      <c r="V1246">
        <v>18</v>
      </c>
      <c r="W1246">
        <v>15.74811725</v>
      </c>
      <c r="X1246">
        <v>68.048178890000003</v>
      </c>
      <c r="Y1246">
        <v>3.7710307439999999</v>
      </c>
      <c r="Z1246">
        <v>0</v>
      </c>
    </row>
    <row r="1247" spans="1:26" x14ac:dyDescent="0.2">
      <c r="A1247">
        <v>1246</v>
      </c>
      <c r="B1247" s="1">
        <v>43437</v>
      </c>
      <c r="C1247" s="2">
        <v>0.875</v>
      </c>
      <c r="D1247" s="3">
        <v>43437.875</v>
      </c>
      <c r="E1247">
        <v>20.2</v>
      </c>
      <c r="F1247">
        <v>48</v>
      </c>
      <c r="G1247">
        <v>69.764950670000005</v>
      </c>
      <c r="H1247">
        <v>8.9</v>
      </c>
      <c r="I1247">
        <v>14.5</v>
      </c>
      <c r="J1247">
        <f t="shared" si="234"/>
        <v>4.0277810000000001</v>
      </c>
      <c r="K1247">
        <f t="shared" si="235"/>
        <v>1.1188280555555556</v>
      </c>
      <c r="L1247" t="s">
        <v>30</v>
      </c>
      <c r="M1247">
        <v>19.399999999999999</v>
      </c>
      <c r="N1247">
        <v>19.399999999999999</v>
      </c>
      <c r="O1247">
        <v>18.600000000000001</v>
      </c>
      <c r="P1247">
        <v>16.399999999999999</v>
      </c>
      <c r="Q1247">
        <v>0</v>
      </c>
      <c r="R1247">
        <v>0</v>
      </c>
      <c r="S1247">
        <v>20.2</v>
      </c>
      <c r="T1247">
        <v>48</v>
      </c>
      <c r="U1247">
        <v>4.0277777779999999</v>
      </c>
      <c r="V1247">
        <v>0</v>
      </c>
      <c r="W1247">
        <v>14.659668030000001</v>
      </c>
      <c r="X1247">
        <v>73.875765509999994</v>
      </c>
      <c r="Y1247">
        <v>3.4564596779999999</v>
      </c>
      <c r="Z1247">
        <v>0</v>
      </c>
    </row>
    <row r="1248" spans="1:26" x14ac:dyDescent="0.2">
      <c r="A1248">
        <v>1247</v>
      </c>
      <c r="B1248" s="1">
        <v>43437</v>
      </c>
      <c r="C1248" s="2">
        <v>0.91666666666666663</v>
      </c>
      <c r="D1248" s="3">
        <v>43437.916666666664</v>
      </c>
      <c r="E1248">
        <v>19</v>
      </c>
      <c r="F1248">
        <v>53</v>
      </c>
      <c r="G1248">
        <v>71.789072950000005</v>
      </c>
      <c r="H1248">
        <v>9.1999999999999993</v>
      </c>
      <c r="I1248">
        <v>11.3</v>
      </c>
      <c r="J1248">
        <f t="shared" si="234"/>
        <v>3.1388914000000003</v>
      </c>
      <c r="K1248">
        <f t="shared" si="235"/>
        <v>0.87191427777777786</v>
      </c>
      <c r="L1248" t="s">
        <v>40</v>
      </c>
      <c r="M1248">
        <v>19</v>
      </c>
      <c r="N1248">
        <v>18.3</v>
      </c>
      <c r="O1248">
        <v>18.3</v>
      </c>
      <c r="P1248">
        <v>15.9</v>
      </c>
      <c r="Q1248">
        <v>0</v>
      </c>
      <c r="R1248">
        <v>0</v>
      </c>
      <c r="S1248">
        <v>19</v>
      </c>
      <c r="T1248">
        <v>53</v>
      </c>
      <c r="U1248">
        <v>3.138888889</v>
      </c>
      <c r="V1248">
        <v>0</v>
      </c>
      <c r="W1248">
        <v>13.860660559999999</v>
      </c>
      <c r="X1248">
        <v>78.588654669999997</v>
      </c>
      <c r="Y1248">
        <v>3.0174173450000001</v>
      </c>
      <c r="Z1248">
        <v>0</v>
      </c>
    </row>
    <row r="1249" spans="1:32" x14ac:dyDescent="0.2">
      <c r="A1249">
        <v>1248</v>
      </c>
      <c r="B1249" s="1">
        <v>43437</v>
      </c>
      <c r="C1249" s="2">
        <v>0.95833333333333337</v>
      </c>
      <c r="D1249" s="3">
        <v>43437.958333333336</v>
      </c>
      <c r="E1249">
        <v>17.899999999999999</v>
      </c>
      <c r="F1249">
        <v>59</v>
      </c>
      <c r="G1249">
        <v>74.871615149999997</v>
      </c>
      <c r="H1249">
        <v>9.8000000000000007</v>
      </c>
      <c r="I1249">
        <v>9.6999999999999993</v>
      </c>
      <c r="J1249">
        <f t="shared" si="234"/>
        <v>2.6944466</v>
      </c>
      <c r="K1249">
        <f t="shared" si="235"/>
        <v>0.74845738888888891</v>
      </c>
      <c r="L1249" t="s">
        <v>38</v>
      </c>
      <c r="M1249">
        <v>17.899999999999999</v>
      </c>
      <c r="N1249">
        <v>17.3</v>
      </c>
      <c r="O1249">
        <v>17.3</v>
      </c>
      <c r="P1249">
        <v>14.9</v>
      </c>
      <c r="Q1249">
        <v>0</v>
      </c>
      <c r="R1249">
        <v>0</v>
      </c>
      <c r="S1249">
        <v>17.899999999999999</v>
      </c>
      <c r="T1249">
        <v>59</v>
      </c>
      <c r="U1249">
        <v>2.6944444440000002</v>
      </c>
      <c r="V1249">
        <v>0</v>
      </c>
      <c r="W1249">
        <v>13.333596229999999</v>
      </c>
      <c r="X1249">
        <v>81.930436790000002</v>
      </c>
      <c r="Y1249">
        <v>2.5048617119999999</v>
      </c>
      <c r="Z1249">
        <v>0</v>
      </c>
    </row>
    <row r="1250" spans="1:32" x14ac:dyDescent="0.2">
      <c r="A1250">
        <v>1249</v>
      </c>
      <c r="B1250" s="1">
        <v>43438</v>
      </c>
      <c r="C1250" s="2">
        <v>0</v>
      </c>
      <c r="D1250" s="3">
        <v>43438</v>
      </c>
      <c r="E1250">
        <v>16.8</v>
      </c>
      <c r="F1250">
        <v>64</v>
      </c>
      <c r="G1250">
        <v>76.04679308</v>
      </c>
      <c r="H1250">
        <v>9.9</v>
      </c>
      <c r="I1250">
        <v>6.4</v>
      </c>
      <c r="J1250">
        <f t="shared" si="234"/>
        <v>1.7777792000000003</v>
      </c>
      <c r="K1250">
        <f t="shared" si="235"/>
        <v>0.49382755555555569</v>
      </c>
      <c r="L1250" t="s">
        <v>34</v>
      </c>
      <c r="M1250">
        <v>16.8</v>
      </c>
      <c r="N1250">
        <v>16.3</v>
      </c>
      <c r="O1250">
        <v>16.3</v>
      </c>
      <c r="P1250">
        <v>13.9</v>
      </c>
      <c r="Q1250">
        <v>0</v>
      </c>
      <c r="R1250">
        <v>0</v>
      </c>
      <c r="S1250">
        <v>16.8</v>
      </c>
      <c r="T1250">
        <v>64</v>
      </c>
      <c r="U1250">
        <v>1.7777777779999999</v>
      </c>
      <c r="V1250">
        <v>0</v>
      </c>
      <c r="W1250">
        <v>12.982819810000001</v>
      </c>
      <c r="X1250">
        <v>84.15721164</v>
      </c>
      <c r="Y1250">
        <v>1.97198831</v>
      </c>
      <c r="Z1250">
        <v>0</v>
      </c>
      <c r="AB1250">
        <v>53</v>
      </c>
      <c r="AC1250">
        <f t="shared" ref="AC1250" si="240">MAX(E1250:E1273)</f>
        <v>29.8</v>
      </c>
      <c r="AD1250">
        <f t="shared" ref="AD1250" si="241">MAX(W1250:W1273)</f>
        <v>24.734241789999999</v>
      </c>
      <c r="AE1250">
        <f t="shared" ref="AE1250" si="242">MIN(E1250:E1273)</f>
        <v>10.7</v>
      </c>
      <c r="AF1250">
        <f t="shared" ref="AF1250" si="243">MIN(W1250:W1273)</f>
        <v>8.8293184169999996</v>
      </c>
    </row>
    <row r="1251" spans="1:32" x14ac:dyDescent="0.2">
      <c r="A1251">
        <v>1250</v>
      </c>
      <c r="B1251" s="1">
        <v>43438</v>
      </c>
      <c r="C1251" s="2">
        <v>4.1666666666666664E-2</v>
      </c>
      <c r="D1251" s="3">
        <v>43438.041666666664</v>
      </c>
      <c r="E1251">
        <v>15.7</v>
      </c>
      <c r="F1251">
        <v>69</v>
      </c>
      <c r="G1251">
        <v>76.724772720000004</v>
      </c>
      <c r="H1251">
        <v>10</v>
      </c>
      <c r="I1251">
        <v>8</v>
      </c>
      <c r="J1251">
        <f t="shared" si="234"/>
        <v>2.2222240000000002</v>
      </c>
      <c r="K1251">
        <f t="shared" si="235"/>
        <v>0.61728444444444452</v>
      </c>
      <c r="L1251" t="s">
        <v>28</v>
      </c>
      <c r="M1251">
        <v>15.7</v>
      </c>
      <c r="N1251">
        <v>15.3</v>
      </c>
      <c r="O1251">
        <v>15.3</v>
      </c>
      <c r="P1251">
        <v>12.9</v>
      </c>
      <c r="Q1251">
        <v>0</v>
      </c>
      <c r="R1251">
        <v>0</v>
      </c>
      <c r="S1251">
        <v>15.7</v>
      </c>
      <c r="T1251">
        <v>69</v>
      </c>
      <c r="U1251">
        <v>2.2222222220000001</v>
      </c>
      <c r="V1251">
        <v>0</v>
      </c>
      <c r="W1251">
        <v>12.692205230000001</v>
      </c>
      <c r="X1251">
        <v>85.756152099999994</v>
      </c>
      <c r="Y1251">
        <v>1.4743401330000001</v>
      </c>
      <c r="Z1251">
        <v>0</v>
      </c>
    </row>
    <row r="1252" spans="1:32" x14ac:dyDescent="0.2">
      <c r="A1252">
        <v>1251</v>
      </c>
      <c r="B1252" s="1">
        <v>43438</v>
      </c>
      <c r="C1252" s="2">
        <v>8.3333333333333329E-2</v>
      </c>
      <c r="D1252" s="3">
        <v>43438.083333333336</v>
      </c>
      <c r="E1252">
        <v>14.8</v>
      </c>
      <c r="F1252">
        <v>72</v>
      </c>
      <c r="G1252">
        <v>75.79756802</v>
      </c>
      <c r="H1252">
        <v>9.8000000000000007</v>
      </c>
      <c r="I1252">
        <v>4.8</v>
      </c>
      <c r="J1252">
        <f t="shared" si="234"/>
        <v>1.3333344</v>
      </c>
      <c r="K1252">
        <f t="shared" si="235"/>
        <v>0.37037066666666668</v>
      </c>
      <c r="L1252" t="s">
        <v>34</v>
      </c>
      <c r="M1252">
        <v>14.8</v>
      </c>
      <c r="N1252">
        <v>14.4</v>
      </c>
      <c r="O1252">
        <v>14.4</v>
      </c>
      <c r="P1252">
        <v>12.1</v>
      </c>
      <c r="Q1252">
        <v>0</v>
      </c>
      <c r="R1252">
        <v>0</v>
      </c>
      <c r="S1252">
        <v>14.8</v>
      </c>
      <c r="T1252">
        <v>72</v>
      </c>
      <c r="U1252">
        <v>1.3333333329999999</v>
      </c>
      <c r="V1252">
        <v>0</v>
      </c>
      <c r="W1252">
        <v>9.5866138979999995</v>
      </c>
      <c r="X1252">
        <v>99.569065519999995</v>
      </c>
      <c r="Y1252">
        <v>1.0683838590000001</v>
      </c>
      <c r="Z1252">
        <v>0</v>
      </c>
    </row>
    <row r="1253" spans="1:32" x14ac:dyDescent="0.2">
      <c r="A1253">
        <v>1252</v>
      </c>
      <c r="B1253" s="1">
        <v>43438</v>
      </c>
      <c r="C1253" s="2">
        <v>0.125</v>
      </c>
      <c r="D1253" s="3">
        <v>43438.125</v>
      </c>
      <c r="E1253">
        <v>13.7</v>
      </c>
      <c r="F1253">
        <v>75</v>
      </c>
      <c r="G1253">
        <v>73.808519270000005</v>
      </c>
      <c r="H1253">
        <v>9.4</v>
      </c>
      <c r="I1253">
        <v>1.6</v>
      </c>
      <c r="J1253">
        <f t="shared" si="234"/>
        <v>0.44444480000000008</v>
      </c>
      <c r="K1253">
        <f t="shared" si="235"/>
        <v>0.12345688888888892</v>
      </c>
      <c r="L1253" t="s">
        <v>34</v>
      </c>
      <c r="M1253">
        <v>13.7</v>
      </c>
      <c r="N1253">
        <v>13.4</v>
      </c>
      <c r="O1253">
        <v>13.4</v>
      </c>
      <c r="P1253">
        <v>11.1</v>
      </c>
      <c r="Q1253">
        <v>0</v>
      </c>
      <c r="R1253">
        <v>0</v>
      </c>
      <c r="S1253">
        <v>13.7</v>
      </c>
      <c r="T1253">
        <v>75</v>
      </c>
      <c r="U1253">
        <v>0.44444444399999999</v>
      </c>
      <c r="V1253">
        <v>0</v>
      </c>
      <c r="W1253">
        <v>9.1439530770000008</v>
      </c>
      <c r="X1253">
        <v>99.686774799999995</v>
      </c>
      <c r="Y1253">
        <v>1.2932454520000001</v>
      </c>
      <c r="Z1253">
        <v>0</v>
      </c>
    </row>
    <row r="1254" spans="1:32" x14ac:dyDescent="0.2">
      <c r="A1254">
        <v>1253</v>
      </c>
      <c r="B1254" s="1">
        <v>43438</v>
      </c>
      <c r="C1254" s="2">
        <v>0.16666666666666666</v>
      </c>
      <c r="D1254" s="3">
        <v>43438.166666666664</v>
      </c>
      <c r="E1254">
        <v>12.6</v>
      </c>
      <c r="F1254">
        <v>77</v>
      </c>
      <c r="G1254">
        <v>70.794417139999993</v>
      </c>
      <c r="H1254">
        <v>8.6</v>
      </c>
      <c r="I1254">
        <v>1.6</v>
      </c>
      <c r="J1254">
        <f t="shared" si="234"/>
        <v>0.44444480000000008</v>
      </c>
      <c r="K1254">
        <f t="shared" si="235"/>
        <v>0.12345688888888892</v>
      </c>
      <c r="L1254" t="s">
        <v>34</v>
      </c>
      <c r="M1254">
        <v>12.6</v>
      </c>
      <c r="N1254">
        <v>12.3</v>
      </c>
      <c r="O1254">
        <v>12.3</v>
      </c>
      <c r="P1254">
        <v>9.9</v>
      </c>
      <c r="Q1254">
        <v>0</v>
      </c>
      <c r="R1254">
        <v>0</v>
      </c>
      <c r="S1254">
        <v>12.6</v>
      </c>
      <c r="T1254">
        <v>77</v>
      </c>
      <c r="U1254">
        <v>0.44444444399999999</v>
      </c>
      <c r="V1254">
        <v>0</v>
      </c>
      <c r="W1254">
        <v>8.8311677680000003</v>
      </c>
      <c r="X1254">
        <v>99.700713590000007</v>
      </c>
      <c r="Y1254">
        <v>1.009809884</v>
      </c>
      <c r="Z1254">
        <v>0</v>
      </c>
    </row>
    <row r="1255" spans="1:32" x14ac:dyDescent="0.2">
      <c r="A1255">
        <v>1254</v>
      </c>
      <c r="B1255" s="1">
        <v>43438</v>
      </c>
      <c r="C1255" s="2">
        <v>0.20833333333333334</v>
      </c>
      <c r="D1255" s="3">
        <v>43438.208333333336</v>
      </c>
      <c r="E1255">
        <v>11.2</v>
      </c>
      <c r="F1255">
        <v>80</v>
      </c>
      <c r="G1255">
        <v>67.394627900000003</v>
      </c>
      <c r="H1255">
        <v>7.8</v>
      </c>
      <c r="I1255">
        <v>0</v>
      </c>
      <c r="J1255">
        <f t="shared" si="234"/>
        <v>0</v>
      </c>
      <c r="K1255">
        <f t="shared" si="235"/>
        <v>0</v>
      </c>
      <c r="L1255" t="s">
        <v>34</v>
      </c>
      <c r="M1255">
        <v>11.2</v>
      </c>
      <c r="N1255">
        <v>11.1</v>
      </c>
      <c r="O1255">
        <v>11.1</v>
      </c>
      <c r="P1255">
        <v>8.6</v>
      </c>
      <c r="Q1255">
        <v>0</v>
      </c>
      <c r="R1255">
        <v>0</v>
      </c>
      <c r="S1255">
        <v>11.2</v>
      </c>
      <c r="T1255">
        <v>80</v>
      </c>
      <c r="U1255">
        <v>0.1</v>
      </c>
      <c r="V1255">
        <v>0</v>
      </c>
      <c r="W1255">
        <v>8.8293184169999996</v>
      </c>
      <c r="X1255">
        <v>99.71042697</v>
      </c>
      <c r="Y1255">
        <v>0.91599173099999998</v>
      </c>
      <c r="Z1255">
        <v>0</v>
      </c>
    </row>
    <row r="1256" spans="1:32" x14ac:dyDescent="0.2">
      <c r="A1256">
        <v>1255</v>
      </c>
      <c r="B1256" s="1">
        <v>43438</v>
      </c>
      <c r="C1256" s="2">
        <v>0.25</v>
      </c>
      <c r="D1256" s="3">
        <v>43438.25</v>
      </c>
      <c r="E1256">
        <v>10.7</v>
      </c>
      <c r="F1256">
        <v>81</v>
      </c>
      <c r="G1256">
        <v>66.123223030000005</v>
      </c>
      <c r="H1256">
        <v>7.5</v>
      </c>
      <c r="I1256">
        <v>0</v>
      </c>
      <c r="J1256">
        <f t="shared" si="234"/>
        <v>0</v>
      </c>
      <c r="K1256">
        <f t="shared" si="235"/>
        <v>0</v>
      </c>
      <c r="L1256" t="s">
        <v>24</v>
      </c>
      <c r="M1256">
        <v>10.7</v>
      </c>
      <c r="N1256">
        <v>10.6</v>
      </c>
      <c r="O1256">
        <v>10.6</v>
      </c>
      <c r="P1256">
        <v>8.4</v>
      </c>
      <c r="Q1256">
        <v>0</v>
      </c>
      <c r="R1256">
        <v>22</v>
      </c>
      <c r="S1256">
        <v>10.7</v>
      </c>
      <c r="T1256">
        <v>81</v>
      </c>
      <c r="U1256">
        <v>0.1</v>
      </c>
      <c r="V1256">
        <v>0</v>
      </c>
      <c r="W1256">
        <v>13.30613207</v>
      </c>
      <c r="X1256">
        <v>76.719707450000001</v>
      </c>
      <c r="Y1256">
        <v>0.74090702200000003</v>
      </c>
      <c r="Z1256">
        <v>27.91092295</v>
      </c>
    </row>
    <row r="1257" spans="1:32" x14ac:dyDescent="0.2">
      <c r="A1257">
        <v>1256</v>
      </c>
      <c r="B1257" s="1">
        <v>43438</v>
      </c>
      <c r="C1257" s="2">
        <v>0.29166666666666669</v>
      </c>
      <c r="D1257" s="3">
        <v>43438.291666666664</v>
      </c>
      <c r="E1257">
        <v>14.9</v>
      </c>
      <c r="F1257">
        <v>74</v>
      </c>
      <c r="G1257">
        <v>78.379654119999998</v>
      </c>
      <c r="H1257">
        <v>10.3</v>
      </c>
      <c r="I1257">
        <v>1.6</v>
      </c>
      <c r="J1257">
        <f t="shared" si="234"/>
        <v>0.44444480000000008</v>
      </c>
      <c r="K1257">
        <f t="shared" si="235"/>
        <v>0.12345688888888892</v>
      </c>
      <c r="L1257" t="s">
        <v>32</v>
      </c>
      <c r="M1257">
        <v>14.9</v>
      </c>
      <c r="N1257">
        <v>14.7</v>
      </c>
      <c r="O1257">
        <v>14.7</v>
      </c>
      <c r="P1257">
        <v>17.7</v>
      </c>
      <c r="Q1257">
        <v>0</v>
      </c>
      <c r="R1257">
        <v>224</v>
      </c>
      <c r="S1257">
        <v>14.9</v>
      </c>
      <c r="T1257">
        <v>74</v>
      </c>
      <c r="U1257">
        <v>0.44444444399999999</v>
      </c>
      <c r="V1257">
        <v>22</v>
      </c>
      <c r="W1257">
        <v>14.16542761</v>
      </c>
      <c r="X1257">
        <v>70.862368059999994</v>
      </c>
      <c r="Y1257">
        <v>0.81639727699999998</v>
      </c>
      <c r="Z1257">
        <v>199.02014800000001</v>
      </c>
    </row>
    <row r="1258" spans="1:32" x14ac:dyDescent="0.2">
      <c r="A1258">
        <v>1257</v>
      </c>
      <c r="B1258" s="1">
        <v>43438</v>
      </c>
      <c r="C1258" s="2">
        <v>0.33333333333333331</v>
      </c>
      <c r="D1258" s="3">
        <v>43438.333333333336</v>
      </c>
      <c r="E1258">
        <v>16.600000000000001</v>
      </c>
      <c r="F1258">
        <v>66</v>
      </c>
      <c r="G1258">
        <v>77.486239119999993</v>
      </c>
      <c r="H1258">
        <v>10.199999999999999</v>
      </c>
      <c r="I1258">
        <v>3.2</v>
      </c>
      <c r="J1258">
        <f t="shared" si="234"/>
        <v>0.88888960000000017</v>
      </c>
      <c r="K1258">
        <f t="shared" si="235"/>
        <v>0.24691377777777784</v>
      </c>
      <c r="L1258" t="s">
        <v>33</v>
      </c>
      <c r="M1258">
        <v>16.600000000000001</v>
      </c>
      <c r="N1258">
        <v>16.2</v>
      </c>
      <c r="O1258">
        <v>16.2</v>
      </c>
      <c r="P1258">
        <v>21.3</v>
      </c>
      <c r="Q1258">
        <v>0</v>
      </c>
      <c r="R1258">
        <v>428</v>
      </c>
      <c r="S1258">
        <v>16.600000000000001</v>
      </c>
      <c r="T1258">
        <v>66</v>
      </c>
      <c r="U1258">
        <v>0.88888888899999996</v>
      </c>
      <c r="V1258">
        <v>224</v>
      </c>
      <c r="W1258">
        <v>15.499222270000001</v>
      </c>
      <c r="X1258">
        <v>63.466499110000001</v>
      </c>
      <c r="Y1258">
        <v>0.59444028100000001</v>
      </c>
      <c r="Z1258">
        <v>401.19700289999997</v>
      </c>
    </row>
    <row r="1259" spans="1:32" x14ac:dyDescent="0.2">
      <c r="A1259">
        <v>1258</v>
      </c>
      <c r="B1259" s="1">
        <v>43438</v>
      </c>
      <c r="C1259" s="2">
        <v>0.375</v>
      </c>
      <c r="D1259" s="3">
        <v>43438.375</v>
      </c>
      <c r="E1259">
        <v>18.2</v>
      </c>
      <c r="F1259">
        <v>56</v>
      </c>
      <c r="G1259">
        <v>72.343659579999994</v>
      </c>
      <c r="H1259">
        <v>9.1999999999999993</v>
      </c>
      <c r="I1259">
        <v>3.2</v>
      </c>
      <c r="J1259">
        <f t="shared" si="234"/>
        <v>0.88888960000000017</v>
      </c>
      <c r="K1259">
        <f t="shared" si="235"/>
        <v>0.24691377777777784</v>
      </c>
      <c r="L1259" t="s">
        <v>35</v>
      </c>
      <c r="M1259">
        <v>18.2</v>
      </c>
      <c r="N1259">
        <v>17.5</v>
      </c>
      <c r="O1259">
        <v>17.5</v>
      </c>
      <c r="P1259">
        <v>22.8</v>
      </c>
      <c r="Q1259">
        <v>0</v>
      </c>
      <c r="R1259">
        <v>634</v>
      </c>
      <c r="S1259">
        <v>18.2</v>
      </c>
      <c r="T1259">
        <v>56</v>
      </c>
      <c r="U1259">
        <v>0.88888888899999996</v>
      </c>
      <c r="V1259">
        <v>428</v>
      </c>
      <c r="W1259">
        <v>17.208739659999999</v>
      </c>
      <c r="X1259">
        <v>55.575934189999998</v>
      </c>
      <c r="Y1259">
        <v>0.89802931699999999</v>
      </c>
      <c r="Z1259">
        <v>626.8691149</v>
      </c>
    </row>
    <row r="1260" spans="1:32" x14ac:dyDescent="0.2">
      <c r="A1260">
        <v>1259</v>
      </c>
      <c r="B1260" s="1">
        <v>43438</v>
      </c>
      <c r="C1260" s="2">
        <v>0.41666666666666669</v>
      </c>
      <c r="D1260" s="3">
        <v>43438.416666666664</v>
      </c>
      <c r="E1260">
        <v>19.5</v>
      </c>
      <c r="F1260">
        <v>46</v>
      </c>
      <c r="G1260">
        <v>64.169846820000004</v>
      </c>
      <c r="H1260">
        <v>7.6</v>
      </c>
      <c r="I1260">
        <v>8</v>
      </c>
      <c r="J1260">
        <f t="shared" si="234"/>
        <v>2.2222240000000002</v>
      </c>
      <c r="K1260">
        <f t="shared" si="235"/>
        <v>0.61728444444444452</v>
      </c>
      <c r="L1260" t="s">
        <v>30</v>
      </c>
      <c r="M1260">
        <v>19.5</v>
      </c>
      <c r="N1260">
        <v>18.5</v>
      </c>
      <c r="O1260">
        <v>18.5</v>
      </c>
      <c r="P1260">
        <v>23.3</v>
      </c>
      <c r="Q1260">
        <v>0</v>
      </c>
      <c r="R1260">
        <v>799</v>
      </c>
      <c r="S1260">
        <v>19.5</v>
      </c>
      <c r="T1260">
        <v>46</v>
      </c>
      <c r="U1260">
        <v>2.2222222220000001</v>
      </c>
      <c r="V1260">
        <v>634</v>
      </c>
      <c r="W1260">
        <v>19.14369524</v>
      </c>
      <c r="X1260">
        <v>48.10150075</v>
      </c>
      <c r="Y1260">
        <v>1.305535898</v>
      </c>
      <c r="Z1260">
        <v>851.09970120000003</v>
      </c>
    </row>
    <row r="1261" spans="1:32" x14ac:dyDescent="0.2">
      <c r="A1261">
        <v>1260</v>
      </c>
      <c r="B1261" s="1">
        <v>43438</v>
      </c>
      <c r="C1261" s="2">
        <v>0.45833333333333331</v>
      </c>
      <c r="D1261" s="3">
        <v>43438.458333333336</v>
      </c>
      <c r="E1261">
        <v>21.5</v>
      </c>
      <c r="F1261">
        <v>41</v>
      </c>
      <c r="G1261">
        <v>64.271990709999997</v>
      </c>
      <c r="H1261">
        <v>7.7</v>
      </c>
      <c r="I1261">
        <v>12.9</v>
      </c>
      <c r="J1261">
        <f t="shared" si="234"/>
        <v>3.5833362000000006</v>
      </c>
      <c r="K1261">
        <f t="shared" si="235"/>
        <v>0.99537116666666692</v>
      </c>
      <c r="L1261" t="s">
        <v>29</v>
      </c>
      <c r="M1261">
        <v>21.2</v>
      </c>
      <c r="N1261">
        <v>20.2</v>
      </c>
      <c r="O1261">
        <v>19.899999999999999</v>
      </c>
      <c r="P1261">
        <v>23.9</v>
      </c>
      <c r="Q1261">
        <v>0</v>
      </c>
      <c r="R1261">
        <v>919</v>
      </c>
      <c r="S1261">
        <v>21.5</v>
      </c>
      <c r="T1261">
        <v>41</v>
      </c>
      <c r="U1261">
        <v>3.5833333330000001</v>
      </c>
      <c r="V1261">
        <v>799</v>
      </c>
      <c r="W1261">
        <v>21.087416470000001</v>
      </c>
      <c r="X1261">
        <v>41.743445600000001</v>
      </c>
      <c r="Y1261">
        <v>1.7613448039999999</v>
      </c>
      <c r="Z1261">
        <v>1026.9984440000001</v>
      </c>
    </row>
    <row r="1262" spans="1:32" x14ac:dyDescent="0.2">
      <c r="A1262">
        <v>1261</v>
      </c>
      <c r="B1262" s="1">
        <v>43438</v>
      </c>
      <c r="C1262" s="2">
        <v>0.5</v>
      </c>
      <c r="D1262" s="3">
        <v>43438.5</v>
      </c>
      <c r="E1262">
        <v>23.6</v>
      </c>
      <c r="F1262">
        <v>36</v>
      </c>
      <c r="G1262">
        <v>63.664248999999998</v>
      </c>
      <c r="H1262">
        <v>7.6</v>
      </c>
      <c r="I1262">
        <v>12.9</v>
      </c>
      <c r="J1262">
        <f t="shared" si="234"/>
        <v>3.5833362000000006</v>
      </c>
      <c r="K1262">
        <f t="shared" si="235"/>
        <v>0.99537116666666692</v>
      </c>
      <c r="L1262" t="s">
        <v>27</v>
      </c>
      <c r="M1262">
        <v>23.3</v>
      </c>
      <c r="N1262">
        <v>22.9</v>
      </c>
      <c r="O1262">
        <v>22.6</v>
      </c>
      <c r="P1262">
        <v>26.4</v>
      </c>
      <c r="Q1262">
        <v>0</v>
      </c>
      <c r="R1262">
        <v>979</v>
      </c>
      <c r="S1262">
        <v>23.6</v>
      </c>
      <c r="T1262">
        <v>36</v>
      </c>
      <c r="U1262">
        <v>3.5833333330000001</v>
      </c>
      <c r="V1262">
        <v>919</v>
      </c>
      <c r="W1262">
        <v>22.701670140000001</v>
      </c>
      <c r="X1262">
        <v>37.091096360000002</v>
      </c>
      <c r="Y1262">
        <v>2.2215792200000002</v>
      </c>
      <c r="Z1262">
        <v>1090.4716189999999</v>
      </c>
    </row>
    <row r="1263" spans="1:32" x14ac:dyDescent="0.2">
      <c r="A1263">
        <v>1262</v>
      </c>
      <c r="B1263" s="1">
        <v>43438</v>
      </c>
      <c r="C1263" s="2">
        <v>0.54166666666666663</v>
      </c>
      <c r="D1263" s="3">
        <v>43438.541666666664</v>
      </c>
      <c r="E1263">
        <v>25.8</v>
      </c>
      <c r="F1263">
        <v>31</v>
      </c>
      <c r="G1263">
        <v>62.072479389999998</v>
      </c>
      <c r="H1263">
        <v>7.4</v>
      </c>
      <c r="I1263">
        <v>16.100000000000001</v>
      </c>
      <c r="J1263">
        <f t="shared" si="234"/>
        <v>4.4722258000000004</v>
      </c>
      <c r="K1263">
        <f t="shared" si="235"/>
        <v>1.2422849444444446</v>
      </c>
      <c r="L1263" t="s">
        <v>27</v>
      </c>
      <c r="M1263">
        <v>24.8</v>
      </c>
      <c r="N1263">
        <v>24.9</v>
      </c>
      <c r="O1263">
        <v>23.9</v>
      </c>
      <c r="P1263">
        <v>27.8</v>
      </c>
      <c r="Q1263">
        <v>0</v>
      </c>
      <c r="R1263">
        <v>981</v>
      </c>
      <c r="S1263">
        <v>25.8</v>
      </c>
      <c r="T1263">
        <v>31</v>
      </c>
      <c r="U1263">
        <v>4.4722222220000001</v>
      </c>
      <c r="V1263">
        <v>979</v>
      </c>
      <c r="W1263">
        <v>23.887503160000001</v>
      </c>
      <c r="X1263">
        <v>33.936177409999999</v>
      </c>
      <c r="Y1263">
        <v>2.6470145309999999</v>
      </c>
      <c r="Z1263">
        <v>1083.2923579999999</v>
      </c>
    </row>
    <row r="1264" spans="1:32" x14ac:dyDescent="0.2">
      <c r="A1264">
        <v>1263</v>
      </c>
      <c r="B1264" s="1">
        <v>43438</v>
      </c>
      <c r="C1264" s="2">
        <v>0.58333333333333337</v>
      </c>
      <c r="D1264" s="3">
        <v>43438.583333333336</v>
      </c>
      <c r="E1264">
        <v>27.6</v>
      </c>
      <c r="F1264">
        <v>26</v>
      </c>
      <c r="G1264">
        <v>57.54062089</v>
      </c>
      <c r="H1264">
        <v>6.4</v>
      </c>
      <c r="I1264">
        <v>22.5</v>
      </c>
      <c r="J1264">
        <f t="shared" si="234"/>
        <v>6.2500050000000007</v>
      </c>
      <c r="K1264">
        <f t="shared" si="235"/>
        <v>1.7361125000000002</v>
      </c>
      <c r="L1264" t="s">
        <v>35</v>
      </c>
      <c r="M1264">
        <v>26.2</v>
      </c>
      <c r="N1264">
        <v>26.3</v>
      </c>
      <c r="O1264">
        <v>24.9</v>
      </c>
      <c r="P1264">
        <v>28.5</v>
      </c>
      <c r="Q1264">
        <v>0</v>
      </c>
      <c r="R1264">
        <v>931</v>
      </c>
      <c r="S1264">
        <v>27.6</v>
      </c>
      <c r="T1264">
        <v>26</v>
      </c>
      <c r="U1264">
        <v>6.25</v>
      </c>
      <c r="V1264">
        <v>981</v>
      </c>
      <c r="W1264">
        <v>24.57886332</v>
      </c>
      <c r="X1264">
        <v>32.091688329999997</v>
      </c>
      <c r="Y1264">
        <v>3.0002295110000001</v>
      </c>
      <c r="Z1264">
        <v>1014.62067</v>
      </c>
    </row>
    <row r="1265" spans="1:32" x14ac:dyDescent="0.2">
      <c r="A1265">
        <v>1264</v>
      </c>
      <c r="B1265" s="1">
        <v>43438</v>
      </c>
      <c r="C1265" s="2">
        <v>0.625</v>
      </c>
      <c r="D1265" s="3">
        <v>43438.625</v>
      </c>
      <c r="E1265">
        <v>29.2</v>
      </c>
      <c r="F1265">
        <v>21</v>
      </c>
      <c r="G1265">
        <v>50.74081726</v>
      </c>
      <c r="H1265">
        <v>4.5999999999999996</v>
      </c>
      <c r="I1265">
        <v>22.5</v>
      </c>
      <c r="J1265">
        <f t="shared" si="234"/>
        <v>6.2500050000000007</v>
      </c>
      <c r="K1265">
        <f t="shared" si="235"/>
        <v>1.7361125000000002</v>
      </c>
      <c r="L1265" t="s">
        <v>29</v>
      </c>
      <c r="M1265">
        <v>28.1</v>
      </c>
      <c r="N1265">
        <v>27.5</v>
      </c>
      <c r="O1265">
        <v>26.4</v>
      </c>
      <c r="P1265">
        <v>30.2</v>
      </c>
      <c r="Q1265">
        <v>0</v>
      </c>
      <c r="R1265">
        <v>803</v>
      </c>
      <c r="S1265">
        <v>29.2</v>
      </c>
      <c r="T1265">
        <v>21</v>
      </c>
      <c r="U1265">
        <v>6.25</v>
      </c>
      <c r="V1265">
        <v>931</v>
      </c>
      <c r="W1265">
        <v>24.734241789999999</v>
      </c>
      <c r="X1265">
        <v>31.438901049999998</v>
      </c>
      <c r="Y1265">
        <v>3.2512831439999998</v>
      </c>
      <c r="Z1265">
        <v>893.74300970000002</v>
      </c>
    </row>
    <row r="1266" spans="1:32" x14ac:dyDescent="0.2">
      <c r="A1266">
        <v>1265</v>
      </c>
      <c r="B1266" s="1">
        <v>43438</v>
      </c>
      <c r="C1266" s="2">
        <v>0.66666666666666663</v>
      </c>
      <c r="D1266" s="3">
        <v>43438.666666666664</v>
      </c>
      <c r="E1266">
        <v>29.8</v>
      </c>
      <c r="F1266">
        <v>19</v>
      </c>
      <c r="G1266">
        <v>47.432300720000001</v>
      </c>
      <c r="H1266">
        <v>3.7</v>
      </c>
      <c r="I1266">
        <v>22.5</v>
      </c>
      <c r="J1266">
        <f t="shared" si="234"/>
        <v>6.2500050000000007</v>
      </c>
      <c r="K1266">
        <f t="shared" si="235"/>
        <v>1.7361125000000002</v>
      </c>
      <c r="L1266" t="s">
        <v>29</v>
      </c>
      <c r="M1266">
        <v>28.8</v>
      </c>
      <c r="N1266">
        <v>28</v>
      </c>
      <c r="O1266">
        <v>27.1</v>
      </c>
      <c r="P1266">
        <v>30.7</v>
      </c>
      <c r="Q1266">
        <v>0</v>
      </c>
      <c r="R1266">
        <v>638</v>
      </c>
      <c r="S1266">
        <v>29.8</v>
      </c>
      <c r="T1266">
        <v>19</v>
      </c>
      <c r="U1266">
        <v>6.25</v>
      </c>
      <c r="V1266">
        <v>803</v>
      </c>
      <c r="W1266">
        <v>24.369142220000001</v>
      </c>
      <c r="X1266">
        <v>31.85836089</v>
      </c>
      <c r="Y1266">
        <v>3.397149352</v>
      </c>
      <c r="Z1266">
        <v>729.07802370000002</v>
      </c>
    </row>
    <row r="1267" spans="1:32" x14ac:dyDescent="0.2">
      <c r="A1267">
        <v>1266</v>
      </c>
      <c r="B1267" s="1">
        <v>43438</v>
      </c>
      <c r="C1267" s="2">
        <v>0.70833333333333337</v>
      </c>
      <c r="D1267" s="3">
        <v>43438.708333333336</v>
      </c>
      <c r="E1267">
        <v>29.3</v>
      </c>
      <c r="F1267">
        <v>21</v>
      </c>
      <c r="G1267">
        <v>51.018263490000002</v>
      </c>
      <c r="H1267">
        <v>4.7</v>
      </c>
      <c r="I1267">
        <v>20.9</v>
      </c>
      <c r="J1267">
        <f t="shared" si="234"/>
        <v>5.8055602000000004</v>
      </c>
      <c r="K1267">
        <f t="shared" si="235"/>
        <v>1.6126556111111112</v>
      </c>
      <c r="L1267" t="s">
        <v>29</v>
      </c>
      <c r="M1267">
        <v>28.3</v>
      </c>
      <c r="N1267">
        <v>27.6</v>
      </c>
      <c r="O1267">
        <v>26.7</v>
      </c>
      <c r="P1267">
        <v>30.1</v>
      </c>
      <c r="Q1267">
        <v>0</v>
      </c>
      <c r="R1267">
        <v>437</v>
      </c>
      <c r="S1267">
        <v>29.3</v>
      </c>
      <c r="T1267">
        <v>21</v>
      </c>
      <c r="U1267">
        <v>5.8055555559999998</v>
      </c>
      <c r="V1267">
        <v>638</v>
      </c>
      <c r="W1267">
        <v>23.443528270000002</v>
      </c>
      <c r="X1267">
        <v>33.458530519999996</v>
      </c>
      <c r="Y1267">
        <v>3.441622884</v>
      </c>
      <c r="Z1267">
        <v>516.01451099999997</v>
      </c>
    </row>
    <row r="1268" spans="1:32" x14ac:dyDescent="0.2">
      <c r="A1268">
        <v>1267</v>
      </c>
      <c r="B1268" s="1">
        <v>43438</v>
      </c>
      <c r="C1268" s="2">
        <v>0.75</v>
      </c>
      <c r="D1268" s="3">
        <v>43438.75</v>
      </c>
      <c r="E1268">
        <v>28.5</v>
      </c>
      <c r="F1268">
        <v>21</v>
      </c>
      <c r="G1268">
        <v>48.834818030000001</v>
      </c>
      <c r="H1268">
        <v>4</v>
      </c>
      <c r="I1268">
        <v>20.9</v>
      </c>
      <c r="J1268">
        <f t="shared" si="234"/>
        <v>5.8055602000000004</v>
      </c>
      <c r="K1268">
        <f t="shared" si="235"/>
        <v>1.6126556111111112</v>
      </c>
      <c r="L1268" t="s">
        <v>30</v>
      </c>
      <c r="M1268">
        <v>27.4</v>
      </c>
      <c r="N1268">
        <v>26.9</v>
      </c>
      <c r="O1268">
        <v>25.8</v>
      </c>
      <c r="P1268">
        <v>27.8</v>
      </c>
      <c r="Q1268">
        <v>0</v>
      </c>
      <c r="R1268">
        <v>223</v>
      </c>
      <c r="S1268">
        <v>28.5</v>
      </c>
      <c r="T1268">
        <v>21</v>
      </c>
      <c r="U1268">
        <v>5.8055555559999998</v>
      </c>
      <c r="V1268">
        <v>437</v>
      </c>
      <c r="W1268">
        <v>22.140124310000001</v>
      </c>
      <c r="X1268">
        <v>36.013559309999998</v>
      </c>
      <c r="Y1268">
        <v>3.388561905</v>
      </c>
      <c r="Z1268">
        <v>290.16820419999999</v>
      </c>
    </row>
    <row r="1269" spans="1:32" x14ac:dyDescent="0.2">
      <c r="A1269">
        <v>1268</v>
      </c>
      <c r="B1269" s="1">
        <v>43438</v>
      </c>
      <c r="C1269" s="2">
        <v>0.79166666666666663</v>
      </c>
      <c r="D1269" s="3">
        <v>43438.791666666664</v>
      </c>
      <c r="E1269">
        <v>26.3</v>
      </c>
      <c r="F1269">
        <v>26</v>
      </c>
      <c r="G1269">
        <v>53.535777680000002</v>
      </c>
      <c r="H1269">
        <v>5.3</v>
      </c>
      <c r="I1269">
        <v>20.9</v>
      </c>
      <c r="J1269">
        <f t="shared" si="234"/>
        <v>5.8055602000000004</v>
      </c>
      <c r="K1269">
        <f t="shared" si="235"/>
        <v>1.6126556111111112</v>
      </c>
      <c r="L1269" t="s">
        <v>40</v>
      </c>
      <c r="M1269">
        <v>24.9</v>
      </c>
      <c r="N1269">
        <v>25.1</v>
      </c>
      <c r="O1269">
        <v>23.6</v>
      </c>
      <c r="P1269">
        <v>21.7</v>
      </c>
      <c r="Q1269">
        <v>0</v>
      </c>
      <c r="R1269">
        <v>18</v>
      </c>
      <c r="S1269">
        <v>26.3</v>
      </c>
      <c r="T1269">
        <v>26</v>
      </c>
      <c r="U1269">
        <v>5.8055555559999998</v>
      </c>
      <c r="V1269">
        <v>223</v>
      </c>
      <c r="W1269">
        <v>20.661303449999998</v>
      </c>
      <c r="X1269">
        <v>39.232698280000001</v>
      </c>
      <c r="Y1269">
        <v>3.241846716</v>
      </c>
      <c r="Z1269">
        <v>75.432560510000002</v>
      </c>
    </row>
    <row r="1270" spans="1:32" x14ac:dyDescent="0.2">
      <c r="A1270">
        <v>1269</v>
      </c>
      <c r="B1270" s="1">
        <v>43438</v>
      </c>
      <c r="C1270" s="2">
        <v>0.83333333333333337</v>
      </c>
      <c r="D1270" s="3">
        <v>43438.833333333336</v>
      </c>
      <c r="E1270">
        <v>23.3</v>
      </c>
      <c r="F1270">
        <v>33</v>
      </c>
      <c r="G1270">
        <v>57.369337629999997</v>
      </c>
      <c r="H1270">
        <v>6.1</v>
      </c>
      <c r="I1270">
        <v>19.3</v>
      </c>
      <c r="J1270">
        <f t="shared" si="234"/>
        <v>5.361115400000001</v>
      </c>
      <c r="K1270">
        <f t="shared" si="235"/>
        <v>1.4891987222222225</v>
      </c>
      <c r="L1270" t="s">
        <v>40</v>
      </c>
      <c r="M1270">
        <v>21.7</v>
      </c>
      <c r="N1270">
        <v>22.5</v>
      </c>
      <c r="O1270">
        <v>20.9</v>
      </c>
      <c r="P1270">
        <v>18.8</v>
      </c>
      <c r="Q1270">
        <v>0</v>
      </c>
      <c r="R1270">
        <v>0</v>
      </c>
      <c r="S1270">
        <v>23.3</v>
      </c>
      <c r="T1270">
        <v>33</v>
      </c>
      <c r="U1270">
        <v>5.3611111109999996</v>
      </c>
      <c r="V1270">
        <v>18</v>
      </c>
      <c r="W1270">
        <v>14.15158656</v>
      </c>
      <c r="X1270">
        <v>58.879114260000001</v>
      </c>
      <c r="Y1270">
        <v>3.005417773</v>
      </c>
      <c r="Z1270">
        <v>0</v>
      </c>
    </row>
    <row r="1271" spans="1:32" x14ac:dyDescent="0.2">
      <c r="A1271">
        <v>1270</v>
      </c>
      <c r="B1271" s="1">
        <v>43438</v>
      </c>
      <c r="C1271" s="2">
        <v>0.875</v>
      </c>
      <c r="D1271" s="3">
        <v>43438.875</v>
      </c>
      <c r="E1271">
        <v>21.4</v>
      </c>
      <c r="F1271">
        <v>37</v>
      </c>
      <c r="G1271">
        <v>57.66670482</v>
      </c>
      <c r="H1271">
        <v>6.1</v>
      </c>
      <c r="I1271">
        <v>16.100000000000001</v>
      </c>
      <c r="J1271">
        <f t="shared" si="234"/>
        <v>4.4722258000000004</v>
      </c>
      <c r="K1271">
        <f t="shared" si="235"/>
        <v>1.2422849444444446</v>
      </c>
      <c r="L1271" t="s">
        <v>40</v>
      </c>
      <c r="M1271">
        <v>20.2</v>
      </c>
      <c r="N1271">
        <v>19.8</v>
      </c>
      <c r="O1271">
        <v>18.7</v>
      </c>
      <c r="P1271">
        <v>16.399999999999999</v>
      </c>
      <c r="Q1271">
        <v>0</v>
      </c>
      <c r="R1271">
        <v>0</v>
      </c>
      <c r="S1271">
        <v>21.4</v>
      </c>
      <c r="T1271">
        <v>37</v>
      </c>
      <c r="U1271">
        <v>4.4722222220000001</v>
      </c>
      <c r="V1271">
        <v>0</v>
      </c>
      <c r="W1271">
        <v>12.63895602</v>
      </c>
      <c r="X1271">
        <v>64.566909879999997</v>
      </c>
      <c r="Y1271">
        <v>2.686835914</v>
      </c>
      <c r="Z1271">
        <v>0</v>
      </c>
    </row>
    <row r="1272" spans="1:32" x14ac:dyDescent="0.2">
      <c r="A1272">
        <v>1271</v>
      </c>
      <c r="B1272" s="1">
        <v>43438</v>
      </c>
      <c r="C1272" s="2">
        <v>0.91666666666666663</v>
      </c>
      <c r="D1272" s="3">
        <v>43438.916666666664</v>
      </c>
      <c r="E1272">
        <v>19.7</v>
      </c>
      <c r="F1272">
        <v>40</v>
      </c>
      <c r="G1272">
        <v>56.459288180000001</v>
      </c>
      <c r="H1272">
        <v>5.7</v>
      </c>
      <c r="I1272">
        <v>14.5</v>
      </c>
      <c r="J1272">
        <f t="shared" si="234"/>
        <v>4.0277810000000001</v>
      </c>
      <c r="K1272">
        <f t="shared" si="235"/>
        <v>1.1188280555555556</v>
      </c>
      <c r="L1272" t="s">
        <v>38</v>
      </c>
      <c r="M1272">
        <v>19</v>
      </c>
      <c r="N1272">
        <v>18.399999999999999</v>
      </c>
      <c r="O1272">
        <v>17.7</v>
      </c>
      <c r="P1272">
        <v>15.3</v>
      </c>
      <c r="Q1272">
        <v>0</v>
      </c>
      <c r="R1272">
        <v>0</v>
      </c>
      <c r="S1272">
        <v>19.7</v>
      </c>
      <c r="T1272">
        <v>40</v>
      </c>
      <c r="U1272">
        <v>4.0277777779999999</v>
      </c>
      <c r="V1272">
        <v>0</v>
      </c>
      <c r="W1272">
        <v>11.523289979999999</v>
      </c>
      <c r="X1272">
        <v>68.94075393</v>
      </c>
      <c r="Y1272">
        <v>2.3081027889999999</v>
      </c>
      <c r="Z1272">
        <v>0</v>
      </c>
    </row>
    <row r="1273" spans="1:32" x14ac:dyDescent="0.2">
      <c r="A1273">
        <v>1272</v>
      </c>
      <c r="B1273" s="1">
        <v>43438</v>
      </c>
      <c r="C1273" s="2">
        <v>0.95833333333333337</v>
      </c>
      <c r="D1273" s="3">
        <v>43438.958333333336</v>
      </c>
      <c r="E1273">
        <v>18.8</v>
      </c>
      <c r="F1273">
        <v>44</v>
      </c>
      <c r="G1273">
        <v>58.898574410000002</v>
      </c>
      <c r="H1273">
        <v>6.3</v>
      </c>
      <c r="I1273">
        <v>6.4</v>
      </c>
      <c r="J1273">
        <f t="shared" si="234"/>
        <v>1.7777792000000003</v>
      </c>
      <c r="K1273">
        <f t="shared" si="235"/>
        <v>0.49382755555555569</v>
      </c>
      <c r="L1273" t="s">
        <v>34</v>
      </c>
      <c r="M1273">
        <v>18.8</v>
      </c>
      <c r="N1273">
        <v>17.600000000000001</v>
      </c>
      <c r="O1273">
        <v>17.600000000000001</v>
      </c>
      <c r="P1273">
        <v>15.1</v>
      </c>
      <c r="Q1273">
        <v>0</v>
      </c>
      <c r="R1273">
        <v>0</v>
      </c>
      <c r="S1273">
        <v>18.8</v>
      </c>
      <c r="T1273">
        <v>44</v>
      </c>
      <c r="U1273">
        <v>1.7777777779999999</v>
      </c>
      <c r="V1273">
        <v>0</v>
      </c>
      <c r="W1273">
        <v>10.786035699999999</v>
      </c>
      <c r="X1273">
        <v>71.685124450000004</v>
      </c>
      <c r="Y1273">
        <v>1.8968616519999999</v>
      </c>
      <c r="Z1273">
        <v>0</v>
      </c>
    </row>
    <row r="1274" spans="1:32" x14ac:dyDescent="0.2">
      <c r="A1274">
        <v>1273</v>
      </c>
      <c r="B1274" s="1">
        <v>43439</v>
      </c>
      <c r="C1274" s="2">
        <v>0</v>
      </c>
      <c r="D1274" s="3">
        <v>43439</v>
      </c>
      <c r="E1274">
        <v>17.5</v>
      </c>
      <c r="F1274">
        <v>47</v>
      </c>
      <c r="G1274">
        <v>58.237776590000003</v>
      </c>
      <c r="H1274">
        <v>6.1</v>
      </c>
      <c r="I1274">
        <v>4.8</v>
      </c>
      <c r="J1274">
        <f t="shared" si="234"/>
        <v>1.3333344</v>
      </c>
      <c r="K1274">
        <f t="shared" si="235"/>
        <v>0.37037066666666668</v>
      </c>
      <c r="L1274" t="s">
        <v>33</v>
      </c>
      <c r="M1274">
        <v>17.5</v>
      </c>
      <c r="N1274">
        <v>16.3</v>
      </c>
      <c r="O1274">
        <v>16.3</v>
      </c>
      <c r="P1274">
        <v>13.8</v>
      </c>
      <c r="Q1274">
        <v>0</v>
      </c>
      <c r="R1274">
        <v>0</v>
      </c>
      <c r="S1274">
        <v>17.5</v>
      </c>
      <c r="T1274">
        <v>47</v>
      </c>
      <c r="U1274">
        <v>1.3333333329999999</v>
      </c>
      <c r="V1274">
        <v>0</v>
      </c>
      <c r="W1274">
        <v>10.29644616</v>
      </c>
      <c r="X1274">
        <v>73.163240439999996</v>
      </c>
      <c r="Y1274">
        <v>1.485832206</v>
      </c>
      <c r="Z1274">
        <v>0</v>
      </c>
      <c r="AB1274">
        <v>54</v>
      </c>
      <c r="AC1274">
        <f t="shared" ref="AC1274" si="244">MAX(E1274:E1297)</f>
        <v>31.5</v>
      </c>
      <c r="AD1274">
        <f t="shared" ref="AD1274" si="245">MAX(W1274:W1297)</f>
        <v>28.174265949999999</v>
      </c>
      <c r="AE1274">
        <f t="shared" ref="AE1274" si="246">MIN(E1274:E1297)</f>
        <v>10.3</v>
      </c>
      <c r="AF1274">
        <f t="shared" ref="AF1274" si="247">MIN(W1274:W1297)</f>
        <v>9.7067622129999993</v>
      </c>
    </row>
    <row r="1275" spans="1:32" x14ac:dyDescent="0.2">
      <c r="A1275">
        <v>1274</v>
      </c>
      <c r="B1275" s="1">
        <v>43439</v>
      </c>
      <c r="C1275" s="2">
        <v>4.1666666666666664E-2</v>
      </c>
      <c r="D1275" s="3">
        <v>43439.041666666664</v>
      </c>
      <c r="E1275">
        <v>16.3</v>
      </c>
      <c r="F1275">
        <v>53</v>
      </c>
      <c r="G1275">
        <v>61.109755210000003</v>
      </c>
      <c r="H1275">
        <v>6.7</v>
      </c>
      <c r="I1275">
        <v>8</v>
      </c>
      <c r="J1275">
        <f t="shared" si="234"/>
        <v>2.2222240000000002</v>
      </c>
      <c r="K1275">
        <f t="shared" si="235"/>
        <v>0.61728444444444452</v>
      </c>
      <c r="L1275" t="s">
        <v>33</v>
      </c>
      <c r="M1275">
        <v>16.3</v>
      </c>
      <c r="N1275">
        <v>15.3</v>
      </c>
      <c r="O1275">
        <v>15.3</v>
      </c>
      <c r="P1275">
        <v>12.8</v>
      </c>
      <c r="Q1275">
        <v>0</v>
      </c>
      <c r="R1275">
        <v>0</v>
      </c>
      <c r="S1275">
        <v>16.3</v>
      </c>
      <c r="T1275">
        <v>53</v>
      </c>
      <c r="U1275">
        <v>2.2222222220000001</v>
      </c>
      <c r="V1275">
        <v>0</v>
      </c>
      <c r="W1275">
        <v>9.8908069909999998</v>
      </c>
      <c r="X1275">
        <v>74.05534566</v>
      </c>
      <c r="Y1275">
        <v>1.1195897610000001</v>
      </c>
      <c r="Z1275">
        <v>0</v>
      </c>
    </row>
    <row r="1276" spans="1:32" x14ac:dyDescent="0.2">
      <c r="A1276">
        <v>1275</v>
      </c>
      <c r="B1276" s="1">
        <v>43439</v>
      </c>
      <c r="C1276" s="2">
        <v>8.3333333333333329E-2</v>
      </c>
      <c r="D1276" s="3">
        <v>43439.083333333336</v>
      </c>
      <c r="E1276">
        <v>14.8</v>
      </c>
      <c r="F1276">
        <v>58</v>
      </c>
      <c r="G1276">
        <v>61.059152009999998</v>
      </c>
      <c r="H1276">
        <v>6.6</v>
      </c>
      <c r="I1276">
        <v>8</v>
      </c>
      <c r="J1276">
        <f t="shared" si="234"/>
        <v>2.2222240000000002</v>
      </c>
      <c r="K1276">
        <f t="shared" si="235"/>
        <v>0.61728444444444452</v>
      </c>
      <c r="L1276" t="s">
        <v>36</v>
      </c>
      <c r="M1276">
        <v>14.6</v>
      </c>
      <c r="N1276">
        <v>14</v>
      </c>
      <c r="O1276">
        <v>13.8</v>
      </c>
      <c r="P1276">
        <v>11.3</v>
      </c>
      <c r="Q1276">
        <v>0</v>
      </c>
      <c r="R1276">
        <v>0</v>
      </c>
      <c r="S1276">
        <v>14.8</v>
      </c>
      <c r="T1276">
        <v>58</v>
      </c>
      <c r="U1276">
        <v>2.2222222220000001</v>
      </c>
      <c r="V1276">
        <v>0</v>
      </c>
      <c r="W1276">
        <v>10.667922470000001</v>
      </c>
      <c r="X1276">
        <v>69.029688640000003</v>
      </c>
      <c r="Y1276">
        <v>1.4122101949999999</v>
      </c>
      <c r="Z1276">
        <v>0</v>
      </c>
    </row>
    <row r="1277" spans="1:32" x14ac:dyDescent="0.2">
      <c r="A1277">
        <v>1276</v>
      </c>
      <c r="B1277" s="1">
        <v>43439</v>
      </c>
      <c r="C1277" s="2">
        <v>0.125</v>
      </c>
      <c r="D1277" s="3">
        <v>43439.125</v>
      </c>
      <c r="E1277">
        <v>13.7</v>
      </c>
      <c r="F1277">
        <v>60</v>
      </c>
      <c r="G1277">
        <v>59.046815420000001</v>
      </c>
      <c r="H1277">
        <v>6.1</v>
      </c>
      <c r="I1277">
        <v>4.8</v>
      </c>
      <c r="J1277">
        <f t="shared" si="234"/>
        <v>1.3333344</v>
      </c>
      <c r="K1277">
        <f t="shared" si="235"/>
        <v>0.37037066666666668</v>
      </c>
      <c r="L1277" t="s">
        <v>32</v>
      </c>
      <c r="M1277">
        <v>13.7</v>
      </c>
      <c r="N1277">
        <v>13</v>
      </c>
      <c r="O1277">
        <v>13</v>
      </c>
      <c r="P1277">
        <v>10.4</v>
      </c>
      <c r="Q1277">
        <v>0</v>
      </c>
      <c r="R1277">
        <v>0</v>
      </c>
      <c r="S1277">
        <v>13.7</v>
      </c>
      <c r="T1277">
        <v>60</v>
      </c>
      <c r="U1277">
        <v>1.3333333329999999</v>
      </c>
      <c r="V1277">
        <v>0</v>
      </c>
      <c r="W1277">
        <v>10.14920654</v>
      </c>
      <c r="X1277">
        <v>69.928497399999998</v>
      </c>
      <c r="Y1277">
        <v>1.37271353</v>
      </c>
      <c r="Z1277">
        <v>0</v>
      </c>
    </row>
    <row r="1278" spans="1:32" x14ac:dyDescent="0.2">
      <c r="A1278">
        <v>1277</v>
      </c>
      <c r="B1278" s="1">
        <v>43439</v>
      </c>
      <c r="C1278" s="2">
        <v>0.16666666666666666</v>
      </c>
      <c r="D1278" s="3">
        <v>43439.166666666664</v>
      </c>
      <c r="E1278">
        <v>12.3</v>
      </c>
      <c r="F1278">
        <v>64</v>
      </c>
      <c r="G1278">
        <v>57.754691080000001</v>
      </c>
      <c r="H1278">
        <v>5.7</v>
      </c>
      <c r="I1278">
        <v>3.2</v>
      </c>
      <c r="J1278">
        <f t="shared" si="234"/>
        <v>0.88888960000000017</v>
      </c>
      <c r="K1278">
        <f t="shared" si="235"/>
        <v>0.24691377777777784</v>
      </c>
      <c r="L1278" t="s">
        <v>32</v>
      </c>
      <c r="M1278">
        <v>12.3</v>
      </c>
      <c r="N1278">
        <v>11.8</v>
      </c>
      <c r="O1278">
        <v>11.8</v>
      </c>
      <c r="P1278">
        <v>9.1999999999999993</v>
      </c>
      <c r="Q1278">
        <v>0</v>
      </c>
      <c r="R1278">
        <v>0</v>
      </c>
      <c r="S1278">
        <v>12.3</v>
      </c>
      <c r="T1278">
        <v>64</v>
      </c>
      <c r="U1278">
        <v>0.88888888899999996</v>
      </c>
      <c r="V1278">
        <v>0</v>
      </c>
      <c r="W1278">
        <v>9.7517184780000008</v>
      </c>
      <c r="X1278">
        <v>70.151738570000006</v>
      </c>
      <c r="Y1278">
        <v>1.454141484</v>
      </c>
      <c r="Z1278">
        <v>0</v>
      </c>
    </row>
    <row r="1279" spans="1:32" x14ac:dyDescent="0.2">
      <c r="A1279">
        <v>1278</v>
      </c>
      <c r="B1279" s="1">
        <v>43439</v>
      </c>
      <c r="C1279" s="2">
        <v>0.20833333333333334</v>
      </c>
      <c r="D1279" s="3">
        <v>43439.208333333336</v>
      </c>
      <c r="E1279">
        <v>11.6</v>
      </c>
      <c r="F1279">
        <v>66</v>
      </c>
      <c r="G1279">
        <v>57.01281754</v>
      </c>
      <c r="H1279">
        <v>5.4</v>
      </c>
      <c r="I1279">
        <v>3.2</v>
      </c>
      <c r="J1279">
        <f t="shared" si="234"/>
        <v>0.88888960000000017</v>
      </c>
      <c r="K1279">
        <f t="shared" si="235"/>
        <v>0.24691377777777784</v>
      </c>
      <c r="L1279" t="s">
        <v>36</v>
      </c>
      <c r="M1279">
        <v>11.6</v>
      </c>
      <c r="N1279">
        <v>11.1</v>
      </c>
      <c r="O1279">
        <v>11.1</v>
      </c>
      <c r="P1279">
        <v>8.5</v>
      </c>
      <c r="Q1279">
        <v>0</v>
      </c>
      <c r="R1279">
        <v>0</v>
      </c>
      <c r="S1279">
        <v>11.6</v>
      </c>
      <c r="T1279">
        <v>66</v>
      </c>
      <c r="U1279">
        <v>0.88888888899999996</v>
      </c>
      <c r="V1279">
        <v>0</v>
      </c>
      <c r="W1279">
        <v>9.7067622129999993</v>
      </c>
      <c r="X1279">
        <v>68.766685789999997</v>
      </c>
      <c r="Y1279">
        <v>1.544727161</v>
      </c>
      <c r="Z1279">
        <v>0</v>
      </c>
    </row>
    <row r="1280" spans="1:32" x14ac:dyDescent="0.2">
      <c r="A1280">
        <v>1279</v>
      </c>
      <c r="B1280" s="1">
        <v>43439</v>
      </c>
      <c r="C1280" s="2">
        <v>0.25</v>
      </c>
      <c r="D1280" s="3">
        <v>43439.25</v>
      </c>
      <c r="E1280">
        <v>10.3</v>
      </c>
      <c r="F1280">
        <v>67</v>
      </c>
      <c r="G1280">
        <v>53.329902779999998</v>
      </c>
      <c r="H1280">
        <v>4.5</v>
      </c>
      <c r="I1280">
        <v>0</v>
      </c>
      <c r="J1280">
        <f t="shared" si="234"/>
        <v>0</v>
      </c>
      <c r="K1280">
        <f t="shared" si="235"/>
        <v>0</v>
      </c>
      <c r="L1280" t="s">
        <v>24</v>
      </c>
      <c r="M1280">
        <v>10.3</v>
      </c>
      <c r="N1280">
        <v>10</v>
      </c>
      <c r="O1280">
        <v>10</v>
      </c>
      <c r="P1280">
        <v>7.7</v>
      </c>
      <c r="Q1280">
        <v>0</v>
      </c>
      <c r="R1280">
        <v>27</v>
      </c>
      <c r="S1280">
        <v>10.3</v>
      </c>
      <c r="T1280">
        <v>67</v>
      </c>
      <c r="U1280">
        <v>0.1</v>
      </c>
      <c r="V1280">
        <v>0</v>
      </c>
      <c r="W1280">
        <v>15.13031604</v>
      </c>
      <c r="X1280">
        <v>47.1933097</v>
      </c>
      <c r="Y1280">
        <v>1.6404694179999999</v>
      </c>
      <c r="Z1280">
        <v>28.722511069999999</v>
      </c>
    </row>
    <row r="1281" spans="1:26" x14ac:dyDescent="0.2">
      <c r="A1281">
        <v>1280</v>
      </c>
      <c r="B1281" s="1">
        <v>43439</v>
      </c>
      <c r="C1281" s="2">
        <v>0.29166666666666669</v>
      </c>
      <c r="D1281" s="3">
        <v>43439.291666666664</v>
      </c>
      <c r="E1281">
        <v>14.1</v>
      </c>
      <c r="F1281">
        <v>56</v>
      </c>
      <c r="G1281">
        <v>56.481922830000002</v>
      </c>
      <c r="H1281">
        <v>5.5</v>
      </c>
      <c r="I1281">
        <v>6.4</v>
      </c>
      <c r="J1281">
        <f t="shared" si="234"/>
        <v>1.7777792000000003</v>
      </c>
      <c r="K1281">
        <f t="shared" si="235"/>
        <v>0.49382755555555569</v>
      </c>
      <c r="L1281" t="s">
        <v>32</v>
      </c>
      <c r="M1281">
        <v>14.1</v>
      </c>
      <c r="N1281">
        <v>13.3</v>
      </c>
      <c r="O1281">
        <v>13.3</v>
      </c>
      <c r="P1281">
        <v>16.3</v>
      </c>
      <c r="Q1281">
        <v>0</v>
      </c>
      <c r="R1281">
        <v>230</v>
      </c>
      <c r="S1281">
        <v>14.1</v>
      </c>
      <c r="T1281">
        <v>56</v>
      </c>
      <c r="U1281">
        <v>1.7777777779999999</v>
      </c>
      <c r="V1281">
        <v>27</v>
      </c>
      <c r="W1281">
        <v>16.094391430000002</v>
      </c>
      <c r="X1281">
        <v>43.732713390000001</v>
      </c>
      <c r="Y1281">
        <v>1.6264816200000001</v>
      </c>
      <c r="Z1281">
        <v>203.27752459999999</v>
      </c>
    </row>
    <row r="1282" spans="1:26" x14ac:dyDescent="0.2">
      <c r="A1282">
        <v>1281</v>
      </c>
      <c r="B1282" s="1">
        <v>43439</v>
      </c>
      <c r="C1282" s="2">
        <v>0.33333333333333331</v>
      </c>
      <c r="D1282" s="3">
        <v>43439.333333333336</v>
      </c>
      <c r="E1282">
        <v>16.600000000000001</v>
      </c>
      <c r="F1282">
        <v>44</v>
      </c>
      <c r="G1282">
        <v>51.657492750000003</v>
      </c>
      <c r="H1282">
        <v>4.3</v>
      </c>
      <c r="I1282">
        <v>4.8</v>
      </c>
      <c r="J1282">
        <f t="shared" si="234"/>
        <v>1.3333344</v>
      </c>
      <c r="K1282">
        <f t="shared" si="235"/>
        <v>0.37037066666666668</v>
      </c>
      <c r="L1282" t="s">
        <v>32</v>
      </c>
      <c r="M1282">
        <v>16.600000000000001</v>
      </c>
      <c r="N1282">
        <v>15.3</v>
      </c>
      <c r="O1282">
        <v>15.3</v>
      </c>
      <c r="P1282">
        <v>19.899999999999999</v>
      </c>
      <c r="Q1282">
        <v>0</v>
      </c>
      <c r="R1282">
        <v>418</v>
      </c>
      <c r="S1282">
        <v>16.600000000000001</v>
      </c>
      <c r="T1282">
        <v>44</v>
      </c>
      <c r="U1282">
        <v>1.3333333329999999</v>
      </c>
      <c r="V1282">
        <v>230</v>
      </c>
      <c r="W1282">
        <v>17.575531130000002</v>
      </c>
      <c r="X1282">
        <v>39.56909641</v>
      </c>
      <c r="Y1282">
        <v>1.5825821980000001</v>
      </c>
      <c r="Z1282">
        <v>408.95014780000002</v>
      </c>
    </row>
    <row r="1283" spans="1:26" x14ac:dyDescent="0.2">
      <c r="A1283">
        <v>1282</v>
      </c>
      <c r="B1283" s="1">
        <v>43439</v>
      </c>
      <c r="C1283" s="2">
        <v>0.375</v>
      </c>
      <c r="D1283" s="3">
        <v>43439.375</v>
      </c>
      <c r="E1283">
        <v>19.8</v>
      </c>
      <c r="F1283">
        <v>37</v>
      </c>
      <c r="G1283">
        <v>52.532158930000001</v>
      </c>
      <c r="H1283">
        <v>4.7</v>
      </c>
      <c r="I1283">
        <v>8</v>
      </c>
      <c r="J1283">
        <f t="shared" ref="J1283:J1346" si="248">I1283*0.277778</f>
        <v>2.2222240000000002</v>
      </c>
      <c r="K1283">
        <f t="shared" ref="K1283:K1346" si="249">J1283*(5/18)</f>
        <v>0.61728444444444452</v>
      </c>
      <c r="L1283" t="s">
        <v>31</v>
      </c>
      <c r="M1283">
        <v>19.8</v>
      </c>
      <c r="N1283">
        <v>18.2</v>
      </c>
      <c r="O1283">
        <v>18.2</v>
      </c>
      <c r="P1283">
        <v>23.5</v>
      </c>
      <c r="Q1283">
        <v>0</v>
      </c>
      <c r="R1283">
        <v>649</v>
      </c>
      <c r="S1283">
        <v>19.8</v>
      </c>
      <c r="T1283">
        <v>37</v>
      </c>
      <c r="U1283">
        <v>2.2222222220000001</v>
      </c>
      <c r="V1283">
        <v>418</v>
      </c>
      <c r="W1283">
        <v>19.51671859</v>
      </c>
      <c r="X1283">
        <v>35.183003040000003</v>
      </c>
      <c r="Y1283">
        <v>1.5542313409999999</v>
      </c>
      <c r="Z1283">
        <v>637.50909079999997</v>
      </c>
    </row>
    <row r="1284" spans="1:26" x14ac:dyDescent="0.2">
      <c r="A1284">
        <v>1283</v>
      </c>
      <c r="B1284" s="1">
        <v>43439</v>
      </c>
      <c r="C1284" s="2">
        <v>0.41666666666666669</v>
      </c>
      <c r="D1284" s="3">
        <v>43439.416666666664</v>
      </c>
      <c r="E1284">
        <v>23</v>
      </c>
      <c r="F1284">
        <v>31</v>
      </c>
      <c r="G1284">
        <v>52.976480180000003</v>
      </c>
      <c r="H1284">
        <v>5</v>
      </c>
      <c r="I1284">
        <v>4.8</v>
      </c>
      <c r="J1284">
        <f t="shared" si="248"/>
        <v>1.3333344</v>
      </c>
      <c r="K1284">
        <f t="shared" si="249"/>
        <v>0.37037066666666668</v>
      </c>
      <c r="L1284" t="s">
        <v>25</v>
      </c>
      <c r="M1284">
        <v>23</v>
      </c>
      <c r="N1284">
        <v>21.9</v>
      </c>
      <c r="O1284">
        <v>21.9</v>
      </c>
      <c r="P1284">
        <v>26.7</v>
      </c>
      <c r="Q1284">
        <v>0</v>
      </c>
      <c r="R1284">
        <v>813</v>
      </c>
      <c r="S1284">
        <v>23</v>
      </c>
      <c r="T1284">
        <v>31</v>
      </c>
      <c r="U1284">
        <v>1.3333333329999999</v>
      </c>
      <c r="V1284">
        <v>649</v>
      </c>
      <c r="W1284">
        <v>21.72656568</v>
      </c>
      <c r="X1284">
        <v>31.089290129999998</v>
      </c>
      <c r="Y1284">
        <v>1.9668815529999999</v>
      </c>
      <c r="Z1284">
        <v>862.31203479999999</v>
      </c>
    </row>
    <row r="1285" spans="1:26" x14ac:dyDescent="0.2">
      <c r="A1285">
        <v>1284</v>
      </c>
      <c r="B1285" s="1">
        <v>43439</v>
      </c>
      <c r="C1285" s="2">
        <v>0.45833333333333331</v>
      </c>
      <c r="D1285" s="3">
        <v>43439.458333333336</v>
      </c>
      <c r="E1285">
        <v>25.5</v>
      </c>
      <c r="F1285">
        <v>27</v>
      </c>
      <c r="G1285">
        <v>53.16169008</v>
      </c>
      <c r="H1285">
        <v>5.0999999999999996</v>
      </c>
      <c r="I1285">
        <v>6.4</v>
      </c>
      <c r="J1285">
        <f t="shared" si="248"/>
        <v>1.7777792000000003</v>
      </c>
      <c r="K1285">
        <f t="shared" si="249"/>
        <v>0.49382755555555569</v>
      </c>
      <c r="L1285" t="s">
        <v>29</v>
      </c>
      <c r="M1285">
        <v>25.5</v>
      </c>
      <c r="N1285">
        <v>24.6</v>
      </c>
      <c r="O1285">
        <v>24.6</v>
      </c>
      <c r="P1285">
        <v>29.1</v>
      </c>
      <c r="Q1285">
        <v>0</v>
      </c>
      <c r="R1285">
        <v>962</v>
      </c>
      <c r="S1285">
        <v>25.5</v>
      </c>
      <c r="T1285">
        <v>27</v>
      </c>
      <c r="U1285">
        <v>1.7777777779999999</v>
      </c>
      <c r="V1285">
        <v>813</v>
      </c>
      <c r="W1285">
        <v>23.998450200000001</v>
      </c>
      <c r="X1285">
        <v>27.590121159999999</v>
      </c>
      <c r="Y1285">
        <v>1.5406255289999999</v>
      </c>
      <c r="Z1285">
        <v>1035.2853110000001</v>
      </c>
    </row>
    <row r="1286" spans="1:26" x14ac:dyDescent="0.2">
      <c r="A1286">
        <v>1285</v>
      </c>
      <c r="B1286" s="1">
        <v>43439</v>
      </c>
      <c r="C1286" s="2">
        <v>0.5</v>
      </c>
      <c r="D1286" s="3">
        <v>43439.5</v>
      </c>
      <c r="E1286">
        <v>27.3</v>
      </c>
      <c r="F1286">
        <v>23</v>
      </c>
      <c r="G1286">
        <v>50.064111439999998</v>
      </c>
      <c r="H1286">
        <v>4.4000000000000004</v>
      </c>
      <c r="I1286">
        <v>8</v>
      </c>
      <c r="J1286">
        <f t="shared" si="248"/>
        <v>2.2222240000000002</v>
      </c>
      <c r="K1286">
        <f t="shared" si="249"/>
        <v>0.61728444444444452</v>
      </c>
      <c r="L1286" t="s">
        <v>25</v>
      </c>
      <c r="M1286">
        <v>27.3</v>
      </c>
      <c r="N1286">
        <v>25.8</v>
      </c>
      <c r="O1286">
        <v>25.8</v>
      </c>
      <c r="P1286">
        <v>29.8</v>
      </c>
      <c r="Q1286">
        <v>0</v>
      </c>
      <c r="R1286">
        <v>1041</v>
      </c>
      <c r="S1286">
        <v>27.3</v>
      </c>
      <c r="T1286">
        <v>23</v>
      </c>
      <c r="U1286">
        <v>2.2222222220000001</v>
      </c>
      <c r="V1286">
        <v>962</v>
      </c>
      <c r="W1286">
        <v>25.831872270000002</v>
      </c>
      <c r="X1286">
        <v>25.265350080000001</v>
      </c>
      <c r="Y1286">
        <v>2.0904273369999999</v>
      </c>
      <c r="Z1286">
        <v>1090.840205</v>
      </c>
    </row>
    <row r="1287" spans="1:26" x14ac:dyDescent="0.2">
      <c r="A1287">
        <v>1286</v>
      </c>
      <c r="B1287" s="1">
        <v>43439</v>
      </c>
      <c r="C1287" s="2">
        <v>0.54166666666666663</v>
      </c>
      <c r="D1287" s="3">
        <v>43439.541666666664</v>
      </c>
      <c r="E1287">
        <v>28.2</v>
      </c>
      <c r="F1287">
        <v>21</v>
      </c>
      <c r="G1287">
        <v>48.037039800000002</v>
      </c>
      <c r="H1287">
        <v>3.8</v>
      </c>
      <c r="I1287">
        <v>6.4</v>
      </c>
      <c r="J1287">
        <f t="shared" si="248"/>
        <v>1.7777792000000003</v>
      </c>
      <c r="K1287">
        <f t="shared" si="249"/>
        <v>0.49382755555555569</v>
      </c>
      <c r="L1287" t="s">
        <v>27</v>
      </c>
      <c r="M1287">
        <v>28.2</v>
      </c>
      <c r="N1287">
        <v>26.6</v>
      </c>
      <c r="O1287">
        <v>26.6</v>
      </c>
      <c r="P1287">
        <v>31.9</v>
      </c>
      <c r="Q1287">
        <v>0</v>
      </c>
      <c r="R1287">
        <v>858</v>
      </c>
      <c r="S1287">
        <v>28.2</v>
      </c>
      <c r="T1287">
        <v>21</v>
      </c>
      <c r="U1287">
        <v>1.7777777779999999</v>
      </c>
      <c r="V1287">
        <v>1041</v>
      </c>
      <c r="W1287">
        <v>27.190379159999999</v>
      </c>
      <c r="X1287">
        <v>23.839390869999999</v>
      </c>
      <c r="Y1287">
        <v>2.6302765730000002</v>
      </c>
      <c r="Z1287">
        <v>1084.0881730000001</v>
      </c>
    </row>
    <row r="1288" spans="1:26" x14ac:dyDescent="0.2">
      <c r="A1288">
        <v>1287</v>
      </c>
      <c r="B1288" s="1">
        <v>43439</v>
      </c>
      <c r="C1288" s="2">
        <v>0.58333333333333337</v>
      </c>
      <c r="D1288" s="3">
        <v>43439.583333333336</v>
      </c>
      <c r="E1288">
        <v>30.2</v>
      </c>
      <c r="F1288">
        <v>18</v>
      </c>
      <c r="G1288">
        <v>45.921107190000001</v>
      </c>
      <c r="H1288">
        <v>3.3</v>
      </c>
      <c r="I1288">
        <v>4.8</v>
      </c>
      <c r="J1288">
        <f t="shared" si="248"/>
        <v>1.3333344</v>
      </c>
      <c r="K1288">
        <f t="shared" si="249"/>
        <v>0.37037066666666668</v>
      </c>
      <c r="L1288" t="s">
        <v>26</v>
      </c>
      <c r="M1288">
        <v>30.2</v>
      </c>
      <c r="N1288">
        <v>28.4</v>
      </c>
      <c r="O1288">
        <v>28.4</v>
      </c>
      <c r="P1288">
        <v>33.5</v>
      </c>
      <c r="Q1288">
        <v>0</v>
      </c>
      <c r="R1288">
        <v>877</v>
      </c>
      <c r="S1288">
        <v>30.2</v>
      </c>
      <c r="T1288">
        <v>18</v>
      </c>
      <c r="U1288">
        <v>1.3333333329999999</v>
      </c>
      <c r="V1288">
        <v>858</v>
      </c>
      <c r="W1288">
        <v>27.98602224</v>
      </c>
      <c r="X1288">
        <v>23.223449540000001</v>
      </c>
      <c r="Y1288">
        <v>3.077806727</v>
      </c>
      <c r="Z1288">
        <v>1015.8696</v>
      </c>
    </row>
    <row r="1289" spans="1:26" x14ac:dyDescent="0.2">
      <c r="A1289">
        <v>1288</v>
      </c>
      <c r="B1289" s="1">
        <v>43439</v>
      </c>
      <c r="C1289" s="2">
        <v>0.625</v>
      </c>
      <c r="D1289" s="3">
        <v>43439.625</v>
      </c>
      <c r="E1289">
        <v>30.3</v>
      </c>
      <c r="F1289">
        <v>18</v>
      </c>
      <c r="G1289">
        <v>46.170302589999999</v>
      </c>
      <c r="H1289">
        <v>3.3</v>
      </c>
      <c r="I1289">
        <v>11.3</v>
      </c>
      <c r="J1289">
        <f t="shared" si="248"/>
        <v>3.1388914000000003</v>
      </c>
      <c r="K1289">
        <f t="shared" si="249"/>
        <v>0.87191427777777786</v>
      </c>
      <c r="L1289" t="s">
        <v>36</v>
      </c>
      <c r="M1289">
        <v>30.3</v>
      </c>
      <c r="N1289">
        <v>28.4</v>
      </c>
      <c r="O1289">
        <v>28.4</v>
      </c>
      <c r="P1289">
        <v>33.299999999999997</v>
      </c>
      <c r="Q1289">
        <v>0</v>
      </c>
      <c r="R1289">
        <v>771</v>
      </c>
      <c r="S1289">
        <v>30.3</v>
      </c>
      <c r="T1289">
        <v>18</v>
      </c>
      <c r="U1289">
        <v>3.138888889</v>
      </c>
      <c r="V1289">
        <v>877</v>
      </c>
      <c r="W1289">
        <v>28.174265949999999</v>
      </c>
      <c r="X1289">
        <v>23.368282919999999</v>
      </c>
      <c r="Y1289">
        <v>3.3793014920000002</v>
      </c>
      <c r="Z1289">
        <v>895.46462670000005</v>
      </c>
    </row>
    <row r="1290" spans="1:26" x14ac:dyDescent="0.2">
      <c r="A1290">
        <v>1289</v>
      </c>
      <c r="B1290" s="1">
        <v>43439</v>
      </c>
      <c r="C1290" s="2">
        <v>0.66666666666666663</v>
      </c>
      <c r="D1290" s="3">
        <v>43439.666666666664</v>
      </c>
      <c r="E1290">
        <v>31.5</v>
      </c>
      <c r="F1290">
        <v>16</v>
      </c>
      <c r="G1290">
        <v>43.780111169999998</v>
      </c>
      <c r="H1290">
        <v>2.6</v>
      </c>
      <c r="I1290">
        <v>12.9</v>
      </c>
      <c r="J1290">
        <f t="shared" si="248"/>
        <v>3.5833362000000006</v>
      </c>
      <c r="K1290">
        <f t="shared" si="249"/>
        <v>0.99537116666666692</v>
      </c>
      <c r="L1290" t="s">
        <v>27</v>
      </c>
      <c r="M1290">
        <v>31.5</v>
      </c>
      <c r="N1290">
        <v>29.1</v>
      </c>
      <c r="O1290">
        <v>29.1</v>
      </c>
      <c r="P1290">
        <v>33.4</v>
      </c>
      <c r="Q1290">
        <v>0</v>
      </c>
      <c r="R1290">
        <v>564</v>
      </c>
      <c r="S1290">
        <v>31.5</v>
      </c>
      <c r="T1290">
        <v>16</v>
      </c>
      <c r="U1290">
        <v>3.5833333330000001</v>
      </c>
      <c r="V1290">
        <v>771</v>
      </c>
      <c r="W1290">
        <v>27.694777500000001</v>
      </c>
      <c r="X1290">
        <v>24.388512519999999</v>
      </c>
      <c r="Y1290">
        <v>3.5456110220000001</v>
      </c>
      <c r="Z1290">
        <v>718.62419050000005</v>
      </c>
    </row>
    <row r="1291" spans="1:26" x14ac:dyDescent="0.2">
      <c r="A1291">
        <v>1290</v>
      </c>
      <c r="B1291" s="1">
        <v>43439</v>
      </c>
      <c r="C1291" s="2">
        <v>0.70833333333333337</v>
      </c>
      <c r="D1291" s="3">
        <v>43439.708333333336</v>
      </c>
      <c r="E1291">
        <v>30.9</v>
      </c>
      <c r="F1291">
        <v>16</v>
      </c>
      <c r="G1291">
        <v>42.391154319999998</v>
      </c>
      <c r="H1291">
        <v>2.2000000000000002</v>
      </c>
      <c r="I1291">
        <v>4.8</v>
      </c>
      <c r="J1291">
        <f t="shared" si="248"/>
        <v>1.3333344</v>
      </c>
      <c r="K1291">
        <f t="shared" si="249"/>
        <v>0.37037066666666668</v>
      </c>
      <c r="L1291" t="s">
        <v>29</v>
      </c>
      <c r="M1291">
        <v>30.9</v>
      </c>
      <c r="N1291">
        <v>28.8</v>
      </c>
      <c r="O1291">
        <v>28.8</v>
      </c>
      <c r="P1291">
        <v>30.9</v>
      </c>
      <c r="Q1291">
        <v>0</v>
      </c>
      <c r="R1291">
        <v>235</v>
      </c>
      <c r="S1291">
        <v>30.9</v>
      </c>
      <c r="T1291">
        <v>16</v>
      </c>
      <c r="U1291">
        <v>1.3333333329999999</v>
      </c>
      <c r="V1291">
        <v>564</v>
      </c>
      <c r="W1291">
        <v>26.59819779</v>
      </c>
      <c r="X1291">
        <v>26.364851720000001</v>
      </c>
      <c r="Y1291">
        <v>3.6051894099999999</v>
      </c>
      <c r="Z1291">
        <v>501.75451029999999</v>
      </c>
    </row>
    <row r="1292" spans="1:26" x14ac:dyDescent="0.2">
      <c r="A1292">
        <v>1291</v>
      </c>
      <c r="B1292" s="1">
        <v>43439</v>
      </c>
      <c r="C1292" s="2">
        <v>0.75</v>
      </c>
      <c r="D1292" s="3">
        <v>43439.75</v>
      </c>
      <c r="E1292">
        <v>31.2</v>
      </c>
      <c r="F1292">
        <v>16</v>
      </c>
      <c r="G1292">
        <v>43.080819249999998</v>
      </c>
      <c r="H1292">
        <v>2.4</v>
      </c>
      <c r="I1292">
        <v>9.6999999999999993</v>
      </c>
      <c r="J1292">
        <f t="shared" si="248"/>
        <v>2.6944466</v>
      </c>
      <c r="K1292">
        <f t="shared" si="249"/>
        <v>0.74845738888888891</v>
      </c>
      <c r="L1292" t="s">
        <v>35</v>
      </c>
      <c r="M1292">
        <v>31.2</v>
      </c>
      <c r="N1292">
        <v>28.9</v>
      </c>
      <c r="O1292">
        <v>28.9</v>
      </c>
      <c r="P1292">
        <v>31.2</v>
      </c>
      <c r="Q1292">
        <v>0</v>
      </c>
      <c r="R1292">
        <v>212</v>
      </c>
      <c r="S1292">
        <v>31.2</v>
      </c>
      <c r="T1292">
        <v>16</v>
      </c>
      <c r="U1292">
        <v>2.6944444440000002</v>
      </c>
      <c r="V1292">
        <v>235</v>
      </c>
      <c r="W1292">
        <v>25.11922633</v>
      </c>
      <c r="X1292">
        <v>29.172403389999999</v>
      </c>
      <c r="Y1292">
        <v>3.58643256</v>
      </c>
      <c r="Z1292">
        <v>281.60924299999999</v>
      </c>
    </row>
    <row r="1293" spans="1:26" x14ac:dyDescent="0.2">
      <c r="A1293">
        <v>1292</v>
      </c>
      <c r="B1293" s="1">
        <v>43439</v>
      </c>
      <c r="C1293" s="2">
        <v>0.79166666666666663</v>
      </c>
      <c r="D1293" s="3">
        <v>43439.791666666664</v>
      </c>
      <c r="E1293">
        <v>30.6</v>
      </c>
      <c r="F1293">
        <v>17</v>
      </c>
      <c r="G1293">
        <v>44.31794498</v>
      </c>
      <c r="H1293">
        <v>2.7</v>
      </c>
      <c r="I1293">
        <v>8</v>
      </c>
      <c r="J1293">
        <f t="shared" si="248"/>
        <v>2.2222240000000002</v>
      </c>
      <c r="K1293">
        <f t="shared" si="249"/>
        <v>0.61728444444444452</v>
      </c>
      <c r="L1293" t="s">
        <v>30</v>
      </c>
      <c r="M1293">
        <v>30.6</v>
      </c>
      <c r="N1293">
        <v>28.7</v>
      </c>
      <c r="O1293">
        <v>28.7</v>
      </c>
      <c r="P1293">
        <v>26.6</v>
      </c>
      <c r="Q1293">
        <v>0</v>
      </c>
      <c r="R1293">
        <v>57</v>
      </c>
      <c r="S1293">
        <v>30.6</v>
      </c>
      <c r="T1293">
        <v>17</v>
      </c>
      <c r="U1293">
        <v>2.2222222220000001</v>
      </c>
      <c r="V1293">
        <v>212</v>
      </c>
      <c r="W1293">
        <v>23.450504479999999</v>
      </c>
      <c r="X1293">
        <v>32.71848782</v>
      </c>
      <c r="Y1293">
        <v>3.5158557319999999</v>
      </c>
      <c r="Z1293">
        <v>74.948400230000004</v>
      </c>
    </row>
    <row r="1294" spans="1:26" x14ac:dyDescent="0.2">
      <c r="A1294">
        <v>1293</v>
      </c>
      <c r="B1294" s="1">
        <v>43439</v>
      </c>
      <c r="C1294" s="2">
        <v>0.83333333333333337</v>
      </c>
      <c r="D1294" s="3">
        <v>43439.833333333336</v>
      </c>
      <c r="E1294">
        <v>28.6</v>
      </c>
      <c r="F1294">
        <v>19</v>
      </c>
      <c r="G1294">
        <v>44.426766389999997</v>
      </c>
      <c r="H1294">
        <v>2.7</v>
      </c>
      <c r="I1294">
        <v>3.2</v>
      </c>
      <c r="J1294">
        <f t="shared" si="248"/>
        <v>0.88888960000000017</v>
      </c>
      <c r="K1294">
        <f t="shared" si="249"/>
        <v>0.24691377777777784</v>
      </c>
      <c r="L1294" t="s">
        <v>29</v>
      </c>
      <c r="M1294">
        <v>28.6</v>
      </c>
      <c r="N1294">
        <v>26.9</v>
      </c>
      <c r="O1294">
        <v>26.9</v>
      </c>
      <c r="P1294">
        <v>24</v>
      </c>
      <c r="Q1294">
        <v>0</v>
      </c>
      <c r="R1294">
        <v>0</v>
      </c>
      <c r="S1294">
        <v>28.6</v>
      </c>
      <c r="T1294">
        <v>19</v>
      </c>
      <c r="U1294">
        <v>0.88888888899999996</v>
      </c>
      <c r="V1294">
        <v>57</v>
      </c>
      <c r="W1294">
        <v>16.12383475</v>
      </c>
      <c r="X1294">
        <v>52.417011129999999</v>
      </c>
      <c r="Y1294">
        <v>3.4171385490000001</v>
      </c>
      <c r="Z1294">
        <v>0</v>
      </c>
    </row>
    <row r="1295" spans="1:26" x14ac:dyDescent="0.2">
      <c r="A1295">
        <v>1294</v>
      </c>
      <c r="B1295" s="1">
        <v>43439</v>
      </c>
      <c r="C1295" s="2">
        <v>0.875</v>
      </c>
      <c r="D1295" s="3">
        <v>43439.875</v>
      </c>
      <c r="E1295">
        <v>25.8</v>
      </c>
      <c r="F1295">
        <v>21</v>
      </c>
      <c r="G1295">
        <v>42.04909894</v>
      </c>
      <c r="H1295">
        <v>1.8</v>
      </c>
      <c r="I1295">
        <v>1.6</v>
      </c>
      <c r="J1295">
        <f t="shared" si="248"/>
        <v>0.44444480000000008</v>
      </c>
      <c r="K1295">
        <f t="shared" si="249"/>
        <v>0.12345688888888892</v>
      </c>
      <c r="L1295" t="s">
        <v>30</v>
      </c>
      <c r="M1295">
        <v>25.8</v>
      </c>
      <c r="N1295">
        <v>24.5</v>
      </c>
      <c r="O1295">
        <v>24.5</v>
      </c>
      <c r="P1295">
        <v>21.4</v>
      </c>
      <c r="Q1295">
        <v>0</v>
      </c>
      <c r="R1295">
        <v>0</v>
      </c>
      <c r="S1295">
        <v>25.8</v>
      </c>
      <c r="T1295">
        <v>21</v>
      </c>
      <c r="U1295">
        <v>0.44444444399999999</v>
      </c>
      <c r="V1295">
        <v>0</v>
      </c>
      <c r="W1295">
        <v>14.36208491</v>
      </c>
      <c r="X1295">
        <v>59.865145769999998</v>
      </c>
      <c r="Y1295">
        <v>3.3067486869999998</v>
      </c>
      <c r="Z1295">
        <v>0</v>
      </c>
    </row>
    <row r="1296" spans="1:26" x14ac:dyDescent="0.2">
      <c r="A1296">
        <v>1295</v>
      </c>
      <c r="B1296" s="1">
        <v>43439</v>
      </c>
      <c r="C1296" s="2">
        <v>0.91666666666666663</v>
      </c>
      <c r="D1296" s="3">
        <v>43439.916666666664</v>
      </c>
      <c r="E1296">
        <v>25.3</v>
      </c>
      <c r="F1296">
        <v>29</v>
      </c>
      <c r="G1296">
        <v>56.461889030000002</v>
      </c>
      <c r="H1296">
        <v>6</v>
      </c>
      <c r="I1296">
        <v>19.3</v>
      </c>
      <c r="J1296">
        <f t="shared" si="248"/>
        <v>5.361115400000001</v>
      </c>
      <c r="K1296">
        <f t="shared" si="249"/>
        <v>1.4891987222222225</v>
      </c>
      <c r="L1296" t="s">
        <v>28</v>
      </c>
      <c r="M1296">
        <v>23.9</v>
      </c>
      <c r="N1296">
        <v>24.5</v>
      </c>
      <c r="O1296">
        <v>23.1</v>
      </c>
      <c r="P1296">
        <v>20.7</v>
      </c>
      <c r="Q1296">
        <v>0</v>
      </c>
      <c r="R1296">
        <v>0</v>
      </c>
      <c r="S1296">
        <v>25.3</v>
      </c>
      <c r="T1296">
        <v>29</v>
      </c>
      <c r="U1296">
        <v>5.3611111109999996</v>
      </c>
      <c r="V1296">
        <v>0</v>
      </c>
      <c r="W1296">
        <v>13.03363296</v>
      </c>
      <c r="X1296">
        <v>66.697840819999996</v>
      </c>
      <c r="Y1296">
        <v>3.1827026090000001</v>
      </c>
      <c r="Z1296">
        <v>0</v>
      </c>
    </row>
    <row r="1297" spans="1:32" x14ac:dyDescent="0.2">
      <c r="A1297">
        <v>1296</v>
      </c>
      <c r="B1297" s="1">
        <v>43439</v>
      </c>
      <c r="C1297" s="2">
        <v>0.95833333333333337</v>
      </c>
      <c r="D1297" s="3">
        <v>43439.958333333336</v>
      </c>
      <c r="E1297">
        <v>22.7</v>
      </c>
      <c r="F1297">
        <v>39</v>
      </c>
      <c r="G1297">
        <v>65.512503879999997</v>
      </c>
      <c r="H1297">
        <v>8</v>
      </c>
      <c r="I1297">
        <v>11.3</v>
      </c>
      <c r="J1297">
        <f t="shared" si="248"/>
        <v>3.1388914000000003</v>
      </c>
      <c r="K1297">
        <f t="shared" si="249"/>
        <v>0.87191427777777786</v>
      </c>
      <c r="L1297" t="s">
        <v>28</v>
      </c>
      <c r="M1297">
        <v>22.7</v>
      </c>
      <c r="N1297">
        <v>21.9</v>
      </c>
      <c r="O1297">
        <v>21.9</v>
      </c>
      <c r="P1297">
        <v>19.2</v>
      </c>
      <c r="Q1297">
        <v>0</v>
      </c>
      <c r="R1297">
        <v>0</v>
      </c>
      <c r="S1297">
        <v>22.7</v>
      </c>
      <c r="T1297">
        <v>39</v>
      </c>
      <c r="U1297">
        <v>3.138888889</v>
      </c>
      <c r="V1297">
        <v>0</v>
      </c>
      <c r="W1297">
        <v>12.13250991</v>
      </c>
      <c r="X1297">
        <v>72.381588660000006</v>
      </c>
      <c r="Y1297">
        <v>3.0398450879999999</v>
      </c>
      <c r="Z1297">
        <v>0</v>
      </c>
    </row>
    <row r="1298" spans="1:32" x14ac:dyDescent="0.2">
      <c r="A1298">
        <v>1297</v>
      </c>
      <c r="B1298" s="1">
        <v>43440</v>
      </c>
      <c r="C1298" s="2">
        <v>0</v>
      </c>
      <c r="D1298" s="3">
        <v>43440</v>
      </c>
      <c r="E1298">
        <v>21.6</v>
      </c>
      <c r="F1298">
        <v>44</v>
      </c>
      <c r="G1298">
        <v>69.375016020000004</v>
      </c>
      <c r="H1298">
        <v>8.8000000000000007</v>
      </c>
      <c r="I1298">
        <v>9.6999999999999993</v>
      </c>
      <c r="J1298">
        <f t="shared" si="248"/>
        <v>2.6944466</v>
      </c>
      <c r="K1298">
        <f t="shared" si="249"/>
        <v>0.74845738888888891</v>
      </c>
      <c r="L1298" t="s">
        <v>28</v>
      </c>
      <c r="M1298">
        <v>21.6</v>
      </c>
      <c r="N1298">
        <v>20.5</v>
      </c>
      <c r="O1298">
        <v>20.5</v>
      </c>
      <c r="P1298">
        <v>17.7</v>
      </c>
      <c r="Q1298">
        <v>0</v>
      </c>
      <c r="R1298">
        <v>0</v>
      </c>
      <c r="S1298">
        <v>21.6</v>
      </c>
      <c r="T1298">
        <v>44</v>
      </c>
      <c r="U1298">
        <v>2.6944444440000002</v>
      </c>
      <c r="V1298">
        <v>0</v>
      </c>
      <c r="W1298">
        <v>11.52434528</v>
      </c>
      <c r="X1298">
        <v>77.073922879999998</v>
      </c>
      <c r="Y1298">
        <v>2.873819739</v>
      </c>
      <c r="Z1298">
        <v>0</v>
      </c>
      <c r="AB1298">
        <v>55</v>
      </c>
      <c r="AC1298">
        <f t="shared" ref="AC1298" si="250">MAX(E1298:E1321)</f>
        <v>31.2</v>
      </c>
      <c r="AD1298">
        <f t="shared" ref="AD1298" si="251">MAX(W1298:W1321)</f>
        <v>28.590801970000001</v>
      </c>
      <c r="AE1298">
        <f t="shared" ref="AE1298" si="252">MIN(E1298:E1321)</f>
        <v>13.4</v>
      </c>
      <c r="AF1298">
        <f t="shared" ref="AF1298" si="253">MIN(W1298:W1321)</f>
        <v>11.0276383</v>
      </c>
    </row>
    <row r="1299" spans="1:32" x14ac:dyDescent="0.2">
      <c r="A1299">
        <v>1298</v>
      </c>
      <c r="B1299" s="1">
        <v>43440</v>
      </c>
      <c r="C1299" s="2">
        <v>4.1666666666666664E-2</v>
      </c>
      <c r="D1299" s="3">
        <v>43440.041666666664</v>
      </c>
      <c r="E1299">
        <v>19.899999999999999</v>
      </c>
      <c r="F1299">
        <v>47</v>
      </c>
      <c r="G1299">
        <v>67.12240439</v>
      </c>
      <c r="H1299">
        <v>8.3000000000000007</v>
      </c>
      <c r="I1299">
        <v>0</v>
      </c>
      <c r="J1299">
        <f t="shared" si="248"/>
        <v>0</v>
      </c>
      <c r="K1299">
        <f t="shared" si="249"/>
        <v>0</v>
      </c>
      <c r="L1299" t="s">
        <v>28</v>
      </c>
      <c r="M1299">
        <v>19.899999999999999</v>
      </c>
      <c r="N1299">
        <v>19.100000000000001</v>
      </c>
      <c r="O1299">
        <v>19.100000000000001</v>
      </c>
      <c r="P1299">
        <v>16.3</v>
      </c>
      <c r="Q1299">
        <v>0</v>
      </c>
      <c r="R1299">
        <v>0</v>
      </c>
      <c r="S1299">
        <v>19.899999999999999</v>
      </c>
      <c r="T1299">
        <v>47</v>
      </c>
      <c r="U1299">
        <v>0.1</v>
      </c>
      <c r="V1299">
        <v>0</v>
      </c>
      <c r="W1299">
        <v>11.0276383</v>
      </c>
      <c r="X1299">
        <v>81.410169830000001</v>
      </c>
      <c r="Y1299">
        <v>2.6805918649999998</v>
      </c>
      <c r="Z1299">
        <v>0</v>
      </c>
    </row>
    <row r="1300" spans="1:32" x14ac:dyDescent="0.2">
      <c r="A1300">
        <v>1299</v>
      </c>
      <c r="B1300" s="1">
        <v>43440</v>
      </c>
      <c r="C1300" s="2">
        <v>8.3333333333333329E-2</v>
      </c>
      <c r="D1300" s="3">
        <v>43440.083333333336</v>
      </c>
      <c r="E1300">
        <v>18.8</v>
      </c>
      <c r="F1300">
        <v>48</v>
      </c>
      <c r="G1300">
        <v>64.252990269999998</v>
      </c>
      <c r="H1300">
        <v>7.5</v>
      </c>
      <c r="I1300">
        <v>3.2</v>
      </c>
      <c r="J1300">
        <f t="shared" si="248"/>
        <v>0.88888960000000017</v>
      </c>
      <c r="K1300">
        <f t="shared" si="249"/>
        <v>0.24691377777777784</v>
      </c>
      <c r="L1300" t="s">
        <v>33</v>
      </c>
      <c r="M1300">
        <v>18.8</v>
      </c>
      <c r="N1300">
        <v>17.8</v>
      </c>
      <c r="O1300">
        <v>17.8</v>
      </c>
      <c r="P1300">
        <v>14.9</v>
      </c>
      <c r="Q1300">
        <v>0</v>
      </c>
      <c r="R1300">
        <v>0</v>
      </c>
      <c r="S1300">
        <v>18.8</v>
      </c>
      <c r="T1300">
        <v>48</v>
      </c>
      <c r="U1300">
        <v>0.88888888899999996</v>
      </c>
      <c r="V1300">
        <v>0</v>
      </c>
      <c r="W1300">
        <v>15.82025597</v>
      </c>
      <c r="X1300">
        <v>60.772624790000002</v>
      </c>
      <c r="Y1300">
        <v>2.4564256420000001</v>
      </c>
      <c r="Z1300">
        <v>0</v>
      </c>
    </row>
    <row r="1301" spans="1:32" x14ac:dyDescent="0.2">
      <c r="A1301">
        <v>1300</v>
      </c>
      <c r="B1301" s="1">
        <v>43440</v>
      </c>
      <c r="C1301" s="2">
        <v>0.125</v>
      </c>
      <c r="D1301" s="3">
        <v>43440.125</v>
      </c>
      <c r="E1301">
        <v>16.8</v>
      </c>
      <c r="F1301">
        <v>52</v>
      </c>
      <c r="G1301">
        <v>61.788019380000001</v>
      </c>
      <c r="H1301">
        <v>6.9</v>
      </c>
      <c r="I1301">
        <v>0</v>
      </c>
      <c r="J1301">
        <f t="shared" si="248"/>
        <v>0</v>
      </c>
      <c r="K1301">
        <f t="shared" si="249"/>
        <v>0</v>
      </c>
      <c r="L1301" t="s">
        <v>31</v>
      </c>
      <c r="M1301">
        <v>16.8</v>
      </c>
      <c r="N1301">
        <v>15.8</v>
      </c>
      <c r="O1301">
        <v>15.8</v>
      </c>
      <c r="P1301">
        <v>12.9</v>
      </c>
      <c r="Q1301">
        <v>0</v>
      </c>
      <c r="R1301">
        <v>0</v>
      </c>
      <c r="S1301">
        <v>16.8</v>
      </c>
      <c r="T1301">
        <v>52</v>
      </c>
      <c r="U1301">
        <v>0.1</v>
      </c>
      <c r="V1301">
        <v>0</v>
      </c>
      <c r="W1301">
        <v>15.49102267</v>
      </c>
      <c r="X1301">
        <v>63.16725237</v>
      </c>
      <c r="Y1301">
        <v>2.2030808359999998</v>
      </c>
      <c r="Z1301">
        <v>0</v>
      </c>
    </row>
    <row r="1302" spans="1:32" x14ac:dyDescent="0.2">
      <c r="A1302">
        <v>1301</v>
      </c>
      <c r="B1302" s="1">
        <v>43440</v>
      </c>
      <c r="C1302" s="2">
        <v>0.16666666666666666</v>
      </c>
      <c r="D1302" s="3">
        <v>43440.166666666664</v>
      </c>
      <c r="E1302">
        <v>15.1</v>
      </c>
      <c r="F1302">
        <v>54</v>
      </c>
      <c r="G1302">
        <v>57.89709053</v>
      </c>
      <c r="H1302">
        <v>5.8</v>
      </c>
      <c r="I1302">
        <v>0</v>
      </c>
      <c r="J1302">
        <f t="shared" si="248"/>
        <v>0</v>
      </c>
      <c r="K1302">
        <f t="shared" si="249"/>
        <v>0</v>
      </c>
      <c r="L1302" t="s">
        <v>31</v>
      </c>
      <c r="M1302">
        <v>15.1</v>
      </c>
      <c r="N1302">
        <v>14.1</v>
      </c>
      <c r="O1302">
        <v>14.1</v>
      </c>
      <c r="P1302">
        <v>11.2</v>
      </c>
      <c r="Q1302">
        <v>0</v>
      </c>
      <c r="R1302">
        <v>0</v>
      </c>
      <c r="S1302">
        <v>15.1</v>
      </c>
      <c r="T1302">
        <v>54</v>
      </c>
      <c r="U1302">
        <v>0.1</v>
      </c>
      <c r="V1302">
        <v>0</v>
      </c>
      <c r="W1302">
        <v>15.24187633</v>
      </c>
      <c r="X1302">
        <v>65.075273120000006</v>
      </c>
      <c r="Y1302">
        <v>1.9412594919999999</v>
      </c>
      <c r="Z1302">
        <v>0</v>
      </c>
    </row>
    <row r="1303" spans="1:32" x14ac:dyDescent="0.2">
      <c r="A1303">
        <v>1302</v>
      </c>
      <c r="B1303" s="1">
        <v>43440</v>
      </c>
      <c r="C1303" s="2">
        <v>0.20833333333333334</v>
      </c>
      <c r="D1303" s="3">
        <v>43440.208333333336</v>
      </c>
      <c r="E1303">
        <v>13.5</v>
      </c>
      <c r="F1303">
        <v>56</v>
      </c>
      <c r="G1303">
        <v>54.435509930000002</v>
      </c>
      <c r="H1303">
        <v>4.9000000000000004</v>
      </c>
      <c r="I1303">
        <v>3.2</v>
      </c>
      <c r="J1303">
        <f t="shared" si="248"/>
        <v>0.88888960000000017</v>
      </c>
      <c r="K1303">
        <f t="shared" si="249"/>
        <v>0.24691377777777784</v>
      </c>
      <c r="L1303" t="s">
        <v>31</v>
      </c>
      <c r="M1303">
        <v>13.5</v>
      </c>
      <c r="N1303">
        <v>12.7</v>
      </c>
      <c r="O1303">
        <v>12.7</v>
      </c>
      <c r="P1303">
        <v>9.6999999999999993</v>
      </c>
      <c r="Q1303">
        <v>0</v>
      </c>
      <c r="R1303">
        <v>0</v>
      </c>
      <c r="S1303">
        <v>13.5</v>
      </c>
      <c r="T1303">
        <v>56</v>
      </c>
      <c r="U1303">
        <v>0.88888888899999996</v>
      </c>
      <c r="V1303">
        <v>0</v>
      </c>
      <c r="W1303">
        <v>15.261489620000001</v>
      </c>
      <c r="X1303">
        <v>65.558993299999997</v>
      </c>
      <c r="Y1303">
        <v>1.69428665</v>
      </c>
      <c r="Z1303">
        <v>0</v>
      </c>
    </row>
    <row r="1304" spans="1:32" x14ac:dyDescent="0.2">
      <c r="A1304">
        <v>1303</v>
      </c>
      <c r="B1304" s="1">
        <v>43440</v>
      </c>
      <c r="C1304" s="2">
        <v>0.25</v>
      </c>
      <c r="D1304" s="3">
        <v>43440.25</v>
      </c>
      <c r="E1304">
        <v>13.4</v>
      </c>
      <c r="F1304">
        <v>58</v>
      </c>
      <c r="G1304">
        <v>56.032959310000003</v>
      </c>
      <c r="H1304">
        <v>5.3</v>
      </c>
      <c r="I1304">
        <v>1.6</v>
      </c>
      <c r="J1304">
        <f t="shared" si="248"/>
        <v>0.44444480000000008</v>
      </c>
      <c r="K1304">
        <f t="shared" si="249"/>
        <v>0.12345688888888892</v>
      </c>
      <c r="L1304" t="s">
        <v>31</v>
      </c>
      <c r="M1304">
        <v>13.4</v>
      </c>
      <c r="N1304">
        <v>12.7</v>
      </c>
      <c r="O1304">
        <v>12.7</v>
      </c>
      <c r="P1304">
        <v>9.9</v>
      </c>
      <c r="Q1304">
        <v>0</v>
      </c>
      <c r="R1304">
        <v>18</v>
      </c>
      <c r="S1304">
        <v>13.4</v>
      </c>
      <c r="T1304">
        <v>58</v>
      </c>
      <c r="U1304">
        <v>0.44444444399999999</v>
      </c>
      <c r="V1304">
        <v>0</v>
      </c>
      <c r="W1304">
        <v>19.137472219999999</v>
      </c>
      <c r="X1304">
        <v>51.416018020000003</v>
      </c>
      <c r="Y1304">
        <v>1.482391491</v>
      </c>
      <c r="Z1304">
        <v>28.011097840000001</v>
      </c>
    </row>
    <row r="1305" spans="1:32" x14ac:dyDescent="0.2">
      <c r="A1305">
        <v>1304</v>
      </c>
      <c r="B1305" s="1">
        <v>43440</v>
      </c>
      <c r="C1305" s="2">
        <v>0.29166666666666669</v>
      </c>
      <c r="D1305" s="3">
        <v>43440.291666666664</v>
      </c>
      <c r="E1305">
        <v>17.3</v>
      </c>
      <c r="F1305">
        <v>48</v>
      </c>
      <c r="G1305">
        <v>58.770142069999999</v>
      </c>
      <c r="H1305">
        <v>6.2</v>
      </c>
      <c r="I1305">
        <v>3.2</v>
      </c>
      <c r="J1305">
        <f t="shared" si="248"/>
        <v>0.88888960000000017</v>
      </c>
      <c r="K1305">
        <f t="shared" si="249"/>
        <v>0.24691377777777784</v>
      </c>
      <c r="L1305" t="s">
        <v>31</v>
      </c>
      <c r="M1305">
        <v>17.3</v>
      </c>
      <c r="N1305">
        <v>16.2</v>
      </c>
      <c r="O1305">
        <v>16.2</v>
      </c>
      <c r="P1305">
        <v>18.600000000000001</v>
      </c>
      <c r="Q1305">
        <v>0</v>
      </c>
      <c r="R1305">
        <v>207</v>
      </c>
      <c r="S1305">
        <v>17.3</v>
      </c>
      <c r="T1305">
        <v>48</v>
      </c>
      <c r="U1305">
        <v>0.88888888899999996</v>
      </c>
      <c r="V1305">
        <v>18</v>
      </c>
      <c r="W1305">
        <v>19.835784650000001</v>
      </c>
      <c r="X1305">
        <v>48.959675060000002</v>
      </c>
      <c r="Y1305">
        <v>1.3259829350000001</v>
      </c>
      <c r="Z1305">
        <v>198.15399830000001</v>
      </c>
    </row>
    <row r="1306" spans="1:32" x14ac:dyDescent="0.2">
      <c r="A1306">
        <v>1305</v>
      </c>
      <c r="B1306" s="1">
        <v>43440</v>
      </c>
      <c r="C1306" s="2">
        <v>0.33333333333333331</v>
      </c>
      <c r="D1306" s="3">
        <v>43440.333333333336</v>
      </c>
      <c r="E1306">
        <v>21</v>
      </c>
      <c r="F1306">
        <v>41</v>
      </c>
      <c r="G1306">
        <v>62.435228950000003</v>
      </c>
      <c r="H1306">
        <v>7.2</v>
      </c>
      <c r="I1306">
        <v>3.2</v>
      </c>
      <c r="J1306">
        <f t="shared" si="248"/>
        <v>0.88888960000000017</v>
      </c>
      <c r="K1306">
        <f t="shared" si="249"/>
        <v>0.24691377777777784</v>
      </c>
      <c r="L1306" t="s">
        <v>31</v>
      </c>
      <c r="M1306">
        <v>21</v>
      </c>
      <c r="N1306">
        <v>19.600000000000001</v>
      </c>
      <c r="O1306">
        <v>19.600000000000001</v>
      </c>
      <c r="P1306">
        <v>24.2</v>
      </c>
      <c r="Q1306">
        <v>0</v>
      </c>
      <c r="R1306">
        <v>408</v>
      </c>
      <c r="S1306">
        <v>21</v>
      </c>
      <c r="T1306">
        <v>41</v>
      </c>
      <c r="U1306">
        <v>0.88888888899999996</v>
      </c>
      <c r="V1306">
        <v>207</v>
      </c>
      <c r="W1306">
        <v>20.917093470000001</v>
      </c>
      <c r="X1306">
        <v>45.118896939999999</v>
      </c>
      <c r="Y1306">
        <v>1.257599642</v>
      </c>
      <c r="Z1306">
        <v>400.56945330000002</v>
      </c>
    </row>
    <row r="1307" spans="1:32" x14ac:dyDescent="0.2">
      <c r="A1307">
        <v>1306</v>
      </c>
      <c r="B1307" s="1">
        <v>43440</v>
      </c>
      <c r="C1307" s="2">
        <v>0.375</v>
      </c>
      <c r="D1307" s="3">
        <v>43440.375</v>
      </c>
      <c r="E1307">
        <v>23.7</v>
      </c>
      <c r="F1307">
        <v>33</v>
      </c>
      <c r="G1307">
        <v>58.692008809999997</v>
      </c>
      <c r="H1307">
        <v>6.5</v>
      </c>
      <c r="I1307">
        <v>3.2</v>
      </c>
      <c r="J1307">
        <f t="shared" si="248"/>
        <v>0.88888960000000017</v>
      </c>
      <c r="K1307">
        <f t="shared" si="249"/>
        <v>0.24691377777777784</v>
      </c>
      <c r="L1307" t="s">
        <v>35</v>
      </c>
      <c r="M1307">
        <v>23.7</v>
      </c>
      <c r="N1307">
        <v>22.9</v>
      </c>
      <c r="O1307">
        <v>22.9</v>
      </c>
      <c r="P1307">
        <v>28.2</v>
      </c>
      <c r="Q1307">
        <v>0</v>
      </c>
      <c r="R1307">
        <v>645</v>
      </c>
      <c r="S1307">
        <v>23.7</v>
      </c>
      <c r="T1307">
        <v>33</v>
      </c>
      <c r="U1307">
        <v>0.88888888899999996</v>
      </c>
      <c r="V1307">
        <v>408</v>
      </c>
      <c r="W1307">
        <v>22.328402359999998</v>
      </c>
      <c r="X1307">
        <v>40.352352459999999</v>
      </c>
      <c r="Y1307">
        <v>1.3264358359999999</v>
      </c>
      <c r="Z1307">
        <v>626.98049460000004</v>
      </c>
    </row>
    <row r="1308" spans="1:32" x14ac:dyDescent="0.2">
      <c r="A1308">
        <v>1307</v>
      </c>
      <c r="B1308" s="1">
        <v>43440</v>
      </c>
      <c r="C1308" s="2">
        <v>0.41666666666666669</v>
      </c>
      <c r="D1308" s="3">
        <v>43440.416666666664</v>
      </c>
      <c r="E1308">
        <v>25.4</v>
      </c>
      <c r="F1308">
        <v>23</v>
      </c>
      <c r="G1308">
        <v>45.032388599999997</v>
      </c>
      <c r="H1308">
        <v>2.8</v>
      </c>
      <c r="I1308">
        <v>8</v>
      </c>
      <c r="J1308">
        <f t="shared" si="248"/>
        <v>2.2222240000000002</v>
      </c>
      <c r="K1308">
        <f t="shared" si="249"/>
        <v>0.61728444444444452</v>
      </c>
      <c r="L1308" t="s">
        <v>30</v>
      </c>
      <c r="M1308">
        <v>25.4</v>
      </c>
      <c r="N1308">
        <v>24.4</v>
      </c>
      <c r="O1308">
        <v>24.4</v>
      </c>
      <c r="P1308">
        <v>29.2</v>
      </c>
      <c r="Q1308">
        <v>0</v>
      </c>
      <c r="R1308">
        <v>818</v>
      </c>
      <c r="S1308">
        <v>25.4</v>
      </c>
      <c r="T1308">
        <v>23</v>
      </c>
      <c r="U1308">
        <v>2.2222222220000001</v>
      </c>
      <c r="V1308">
        <v>645</v>
      </c>
      <c r="W1308">
        <v>23.9395326</v>
      </c>
      <c r="X1308">
        <v>35.405588559999998</v>
      </c>
      <c r="Y1308">
        <v>1.542354644</v>
      </c>
      <c r="Z1308">
        <v>851.74484229999996</v>
      </c>
    </row>
    <row r="1309" spans="1:32" x14ac:dyDescent="0.2">
      <c r="A1309">
        <v>1308</v>
      </c>
      <c r="B1309" s="1">
        <v>43440</v>
      </c>
      <c r="C1309" s="2">
        <v>0.45833333333333331</v>
      </c>
      <c r="D1309" s="3">
        <v>43440.458333333336</v>
      </c>
      <c r="E1309">
        <v>27.4</v>
      </c>
      <c r="F1309">
        <v>18</v>
      </c>
      <c r="G1309">
        <v>39.397970659999999</v>
      </c>
      <c r="H1309">
        <v>1</v>
      </c>
      <c r="I1309">
        <v>14.5</v>
      </c>
      <c r="J1309">
        <f t="shared" si="248"/>
        <v>4.0277810000000001</v>
      </c>
      <c r="K1309">
        <f t="shared" si="249"/>
        <v>1.1188280555555556</v>
      </c>
      <c r="L1309" t="s">
        <v>29</v>
      </c>
      <c r="M1309">
        <v>26.9</v>
      </c>
      <c r="N1309">
        <v>25.6</v>
      </c>
      <c r="O1309">
        <v>25.1</v>
      </c>
      <c r="P1309">
        <v>28.8</v>
      </c>
      <c r="Q1309">
        <v>0</v>
      </c>
      <c r="R1309">
        <v>943</v>
      </c>
      <c r="S1309">
        <v>27.4</v>
      </c>
      <c r="T1309">
        <v>18</v>
      </c>
      <c r="U1309">
        <v>4.0277777779999999</v>
      </c>
      <c r="V1309">
        <v>818</v>
      </c>
      <c r="W1309">
        <v>25.55761592</v>
      </c>
      <c r="X1309">
        <v>30.947669350000002</v>
      </c>
      <c r="Y1309">
        <v>1.8641480079999999</v>
      </c>
      <c r="Z1309">
        <v>1027.3241800000001</v>
      </c>
    </row>
    <row r="1310" spans="1:32" x14ac:dyDescent="0.2">
      <c r="A1310">
        <v>1309</v>
      </c>
      <c r="B1310" s="1">
        <v>43440</v>
      </c>
      <c r="C1310" s="2">
        <v>0.5</v>
      </c>
      <c r="D1310" s="3">
        <v>43440.5</v>
      </c>
      <c r="E1310">
        <v>28.7</v>
      </c>
      <c r="F1310">
        <v>16</v>
      </c>
      <c r="G1310">
        <v>37.617514980000003</v>
      </c>
      <c r="H1310">
        <v>0.4</v>
      </c>
      <c r="I1310">
        <v>17.7</v>
      </c>
      <c r="J1310">
        <f t="shared" si="248"/>
        <v>4.9166706000000007</v>
      </c>
      <c r="K1310">
        <f t="shared" si="249"/>
        <v>1.3657418333333335</v>
      </c>
      <c r="L1310" t="s">
        <v>27</v>
      </c>
      <c r="M1310">
        <v>27.9</v>
      </c>
      <c r="N1310">
        <v>26.9</v>
      </c>
      <c r="O1310">
        <v>26.2</v>
      </c>
      <c r="P1310">
        <v>29.2</v>
      </c>
      <c r="Q1310">
        <v>0</v>
      </c>
      <c r="R1310">
        <v>1006</v>
      </c>
      <c r="S1310">
        <v>28.7</v>
      </c>
      <c r="T1310">
        <v>16</v>
      </c>
      <c r="U1310">
        <v>4.9166666670000003</v>
      </c>
      <c r="V1310">
        <v>943</v>
      </c>
      <c r="W1310">
        <v>26.898772919999999</v>
      </c>
      <c r="X1310">
        <v>27.5100373</v>
      </c>
      <c r="Y1310">
        <v>2.2308922249999998</v>
      </c>
      <c r="Z1310">
        <v>1091.1747049999999</v>
      </c>
    </row>
    <row r="1311" spans="1:32" x14ac:dyDescent="0.2">
      <c r="A1311">
        <v>1310</v>
      </c>
      <c r="B1311" s="1">
        <v>43440</v>
      </c>
      <c r="C1311" s="2">
        <v>0.54166666666666663</v>
      </c>
      <c r="D1311" s="3">
        <v>43440.541666666664</v>
      </c>
      <c r="E1311">
        <v>30.3</v>
      </c>
      <c r="F1311">
        <v>12</v>
      </c>
      <c r="G1311">
        <v>30.780201730000002</v>
      </c>
      <c r="H1311">
        <v>-2.2999999999999998</v>
      </c>
      <c r="I1311">
        <v>22.5</v>
      </c>
      <c r="J1311">
        <f t="shared" si="248"/>
        <v>6.2500050000000007</v>
      </c>
      <c r="K1311">
        <f t="shared" si="249"/>
        <v>1.7361125000000002</v>
      </c>
      <c r="L1311" t="s">
        <v>35</v>
      </c>
      <c r="M1311">
        <v>29.5</v>
      </c>
      <c r="N1311">
        <v>28.3</v>
      </c>
      <c r="O1311">
        <v>27.6</v>
      </c>
      <c r="P1311">
        <v>29.9</v>
      </c>
      <c r="Q1311">
        <v>0</v>
      </c>
      <c r="R1311">
        <v>1014</v>
      </c>
      <c r="S1311">
        <v>30.3</v>
      </c>
      <c r="T1311">
        <v>12</v>
      </c>
      <c r="U1311">
        <v>6.25</v>
      </c>
      <c r="V1311">
        <v>1006</v>
      </c>
      <c r="W1311">
        <v>27.883571150000002</v>
      </c>
      <c r="X1311">
        <v>25.087532620000001</v>
      </c>
      <c r="Y1311">
        <v>2.584803881</v>
      </c>
      <c r="Z1311">
        <v>1084.855949</v>
      </c>
    </row>
    <row r="1312" spans="1:32" x14ac:dyDescent="0.2">
      <c r="A1312">
        <v>1311</v>
      </c>
      <c r="B1312" s="1">
        <v>43440</v>
      </c>
      <c r="C1312" s="2">
        <v>0.58333333333333337</v>
      </c>
      <c r="D1312" s="3">
        <v>43440.583333333336</v>
      </c>
      <c r="E1312">
        <v>31.2</v>
      </c>
      <c r="F1312">
        <v>9</v>
      </c>
      <c r="G1312">
        <v>24.23296083</v>
      </c>
      <c r="H1312">
        <v>-5.4</v>
      </c>
      <c r="I1312">
        <v>24.1</v>
      </c>
      <c r="J1312">
        <f t="shared" si="248"/>
        <v>6.694449800000001</v>
      </c>
      <c r="K1312">
        <f t="shared" si="249"/>
        <v>1.8595693888888893</v>
      </c>
      <c r="L1312" t="s">
        <v>29</v>
      </c>
      <c r="M1312">
        <v>30.6</v>
      </c>
      <c r="N1312">
        <v>28.7</v>
      </c>
      <c r="O1312">
        <v>28</v>
      </c>
      <c r="P1312">
        <v>31.3</v>
      </c>
      <c r="Q1312">
        <v>0</v>
      </c>
      <c r="R1312">
        <v>916</v>
      </c>
      <c r="S1312">
        <v>31.2</v>
      </c>
      <c r="T1312">
        <v>9</v>
      </c>
      <c r="U1312">
        <v>6.6944444440000002</v>
      </c>
      <c r="V1312">
        <v>1014</v>
      </c>
      <c r="W1312">
        <v>28.4573666</v>
      </c>
      <c r="X1312">
        <v>23.658191630000001</v>
      </c>
      <c r="Y1312">
        <v>2.8765349050000002</v>
      </c>
      <c r="Z1312">
        <v>1017.095138</v>
      </c>
    </row>
    <row r="1313" spans="1:32" x14ac:dyDescent="0.2">
      <c r="A1313">
        <v>1312</v>
      </c>
      <c r="B1313" s="1">
        <v>43440</v>
      </c>
      <c r="C1313" s="2">
        <v>0.625</v>
      </c>
      <c r="D1313" s="3">
        <v>43440.625</v>
      </c>
      <c r="E1313">
        <v>29.9</v>
      </c>
      <c r="F1313">
        <v>12</v>
      </c>
      <c r="G1313">
        <v>30.120301860000001</v>
      </c>
      <c r="H1313">
        <v>-2.6</v>
      </c>
      <c r="I1313">
        <v>27.4</v>
      </c>
      <c r="J1313">
        <f t="shared" si="248"/>
        <v>7.6111172000000007</v>
      </c>
      <c r="K1313">
        <f t="shared" si="249"/>
        <v>2.1141992222222226</v>
      </c>
      <c r="L1313" t="s">
        <v>29</v>
      </c>
      <c r="M1313">
        <v>28.8</v>
      </c>
      <c r="N1313">
        <v>28.1</v>
      </c>
      <c r="O1313">
        <v>26.9</v>
      </c>
      <c r="P1313">
        <v>29.8</v>
      </c>
      <c r="Q1313">
        <v>0</v>
      </c>
      <c r="R1313">
        <v>557</v>
      </c>
      <c r="S1313">
        <v>29.9</v>
      </c>
      <c r="T1313">
        <v>12</v>
      </c>
      <c r="U1313">
        <v>7.6111111109999996</v>
      </c>
      <c r="V1313">
        <v>916</v>
      </c>
      <c r="W1313">
        <v>28.590801970000001</v>
      </c>
      <c r="X1313">
        <v>23.20407367</v>
      </c>
      <c r="Y1313">
        <v>3.074419856</v>
      </c>
      <c r="Z1313">
        <v>897.16541310000002</v>
      </c>
    </row>
    <row r="1314" spans="1:32" x14ac:dyDescent="0.2">
      <c r="A1314">
        <v>1313</v>
      </c>
      <c r="B1314" s="1">
        <v>43440</v>
      </c>
      <c r="C1314" s="2">
        <v>0.66666666666666663</v>
      </c>
      <c r="D1314" s="3">
        <v>43440.666666666664</v>
      </c>
      <c r="E1314">
        <v>27.3</v>
      </c>
      <c r="F1314">
        <v>16</v>
      </c>
      <c r="G1314">
        <v>34.827207960000003</v>
      </c>
      <c r="H1314">
        <v>-0.7</v>
      </c>
      <c r="I1314">
        <v>27.4</v>
      </c>
      <c r="J1314">
        <f t="shared" si="248"/>
        <v>7.6111172000000007</v>
      </c>
      <c r="K1314">
        <f t="shared" si="249"/>
        <v>2.1141992222222226</v>
      </c>
      <c r="L1314" t="s">
        <v>29</v>
      </c>
      <c r="M1314">
        <v>25.6</v>
      </c>
      <c r="N1314">
        <v>25.4</v>
      </c>
      <c r="O1314">
        <v>23.7</v>
      </c>
      <c r="P1314">
        <v>25.5</v>
      </c>
      <c r="Q1314">
        <v>0</v>
      </c>
      <c r="R1314">
        <v>336</v>
      </c>
      <c r="S1314">
        <v>27.3</v>
      </c>
      <c r="T1314">
        <v>16</v>
      </c>
      <c r="U1314">
        <v>7.6111111109999996</v>
      </c>
      <c r="V1314">
        <v>557</v>
      </c>
      <c r="W1314">
        <v>28.24834869</v>
      </c>
      <c r="X1314">
        <v>23.701005819999999</v>
      </c>
      <c r="Y1314">
        <v>3.1876999179999999</v>
      </c>
      <c r="Z1314">
        <v>723.14013009999996</v>
      </c>
    </row>
    <row r="1315" spans="1:32" x14ac:dyDescent="0.2">
      <c r="A1315">
        <v>1314</v>
      </c>
      <c r="B1315" s="1">
        <v>43440</v>
      </c>
      <c r="C1315" s="2">
        <v>0.70833333333333337</v>
      </c>
      <c r="D1315" s="3">
        <v>43440.708333333336</v>
      </c>
      <c r="E1315">
        <v>25</v>
      </c>
      <c r="F1315">
        <v>23</v>
      </c>
      <c r="G1315">
        <v>44.030615599999997</v>
      </c>
      <c r="H1315">
        <v>2.4</v>
      </c>
      <c r="I1315">
        <v>25.7</v>
      </c>
      <c r="J1315">
        <f t="shared" si="248"/>
        <v>7.1388946000000004</v>
      </c>
      <c r="K1315">
        <f t="shared" si="249"/>
        <v>1.9830262777777781</v>
      </c>
      <c r="L1315" t="s">
        <v>30</v>
      </c>
      <c r="M1315">
        <v>22.9</v>
      </c>
      <c r="N1315">
        <v>24.2</v>
      </c>
      <c r="O1315">
        <v>22.1</v>
      </c>
      <c r="P1315">
        <v>23.2</v>
      </c>
      <c r="Q1315">
        <v>0</v>
      </c>
      <c r="R1315">
        <v>196</v>
      </c>
      <c r="S1315">
        <v>25</v>
      </c>
      <c r="T1315">
        <v>23</v>
      </c>
      <c r="U1315">
        <v>7.1388888890000004</v>
      </c>
      <c r="V1315">
        <v>336</v>
      </c>
      <c r="W1315">
        <v>27.442034329999998</v>
      </c>
      <c r="X1315">
        <v>25.138112360000001</v>
      </c>
      <c r="Y1315">
        <v>3.2334487310000002</v>
      </c>
      <c r="Z1315">
        <v>504.76756710000001</v>
      </c>
    </row>
    <row r="1316" spans="1:32" x14ac:dyDescent="0.2">
      <c r="A1316">
        <v>1315</v>
      </c>
      <c r="B1316" s="1">
        <v>43440</v>
      </c>
      <c r="C1316" s="2">
        <v>0.75</v>
      </c>
      <c r="D1316" s="3">
        <v>43440.75</v>
      </c>
      <c r="E1316">
        <v>23</v>
      </c>
      <c r="F1316">
        <v>39</v>
      </c>
      <c r="G1316">
        <v>66.647829909999999</v>
      </c>
      <c r="H1316">
        <v>8.3000000000000007</v>
      </c>
      <c r="I1316">
        <v>19.3</v>
      </c>
      <c r="J1316">
        <f t="shared" si="248"/>
        <v>5.361115400000001</v>
      </c>
      <c r="K1316">
        <f t="shared" si="249"/>
        <v>1.4891987222222225</v>
      </c>
      <c r="L1316" t="s">
        <v>40</v>
      </c>
      <c r="M1316">
        <v>21.3</v>
      </c>
      <c r="N1316">
        <v>22.3</v>
      </c>
      <c r="O1316">
        <v>20.7</v>
      </c>
      <c r="P1316">
        <v>20.399999999999999</v>
      </c>
      <c r="Q1316">
        <v>0</v>
      </c>
      <c r="R1316">
        <v>56</v>
      </c>
      <c r="S1316">
        <v>23</v>
      </c>
      <c r="T1316">
        <v>39</v>
      </c>
      <c r="U1316">
        <v>5.3611111109999996</v>
      </c>
      <c r="V1316">
        <v>196</v>
      </c>
      <c r="W1316">
        <v>26.35361971</v>
      </c>
      <c r="X1316">
        <v>27.331183020000001</v>
      </c>
      <c r="Y1316">
        <v>3.223469659</v>
      </c>
      <c r="Z1316">
        <v>283.04697809999999</v>
      </c>
    </row>
    <row r="1317" spans="1:32" x14ac:dyDescent="0.2">
      <c r="A1317">
        <v>1316</v>
      </c>
      <c r="B1317" s="1">
        <v>43440</v>
      </c>
      <c r="C1317" s="2">
        <v>0.79166666666666663</v>
      </c>
      <c r="D1317" s="3">
        <v>43440.791666666664</v>
      </c>
      <c r="E1317">
        <v>20.6</v>
      </c>
      <c r="F1317">
        <v>43</v>
      </c>
      <c r="G1317">
        <v>63.97425492</v>
      </c>
      <c r="H1317">
        <v>7.6</v>
      </c>
      <c r="I1317">
        <v>24.1</v>
      </c>
      <c r="J1317">
        <f t="shared" si="248"/>
        <v>6.694449800000001</v>
      </c>
      <c r="K1317">
        <f t="shared" si="249"/>
        <v>1.8595693888888893</v>
      </c>
      <c r="L1317" t="s">
        <v>40</v>
      </c>
      <c r="M1317">
        <v>18.2</v>
      </c>
      <c r="N1317">
        <v>19.399999999999999</v>
      </c>
      <c r="O1317">
        <v>17.100000000000001</v>
      </c>
      <c r="P1317">
        <v>15.6</v>
      </c>
      <c r="Q1317">
        <v>0</v>
      </c>
      <c r="R1317">
        <v>22</v>
      </c>
      <c r="S1317">
        <v>20.6</v>
      </c>
      <c r="T1317">
        <v>43</v>
      </c>
      <c r="U1317">
        <v>6.6944444440000002</v>
      </c>
      <c r="V1317">
        <v>56</v>
      </c>
      <c r="W1317">
        <v>25.12819515</v>
      </c>
      <c r="X1317">
        <v>30.129939740000001</v>
      </c>
      <c r="Y1317">
        <v>3.1619577479999998</v>
      </c>
      <c r="Z1317">
        <v>76.694175090000002</v>
      </c>
    </row>
    <row r="1318" spans="1:32" x14ac:dyDescent="0.2">
      <c r="A1318">
        <v>1317</v>
      </c>
      <c r="B1318" s="1">
        <v>43440</v>
      </c>
      <c r="C1318" s="2">
        <v>0.83333333333333337</v>
      </c>
      <c r="D1318" s="3">
        <v>43440.833333333336</v>
      </c>
      <c r="E1318">
        <v>20.100000000000001</v>
      </c>
      <c r="F1318">
        <v>30</v>
      </c>
      <c r="G1318">
        <v>43.348808400000003</v>
      </c>
      <c r="H1318">
        <v>1.9</v>
      </c>
      <c r="I1318">
        <v>16.100000000000001</v>
      </c>
      <c r="J1318">
        <f t="shared" si="248"/>
        <v>4.4722258000000004</v>
      </c>
      <c r="K1318">
        <f t="shared" si="249"/>
        <v>1.2422849444444446</v>
      </c>
      <c r="L1318" t="s">
        <v>40</v>
      </c>
      <c r="M1318">
        <v>18.899999999999999</v>
      </c>
      <c r="N1318">
        <v>18.100000000000001</v>
      </c>
      <c r="O1318">
        <v>16.899999999999999</v>
      </c>
      <c r="P1318">
        <v>14.8</v>
      </c>
      <c r="Q1318">
        <v>0</v>
      </c>
      <c r="R1318">
        <v>0</v>
      </c>
      <c r="S1318">
        <v>20.100000000000001</v>
      </c>
      <c r="T1318">
        <v>30</v>
      </c>
      <c r="U1318">
        <v>4.4722222220000001</v>
      </c>
      <c r="V1318">
        <v>22</v>
      </c>
      <c r="W1318">
        <v>20.257454249999999</v>
      </c>
      <c r="X1318">
        <v>41.610612349999997</v>
      </c>
      <c r="Y1318">
        <v>3.0446278210000002</v>
      </c>
      <c r="Z1318">
        <v>0</v>
      </c>
    </row>
    <row r="1319" spans="1:32" x14ac:dyDescent="0.2">
      <c r="A1319">
        <v>1318</v>
      </c>
      <c r="B1319" s="1">
        <v>43440</v>
      </c>
      <c r="C1319" s="2">
        <v>0.875</v>
      </c>
      <c r="D1319" s="3">
        <v>43440.875</v>
      </c>
      <c r="E1319">
        <v>18.899999999999999</v>
      </c>
      <c r="F1319">
        <v>31</v>
      </c>
      <c r="G1319">
        <v>41.742647820000002</v>
      </c>
      <c r="H1319">
        <v>1.4</v>
      </c>
      <c r="I1319">
        <v>8</v>
      </c>
      <c r="J1319">
        <f t="shared" si="248"/>
        <v>2.2222240000000002</v>
      </c>
      <c r="K1319">
        <f t="shared" si="249"/>
        <v>0.61728444444444452</v>
      </c>
      <c r="L1319" t="s">
        <v>38</v>
      </c>
      <c r="M1319">
        <v>18.899999999999999</v>
      </c>
      <c r="N1319">
        <v>17</v>
      </c>
      <c r="O1319">
        <v>17</v>
      </c>
      <c r="P1319">
        <v>13.8</v>
      </c>
      <c r="Q1319">
        <v>0</v>
      </c>
      <c r="R1319">
        <v>0</v>
      </c>
      <c r="S1319">
        <v>18.899999999999999</v>
      </c>
      <c r="T1319">
        <v>31</v>
      </c>
      <c r="U1319">
        <v>2.2222222220000001</v>
      </c>
      <c r="V1319">
        <v>0</v>
      </c>
      <c r="W1319">
        <v>19.321423840000001</v>
      </c>
      <c r="X1319">
        <v>45.351638800000003</v>
      </c>
      <c r="Y1319">
        <v>2.8628208239999999</v>
      </c>
      <c r="Z1319">
        <v>0</v>
      </c>
    </row>
    <row r="1320" spans="1:32" x14ac:dyDescent="0.2">
      <c r="A1320">
        <v>1319</v>
      </c>
      <c r="B1320" s="1">
        <v>43440</v>
      </c>
      <c r="C1320" s="2">
        <v>0.91666666666666663</v>
      </c>
      <c r="D1320" s="3">
        <v>43440.916666666664</v>
      </c>
      <c r="E1320">
        <v>18.8</v>
      </c>
      <c r="F1320">
        <v>33</v>
      </c>
      <c r="G1320">
        <v>44.173930810000002</v>
      </c>
      <c r="H1320">
        <v>2.2000000000000002</v>
      </c>
      <c r="I1320">
        <v>4.8</v>
      </c>
      <c r="J1320">
        <f t="shared" si="248"/>
        <v>1.3333344</v>
      </c>
      <c r="K1320">
        <f t="shared" si="249"/>
        <v>0.37037066666666668</v>
      </c>
      <c r="L1320" t="s">
        <v>40</v>
      </c>
      <c r="M1320">
        <v>18.8</v>
      </c>
      <c r="N1320">
        <v>16.899999999999999</v>
      </c>
      <c r="O1320">
        <v>16.899999999999999</v>
      </c>
      <c r="P1320">
        <v>13.8</v>
      </c>
      <c r="Q1320">
        <v>0</v>
      </c>
      <c r="R1320">
        <v>0</v>
      </c>
      <c r="S1320">
        <v>18.8</v>
      </c>
      <c r="T1320">
        <v>33</v>
      </c>
      <c r="U1320">
        <v>1.3333333329999999</v>
      </c>
      <c r="V1320">
        <v>0</v>
      </c>
      <c r="W1320">
        <v>18.73085786</v>
      </c>
      <c r="X1320">
        <v>48.381185899999998</v>
      </c>
      <c r="Y1320">
        <v>2.6181002219999998</v>
      </c>
      <c r="Z1320">
        <v>0</v>
      </c>
    </row>
    <row r="1321" spans="1:32" x14ac:dyDescent="0.2">
      <c r="A1321">
        <v>1320</v>
      </c>
      <c r="B1321" s="1">
        <v>43440</v>
      </c>
      <c r="C1321" s="2">
        <v>0.95833333333333337</v>
      </c>
      <c r="D1321" s="3">
        <v>43440.958333333336</v>
      </c>
      <c r="E1321">
        <v>18.7</v>
      </c>
      <c r="F1321">
        <v>28</v>
      </c>
      <c r="G1321">
        <v>37.25992059</v>
      </c>
      <c r="H1321">
        <v>-0.2</v>
      </c>
      <c r="I1321">
        <v>8</v>
      </c>
      <c r="J1321">
        <f t="shared" si="248"/>
        <v>2.2222240000000002</v>
      </c>
      <c r="K1321">
        <f t="shared" si="249"/>
        <v>0.61728444444444452</v>
      </c>
      <c r="L1321" t="s">
        <v>40</v>
      </c>
      <c r="M1321">
        <v>18.7</v>
      </c>
      <c r="N1321">
        <v>16.5</v>
      </c>
      <c r="O1321">
        <v>16.5</v>
      </c>
      <c r="P1321">
        <v>13.3</v>
      </c>
      <c r="Q1321">
        <v>0</v>
      </c>
      <c r="R1321">
        <v>0</v>
      </c>
      <c r="S1321">
        <v>18.7</v>
      </c>
      <c r="T1321">
        <v>28</v>
      </c>
      <c r="U1321">
        <v>2.2222222220000001</v>
      </c>
      <c r="V1321">
        <v>0</v>
      </c>
      <c r="W1321">
        <v>18.406614990000001</v>
      </c>
      <c r="X1321">
        <v>50.733421440000001</v>
      </c>
      <c r="Y1321">
        <v>2.3164352579999998</v>
      </c>
      <c r="Z1321">
        <v>0</v>
      </c>
    </row>
    <row r="1322" spans="1:32" x14ac:dyDescent="0.2">
      <c r="A1322">
        <v>1321</v>
      </c>
      <c r="B1322" s="1">
        <v>43441</v>
      </c>
      <c r="C1322" s="2">
        <v>0</v>
      </c>
      <c r="D1322" s="3">
        <v>43441</v>
      </c>
      <c r="E1322">
        <v>18.2</v>
      </c>
      <c r="F1322">
        <v>30</v>
      </c>
      <c r="G1322">
        <v>38.755531920000003</v>
      </c>
      <c r="H1322">
        <v>0.3</v>
      </c>
      <c r="I1322">
        <v>1.6</v>
      </c>
      <c r="J1322">
        <f t="shared" si="248"/>
        <v>0.44444480000000008</v>
      </c>
      <c r="K1322">
        <f t="shared" si="249"/>
        <v>0.12345688888888892</v>
      </c>
      <c r="L1322" t="s">
        <v>40</v>
      </c>
      <c r="M1322">
        <v>18.2</v>
      </c>
      <c r="N1322">
        <v>16.100000000000001</v>
      </c>
      <c r="O1322">
        <v>16.100000000000001</v>
      </c>
      <c r="P1322">
        <v>12.9</v>
      </c>
      <c r="Q1322">
        <v>0</v>
      </c>
      <c r="R1322">
        <v>0</v>
      </c>
      <c r="S1322">
        <v>18.2</v>
      </c>
      <c r="T1322">
        <v>30</v>
      </c>
      <c r="U1322">
        <v>0.44444444399999999</v>
      </c>
      <c r="V1322">
        <v>0</v>
      </c>
      <c r="W1322">
        <v>18.20888609</v>
      </c>
      <c r="X1322">
        <v>52.72682494</v>
      </c>
      <c r="Y1322">
        <v>1.96488912</v>
      </c>
      <c r="Z1322">
        <v>0</v>
      </c>
      <c r="AB1322">
        <v>56</v>
      </c>
      <c r="AC1322">
        <f t="shared" ref="AC1322" si="254">MAX(E1322:E1345)</f>
        <v>26.8</v>
      </c>
      <c r="AD1322">
        <f t="shared" ref="AD1322" si="255">MAX(W1322:W1345)</f>
        <v>20.3757482</v>
      </c>
      <c r="AE1322">
        <f t="shared" ref="AE1322" si="256">MIN(E1322:E1345)</f>
        <v>14.6</v>
      </c>
      <c r="AF1322">
        <f t="shared" ref="AF1322" si="257">MIN(W1322:W1345)</f>
        <v>14.46921742</v>
      </c>
    </row>
    <row r="1323" spans="1:32" x14ac:dyDescent="0.2">
      <c r="A1323">
        <v>1322</v>
      </c>
      <c r="B1323" s="1">
        <v>43441</v>
      </c>
      <c r="C1323" s="2">
        <v>4.1666666666666664E-2</v>
      </c>
      <c r="D1323" s="3">
        <v>43441.041666666664</v>
      </c>
      <c r="E1323">
        <v>17.899999999999999</v>
      </c>
      <c r="F1323">
        <v>31</v>
      </c>
      <c r="G1323">
        <v>39.339323210000003</v>
      </c>
      <c r="H1323">
        <v>0.5</v>
      </c>
      <c r="I1323">
        <v>0</v>
      </c>
      <c r="J1323">
        <f t="shared" si="248"/>
        <v>0</v>
      </c>
      <c r="K1323">
        <f t="shared" si="249"/>
        <v>0</v>
      </c>
      <c r="L1323" t="s">
        <v>40</v>
      </c>
      <c r="M1323">
        <v>17.899999999999999</v>
      </c>
      <c r="N1323">
        <v>15.9</v>
      </c>
      <c r="O1323">
        <v>15.9</v>
      </c>
      <c r="P1323">
        <v>12.7</v>
      </c>
      <c r="Q1323">
        <v>0</v>
      </c>
      <c r="R1323">
        <v>0</v>
      </c>
      <c r="S1323">
        <v>17.899999999999999</v>
      </c>
      <c r="T1323">
        <v>31</v>
      </c>
      <c r="U1323">
        <v>0.1</v>
      </c>
      <c r="V1323">
        <v>0</v>
      </c>
      <c r="W1323">
        <v>18.025625439999999</v>
      </c>
      <c r="X1323">
        <v>54.673422289999998</v>
      </c>
      <c r="Y1323">
        <v>1.572110492</v>
      </c>
      <c r="Z1323">
        <v>0</v>
      </c>
    </row>
    <row r="1324" spans="1:32" x14ac:dyDescent="0.2">
      <c r="A1324">
        <v>1323</v>
      </c>
      <c r="B1324" s="1">
        <v>43441</v>
      </c>
      <c r="C1324" s="2">
        <v>8.3333333333333329E-2</v>
      </c>
      <c r="D1324" s="3">
        <v>43441.083333333336</v>
      </c>
      <c r="E1324">
        <v>17.3</v>
      </c>
      <c r="F1324">
        <v>51</v>
      </c>
      <c r="G1324">
        <v>62.44327595</v>
      </c>
      <c r="H1324">
        <v>7.1</v>
      </c>
      <c r="I1324">
        <v>4.8</v>
      </c>
      <c r="J1324">
        <f t="shared" si="248"/>
        <v>1.3333344</v>
      </c>
      <c r="K1324">
        <f t="shared" si="249"/>
        <v>0.37037066666666668</v>
      </c>
      <c r="L1324" t="s">
        <v>38</v>
      </c>
      <c r="M1324">
        <v>17.3</v>
      </c>
      <c r="N1324">
        <v>16.3</v>
      </c>
      <c r="O1324">
        <v>16.3</v>
      </c>
      <c r="P1324">
        <v>13.4</v>
      </c>
      <c r="Q1324">
        <v>0</v>
      </c>
      <c r="R1324">
        <v>0</v>
      </c>
      <c r="S1324">
        <v>17.3</v>
      </c>
      <c r="T1324">
        <v>51</v>
      </c>
      <c r="U1324">
        <v>1.3333333329999999</v>
      </c>
      <c r="V1324">
        <v>0</v>
      </c>
      <c r="W1324">
        <v>14.734787280000001</v>
      </c>
      <c r="X1324">
        <v>68.990684889999997</v>
      </c>
      <c r="Y1324">
        <v>1.151835953</v>
      </c>
      <c r="Z1324">
        <v>0</v>
      </c>
    </row>
    <row r="1325" spans="1:32" x14ac:dyDescent="0.2">
      <c r="A1325">
        <v>1324</v>
      </c>
      <c r="B1325" s="1">
        <v>43441</v>
      </c>
      <c r="C1325" s="2">
        <v>0.125</v>
      </c>
      <c r="D1325" s="3">
        <v>43441.125</v>
      </c>
      <c r="E1325">
        <v>16.7</v>
      </c>
      <c r="F1325">
        <v>47</v>
      </c>
      <c r="G1325">
        <v>55.512358800000001</v>
      </c>
      <c r="H1325">
        <v>5.3</v>
      </c>
      <c r="I1325">
        <v>12.9</v>
      </c>
      <c r="J1325">
        <f t="shared" si="248"/>
        <v>3.5833362000000006</v>
      </c>
      <c r="K1325">
        <f t="shared" si="249"/>
        <v>0.99537116666666692</v>
      </c>
      <c r="L1325" t="s">
        <v>40</v>
      </c>
      <c r="M1325">
        <v>16.100000000000001</v>
      </c>
      <c r="N1325">
        <v>15.6</v>
      </c>
      <c r="O1325">
        <v>14.9</v>
      </c>
      <c r="P1325">
        <v>12.2</v>
      </c>
      <c r="Q1325">
        <v>0</v>
      </c>
      <c r="R1325">
        <v>0</v>
      </c>
      <c r="S1325">
        <v>16.7</v>
      </c>
      <c r="T1325">
        <v>47</v>
      </c>
      <c r="U1325">
        <v>3.5833333330000001</v>
      </c>
      <c r="V1325">
        <v>0</v>
      </c>
      <c r="W1325">
        <v>14.57169931</v>
      </c>
      <c r="X1325">
        <v>71.220786720000007</v>
      </c>
      <c r="Y1325">
        <v>0.74396055900000002</v>
      </c>
      <c r="Z1325">
        <v>0</v>
      </c>
    </row>
    <row r="1326" spans="1:32" x14ac:dyDescent="0.2">
      <c r="A1326">
        <v>1325</v>
      </c>
      <c r="B1326" s="1">
        <v>43441</v>
      </c>
      <c r="C1326" s="2">
        <v>0.16666666666666666</v>
      </c>
      <c r="D1326" s="3">
        <v>43441.166666666664</v>
      </c>
      <c r="E1326">
        <v>15.9</v>
      </c>
      <c r="F1326">
        <v>59</v>
      </c>
      <c r="G1326">
        <v>66.404309699999999</v>
      </c>
      <c r="H1326">
        <v>7.9</v>
      </c>
      <c r="I1326">
        <v>17.7</v>
      </c>
      <c r="J1326">
        <f t="shared" si="248"/>
        <v>4.9166706000000007</v>
      </c>
      <c r="K1326">
        <f t="shared" si="249"/>
        <v>1.3657418333333335</v>
      </c>
      <c r="L1326" t="s">
        <v>38</v>
      </c>
      <c r="M1326">
        <v>13.9</v>
      </c>
      <c r="N1326">
        <v>15.2</v>
      </c>
      <c r="O1326">
        <v>13.2</v>
      </c>
      <c r="P1326">
        <v>10.9</v>
      </c>
      <c r="Q1326">
        <v>0</v>
      </c>
      <c r="R1326">
        <v>0</v>
      </c>
      <c r="S1326">
        <v>15.9</v>
      </c>
      <c r="T1326">
        <v>59</v>
      </c>
      <c r="U1326">
        <v>4.9166666670000003</v>
      </c>
      <c r="V1326">
        <v>0</v>
      </c>
      <c r="W1326">
        <v>14.46921742</v>
      </c>
      <c r="X1326">
        <v>73.193409029999998</v>
      </c>
      <c r="Y1326">
        <v>0.50057962099999997</v>
      </c>
      <c r="Z1326">
        <v>0</v>
      </c>
    </row>
    <row r="1327" spans="1:32" x14ac:dyDescent="0.2">
      <c r="A1327">
        <v>1326</v>
      </c>
      <c r="B1327" s="1">
        <v>43441</v>
      </c>
      <c r="C1327" s="2">
        <v>0.20833333333333334</v>
      </c>
      <c r="D1327" s="3">
        <v>43441.208333333336</v>
      </c>
      <c r="E1327">
        <v>15.6</v>
      </c>
      <c r="F1327">
        <v>59</v>
      </c>
      <c r="G1327">
        <v>65.208847460000001</v>
      </c>
      <c r="H1327">
        <v>7.6</v>
      </c>
      <c r="I1327">
        <v>4.8</v>
      </c>
      <c r="J1327">
        <f t="shared" si="248"/>
        <v>1.3333344</v>
      </c>
      <c r="K1327">
        <f t="shared" si="249"/>
        <v>0.37037066666666668</v>
      </c>
      <c r="L1327" t="s">
        <v>38</v>
      </c>
      <c r="M1327">
        <v>15.6</v>
      </c>
      <c r="N1327">
        <v>14.8</v>
      </c>
      <c r="O1327">
        <v>14.8</v>
      </c>
      <c r="P1327">
        <v>11.9</v>
      </c>
      <c r="Q1327">
        <v>0</v>
      </c>
      <c r="R1327">
        <v>0</v>
      </c>
      <c r="S1327">
        <v>15.6</v>
      </c>
      <c r="T1327">
        <v>59</v>
      </c>
      <c r="U1327">
        <v>1.3333333329999999</v>
      </c>
      <c r="V1327">
        <v>0</v>
      </c>
      <c r="W1327">
        <v>14.50060749</v>
      </c>
      <c r="X1327">
        <v>74.628897289999998</v>
      </c>
      <c r="Y1327">
        <v>1.0426948110000001</v>
      </c>
      <c r="Z1327">
        <v>0</v>
      </c>
    </row>
    <row r="1328" spans="1:32" x14ac:dyDescent="0.2">
      <c r="A1328">
        <v>1327</v>
      </c>
      <c r="B1328" s="1">
        <v>43441</v>
      </c>
      <c r="C1328" s="2">
        <v>0.25</v>
      </c>
      <c r="D1328" s="3">
        <v>43441.25</v>
      </c>
      <c r="E1328">
        <v>15.2</v>
      </c>
      <c r="F1328">
        <v>59</v>
      </c>
      <c r="G1328">
        <v>63.644005700000001</v>
      </c>
      <c r="H1328">
        <v>7.2</v>
      </c>
      <c r="I1328">
        <v>8</v>
      </c>
      <c r="J1328">
        <f t="shared" si="248"/>
        <v>2.2222240000000002</v>
      </c>
      <c r="K1328">
        <f t="shared" si="249"/>
        <v>0.61728444444444452</v>
      </c>
      <c r="L1328" t="s">
        <v>28</v>
      </c>
      <c r="M1328">
        <v>15.1</v>
      </c>
      <c r="N1328">
        <v>14.4</v>
      </c>
      <c r="O1328">
        <v>14.3</v>
      </c>
      <c r="P1328">
        <v>11.4</v>
      </c>
      <c r="Q1328">
        <v>0</v>
      </c>
      <c r="R1328">
        <v>0</v>
      </c>
      <c r="S1328">
        <v>15.2</v>
      </c>
      <c r="T1328">
        <v>59</v>
      </c>
      <c r="U1328">
        <v>2.2222222220000001</v>
      </c>
      <c r="V1328">
        <v>0</v>
      </c>
      <c r="W1328">
        <v>15.94756551</v>
      </c>
      <c r="X1328">
        <v>69.614402830000003</v>
      </c>
      <c r="Y1328">
        <v>1.8027818200000001</v>
      </c>
      <c r="Z1328">
        <v>12.39282747</v>
      </c>
    </row>
    <row r="1329" spans="1:26" x14ac:dyDescent="0.2">
      <c r="A1329">
        <v>1328</v>
      </c>
      <c r="B1329" s="1">
        <v>43441</v>
      </c>
      <c r="C1329" s="2">
        <v>0.29166666666666669</v>
      </c>
      <c r="D1329" s="3">
        <v>43441.291666666664</v>
      </c>
      <c r="E1329">
        <v>14.6</v>
      </c>
      <c r="F1329">
        <v>65</v>
      </c>
      <c r="G1329">
        <v>67.597725710000006</v>
      </c>
      <c r="H1329">
        <v>8.1</v>
      </c>
      <c r="I1329">
        <v>3.2</v>
      </c>
      <c r="J1329">
        <f t="shared" si="248"/>
        <v>0.88888960000000017</v>
      </c>
      <c r="K1329">
        <f t="shared" si="249"/>
        <v>0.24691377777777784</v>
      </c>
      <c r="L1329" t="s">
        <v>34</v>
      </c>
      <c r="M1329">
        <v>14.6</v>
      </c>
      <c r="N1329">
        <v>14.1</v>
      </c>
      <c r="O1329">
        <v>14.1</v>
      </c>
      <c r="P1329">
        <v>13.7</v>
      </c>
      <c r="Q1329">
        <v>0</v>
      </c>
      <c r="R1329">
        <v>53</v>
      </c>
      <c r="S1329">
        <v>14.6</v>
      </c>
      <c r="T1329">
        <v>65</v>
      </c>
      <c r="U1329">
        <v>0.88888888899999996</v>
      </c>
      <c r="V1329">
        <v>0</v>
      </c>
      <c r="W1329">
        <v>16.313171740000001</v>
      </c>
      <c r="X1329">
        <v>69.837528699999993</v>
      </c>
      <c r="Y1329">
        <v>2.344666277</v>
      </c>
      <c r="Z1329">
        <v>81.778901919999996</v>
      </c>
    </row>
    <row r="1330" spans="1:26" x14ac:dyDescent="0.2">
      <c r="A1330">
        <v>1329</v>
      </c>
      <c r="B1330" s="1">
        <v>43441</v>
      </c>
      <c r="C1330" s="2">
        <v>0.33333333333333331</v>
      </c>
      <c r="D1330" s="3">
        <v>43441.333333333336</v>
      </c>
      <c r="E1330">
        <v>15.4</v>
      </c>
      <c r="F1330">
        <v>59</v>
      </c>
      <c r="G1330">
        <v>64.422298810000001</v>
      </c>
      <c r="H1330">
        <v>7.5</v>
      </c>
      <c r="I1330">
        <v>6.4</v>
      </c>
      <c r="J1330">
        <f t="shared" si="248"/>
        <v>1.7777792000000003</v>
      </c>
      <c r="K1330">
        <f t="shared" si="249"/>
        <v>0.49382755555555569</v>
      </c>
      <c r="L1330" t="s">
        <v>33</v>
      </c>
      <c r="M1330">
        <v>15.4</v>
      </c>
      <c r="N1330">
        <v>14.7</v>
      </c>
      <c r="O1330">
        <v>14.7</v>
      </c>
      <c r="P1330">
        <v>16.2</v>
      </c>
      <c r="Q1330">
        <v>0</v>
      </c>
      <c r="R1330">
        <v>163</v>
      </c>
      <c r="S1330">
        <v>15.4</v>
      </c>
      <c r="T1330">
        <v>59</v>
      </c>
      <c r="U1330">
        <v>1.7777777779999999</v>
      </c>
      <c r="V1330">
        <v>53</v>
      </c>
      <c r="W1330">
        <v>16.839387519999999</v>
      </c>
      <c r="X1330">
        <v>69.637641340000002</v>
      </c>
      <c r="Y1330">
        <v>2.732711857</v>
      </c>
      <c r="Z1330">
        <v>158.69983429999999</v>
      </c>
    </row>
    <row r="1331" spans="1:26" x14ac:dyDescent="0.2">
      <c r="A1331">
        <v>1330</v>
      </c>
      <c r="B1331" s="1">
        <v>43441</v>
      </c>
      <c r="C1331" s="2">
        <v>0.375</v>
      </c>
      <c r="D1331" s="3">
        <v>43441.375</v>
      </c>
      <c r="E1331">
        <v>16.600000000000001</v>
      </c>
      <c r="F1331">
        <v>56</v>
      </c>
      <c r="G1331">
        <v>65.745899859999994</v>
      </c>
      <c r="H1331">
        <v>7.7</v>
      </c>
      <c r="I1331">
        <v>3.2</v>
      </c>
      <c r="J1331">
        <f t="shared" si="248"/>
        <v>0.88888960000000017</v>
      </c>
      <c r="K1331">
        <f t="shared" si="249"/>
        <v>0.24691377777777784</v>
      </c>
      <c r="L1331" t="s">
        <v>25</v>
      </c>
      <c r="M1331">
        <v>16.600000000000001</v>
      </c>
      <c r="N1331">
        <v>15.7</v>
      </c>
      <c r="O1331">
        <v>15.7</v>
      </c>
      <c r="P1331">
        <v>18.8</v>
      </c>
      <c r="Q1331">
        <v>0</v>
      </c>
      <c r="R1331">
        <v>320</v>
      </c>
      <c r="S1331">
        <v>16.600000000000001</v>
      </c>
      <c r="T1331">
        <v>56</v>
      </c>
      <c r="U1331">
        <v>0.88888888899999996</v>
      </c>
      <c r="V1331">
        <v>163</v>
      </c>
      <c r="W1331">
        <v>17.496625730000002</v>
      </c>
      <c r="X1331">
        <v>69.169530530000003</v>
      </c>
      <c r="Y1331">
        <v>2.682328676</v>
      </c>
      <c r="Z1331">
        <v>240.47339529999999</v>
      </c>
    </row>
    <row r="1332" spans="1:26" x14ac:dyDescent="0.2">
      <c r="A1332">
        <v>1331</v>
      </c>
      <c r="B1332" s="1">
        <v>43441</v>
      </c>
      <c r="C1332" s="2">
        <v>0.41666666666666669</v>
      </c>
      <c r="D1332" s="3">
        <v>43441.416666666664</v>
      </c>
      <c r="E1332">
        <v>18.899999999999999</v>
      </c>
      <c r="F1332">
        <v>48</v>
      </c>
      <c r="G1332">
        <v>64.633777269999996</v>
      </c>
      <c r="H1332">
        <v>7.7</v>
      </c>
      <c r="I1332">
        <v>3.2</v>
      </c>
      <c r="J1332">
        <f t="shared" si="248"/>
        <v>0.88888960000000017</v>
      </c>
      <c r="K1332">
        <f t="shared" si="249"/>
        <v>0.24691377777777784</v>
      </c>
      <c r="L1332" t="s">
        <v>27</v>
      </c>
      <c r="M1332">
        <v>18.899999999999999</v>
      </c>
      <c r="N1332">
        <v>17.899999999999999</v>
      </c>
      <c r="O1332">
        <v>17.899999999999999</v>
      </c>
      <c r="P1332">
        <v>24.7</v>
      </c>
      <c r="Q1332">
        <v>0</v>
      </c>
      <c r="R1332">
        <v>1019</v>
      </c>
      <c r="S1332">
        <v>18.899999999999999</v>
      </c>
      <c r="T1332">
        <v>48</v>
      </c>
      <c r="U1332">
        <v>0.88888888899999996</v>
      </c>
      <c r="V1332">
        <v>320</v>
      </c>
      <c r="W1332">
        <v>18.232271910000001</v>
      </c>
      <c r="X1332">
        <v>68.518168259999996</v>
      </c>
      <c r="Y1332">
        <v>2.7338158099999998</v>
      </c>
      <c r="Z1332">
        <v>318.44659339999998</v>
      </c>
    </row>
    <row r="1333" spans="1:26" x14ac:dyDescent="0.2">
      <c r="A1333">
        <v>1332</v>
      </c>
      <c r="B1333" s="1">
        <v>43441</v>
      </c>
      <c r="C1333" s="2">
        <v>0.45833333333333331</v>
      </c>
      <c r="D1333" s="3">
        <v>43441.458333333336</v>
      </c>
      <c r="E1333">
        <v>20.3</v>
      </c>
      <c r="F1333">
        <v>40</v>
      </c>
      <c r="G1333">
        <v>58.478227820000001</v>
      </c>
      <c r="H1333">
        <v>6.2</v>
      </c>
      <c r="I1333">
        <v>12.9</v>
      </c>
      <c r="J1333">
        <f t="shared" si="248"/>
        <v>3.5833362000000006</v>
      </c>
      <c r="K1333">
        <f t="shared" si="249"/>
        <v>0.99537116666666692</v>
      </c>
      <c r="L1333" t="s">
        <v>30</v>
      </c>
      <c r="M1333">
        <v>19.899999999999999</v>
      </c>
      <c r="N1333">
        <v>18.899999999999999</v>
      </c>
      <c r="O1333">
        <v>18.600000000000001</v>
      </c>
      <c r="P1333">
        <v>23.2</v>
      </c>
      <c r="Q1333">
        <v>0</v>
      </c>
      <c r="R1333">
        <v>641</v>
      </c>
      <c r="S1333">
        <v>20.3</v>
      </c>
      <c r="T1333">
        <v>40</v>
      </c>
      <c r="U1333">
        <v>3.5833333330000001</v>
      </c>
      <c r="V1333">
        <v>1019</v>
      </c>
      <c r="W1333">
        <v>18.964316669999999</v>
      </c>
      <c r="X1333">
        <v>67.867107590000003</v>
      </c>
      <c r="Y1333">
        <v>2.7982832769999999</v>
      </c>
      <c r="Z1333">
        <v>380.50368859999998</v>
      </c>
    </row>
    <row r="1334" spans="1:26" x14ac:dyDescent="0.2">
      <c r="A1334">
        <v>1333</v>
      </c>
      <c r="B1334" s="1">
        <v>43441</v>
      </c>
      <c r="C1334" s="2">
        <v>0.5</v>
      </c>
      <c r="D1334" s="3">
        <v>43441.5</v>
      </c>
      <c r="E1334">
        <v>22.3</v>
      </c>
      <c r="F1334">
        <v>33</v>
      </c>
      <c r="G1334">
        <v>54.174809500000002</v>
      </c>
      <c r="H1334">
        <v>5.3</v>
      </c>
      <c r="I1334">
        <v>11.3</v>
      </c>
      <c r="J1334">
        <f t="shared" si="248"/>
        <v>3.1388914000000003</v>
      </c>
      <c r="K1334">
        <f t="shared" si="249"/>
        <v>0.87191427777777786</v>
      </c>
      <c r="L1334" t="s">
        <v>27</v>
      </c>
      <c r="M1334">
        <v>22.3</v>
      </c>
      <c r="N1334">
        <v>20.9</v>
      </c>
      <c r="O1334">
        <v>20.9</v>
      </c>
      <c r="P1334">
        <v>26.1</v>
      </c>
      <c r="Q1334">
        <v>0</v>
      </c>
      <c r="R1334">
        <v>1225</v>
      </c>
      <c r="S1334">
        <v>22.3</v>
      </c>
      <c r="T1334">
        <v>33</v>
      </c>
      <c r="U1334">
        <v>3.138888889</v>
      </c>
      <c r="V1334">
        <v>641</v>
      </c>
      <c r="W1334">
        <v>19.62232848</v>
      </c>
      <c r="X1334">
        <v>67.360140180000002</v>
      </c>
      <c r="Y1334">
        <v>2.0351680449999998</v>
      </c>
      <c r="Z1334">
        <v>414.67183770000003</v>
      </c>
    </row>
    <row r="1335" spans="1:26" x14ac:dyDescent="0.2">
      <c r="A1335">
        <v>1334</v>
      </c>
      <c r="B1335" s="1">
        <v>43441</v>
      </c>
      <c r="C1335" s="2">
        <v>0.54166666666666663</v>
      </c>
      <c r="D1335" s="3">
        <v>43441.541666666664</v>
      </c>
      <c r="E1335">
        <v>24.5</v>
      </c>
      <c r="F1335">
        <v>29</v>
      </c>
      <c r="G1335">
        <v>53.972157520000003</v>
      </c>
      <c r="H1335">
        <v>5.3</v>
      </c>
      <c r="I1335">
        <v>14.5</v>
      </c>
      <c r="J1335">
        <f t="shared" si="248"/>
        <v>4.0277810000000001</v>
      </c>
      <c r="K1335">
        <f t="shared" si="249"/>
        <v>1.1188280555555556</v>
      </c>
      <c r="L1335" t="s">
        <v>35</v>
      </c>
      <c r="M1335">
        <v>23.8</v>
      </c>
      <c r="N1335">
        <v>23.7</v>
      </c>
      <c r="O1335">
        <v>22.9</v>
      </c>
      <c r="P1335">
        <v>27.7</v>
      </c>
      <c r="Q1335">
        <v>0</v>
      </c>
      <c r="R1335">
        <v>1312</v>
      </c>
      <c r="S1335">
        <v>24.5</v>
      </c>
      <c r="T1335">
        <v>29</v>
      </c>
      <c r="U1335">
        <v>4.0277777779999999</v>
      </c>
      <c r="V1335">
        <v>1225</v>
      </c>
      <c r="W1335">
        <v>20.09387443</v>
      </c>
      <c r="X1335">
        <v>67.324878369999993</v>
      </c>
      <c r="Y1335">
        <v>2.2735189789999999</v>
      </c>
      <c r="Z1335">
        <v>414.10882909999998</v>
      </c>
    </row>
    <row r="1336" spans="1:26" x14ac:dyDescent="0.2">
      <c r="A1336">
        <v>1335</v>
      </c>
      <c r="B1336" s="1">
        <v>43441</v>
      </c>
      <c r="C1336" s="2">
        <v>0.58333333333333337</v>
      </c>
      <c r="D1336" s="3">
        <v>43441.583333333336</v>
      </c>
      <c r="E1336">
        <v>25.7</v>
      </c>
      <c r="F1336">
        <v>25</v>
      </c>
      <c r="G1336">
        <v>49.778883039999997</v>
      </c>
      <c r="H1336">
        <v>4.2</v>
      </c>
      <c r="I1336">
        <v>22.5</v>
      </c>
      <c r="J1336">
        <f t="shared" si="248"/>
        <v>6.2500050000000007</v>
      </c>
      <c r="K1336">
        <f t="shared" si="249"/>
        <v>1.7361125000000002</v>
      </c>
      <c r="L1336" t="s">
        <v>29</v>
      </c>
      <c r="M1336">
        <v>24.1</v>
      </c>
      <c r="N1336">
        <v>24.6</v>
      </c>
      <c r="O1336">
        <v>22.9</v>
      </c>
      <c r="P1336">
        <v>26.1</v>
      </c>
      <c r="Q1336">
        <v>0</v>
      </c>
      <c r="R1336">
        <v>1020</v>
      </c>
      <c r="S1336">
        <v>25.7</v>
      </c>
      <c r="T1336">
        <v>25</v>
      </c>
      <c r="U1336">
        <v>6.25</v>
      </c>
      <c r="V1336">
        <v>1312</v>
      </c>
      <c r="W1336">
        <v>20.34664004</v>
      </c>
      <c r="X1336">
        <v>67.766675399999997</v>
      </c>
      <c r="Y1336">
        <v>2.4866379529999998</v>
      </c>
      <c r="Z1336">
        <v>381.25636450000002</v>
      </c>
    </row>
    <row r="1337" spans="1:26" x14ac:dyDescent="0.2">
      <c r="A1337">
        <v>1336</v>
      </c>
      <c r="B1337" s="1">
        <v>43441</v>
      </c>
      <c r="C1337" s="2">
        <v>0.625</v>
      </c>
      <c r="D1337" s="3">
        <v>43441.625</v>
      </c>
      <c r="E1337">
        <v>26.8</v>
      </c>
      <c r="F1337">
        <v>24</v>
      </c>
      <c r="G1337">
        <v>50.812318949999998</v>
      </c>
      <c r="H1337">
        <v>4.5999999999999996</v>
      </c>
      <c r="I1337">
        <v>24.1</v>
      </c>
      <c r="J1337">
        <f t="shared" si="248"/>
        <v>6.694449800000001</v>
      </c>
      <c r="K1337">
        <f t="shared" si="249"/>
        <v>1.8595693888888893</v>
      </c>
      <c r="L1337" t="s">
        <v>29</v>
      </c>
      <c r="M1337">
        <v>25.2</v>
      </c>
      <c r="N1337">
        <v>25.4</v>
      </c>
      <c r="O1337">
        <v>23.8</v>
      </c>
      <c r="P1337">
        <v>26.8</v>
      </c>
      <c r="Q1337">
        <v>0</v>
      </c>
      <c r="R1337">
        <v>856</v>
      </c>
      <c r="S1337">
        <v>26.8</v>
      </c>
      <c r="T1337">
        <v>24</v>
      </c>
      <c r="U1337">
        <v>6.6944444440000002</v>
      </c>
      <c r="V1337">
        <v>1020</v>
      </c>
      <c r="W1337">
        <v>20.3757482</v>
      </c>
      <c r="X1337">
        <v>68.626463229999999</v>
      </c>
      <c r="Y1337">
        <v>2.6235426209999999</v>
      </c>
      <c r="Z1337">
        <v>325.1333808</v>
      </c>
    </row>
    <row r="1338" spans="1:26" x14ac:dyDescent="0.2">
      <c r="A1338">
        <v>1337</v>
      </c>
      <c r="B1338" s="1">
        <v>43441</v>
      </c>
      <c r="C1338" s="2">
        <v>0.66666666666666663</v>
      </c>
      <c r="D1338" s="3">
        <v>43441.666666666664</v>
      </c>
      <c r="E1338">
        <v>26.6</v>
      </c>
      <c r="F1338">
        <v>26</v>
      </c>
      <c r="G1338">
        <v>54.437963019999998</v>
      </c>
      <c r="H1338">
        <v>5.5</v>
      </c>
      <c r="I1338">
        <v>20.9</v>
      </c>
      <c r="J1338">
        <f t="shared" si="248"/>
        <v>5.8055602000000004</v>
      </c>
      <c r="K1338">
        <f t="shared" si="249"/>
        <v>1.6126556111111112</v>
      </c>
      <c r="L1338" t="s">
        <v>35</v>
      </c>
      <c r="M1338">
        <v>25.2</v>
      </c>
      <c r="N1338">
        <v>25.3</v>
      </c>
      <c r="O1338">
        <v>23.9</v>
      </c>
      <c r="P1338">
        <v>27.4</v>
      </c>
      <c r="Q1338">
        <v>0</v>
      </c>
      <c r="R1338">
        <v>718</v>
      </c>
      <c r="S1338">
        <v>26.6</v>
      </c>
      <c r="T1338">
        <v>26</v>
      </c>
      <c r="U1338">
        <v>5.8055555559999998</v>
      </c>
      <c r="V1338">
        <v>856</v>
      </c>
      <c r="W1338">
        <v>20.197595870000001</v>
      </c>
      <c r="X1338">
        <v>69.895008050000001</v>
      </c>
      <c r="Y1338">
        <v>2.6750401930000001</v>
      </c>
      <c r="Z1338">
        <v>254.54825719999999</v>
      </c>
    </row>
    <row r="1339" spans="1:26" x14ac:dyDescent="0.2">
      <c r="A1339">
        <v>1338</v>
      </c>
      <c r="B1339" s="1">
        <v>43441</v>
      </c>
      <c r="C1339" s="2">
        <v>0.70833333333333337</v>
      </c>
      <c r="D1339" s="3">
        <v>43441.708333333336</v>
      </c>
      <c r="E1339">
        <v>26.3</v>
      </c>
      <c r="F1339">
        <v>29</v>
      </c>
      <c r="G1339">
        <v>59.712982799999999</v>
      </c>
      <c r="H1339">
        <v>6.9</v>
      </c>
      <c r="I1339">
        <v>24.1</v>
      </c>
      <c r="J1339">
        <f t="shared" si="248"/>
        <v>6.694449800000001</v>
      </c>
      <c r="K1339">
        <f t="shared" si="249"/>
        <v>1.8595693888888893</v>
      </c>
      <c r="L1339" t="s">
        <v>29</v>
      </c>
      <c r="M1339">
        <v>24.6</v>
      </c>
      <c r="N1339">
        <v>25.2</v>
      </c>
      <c r="O1339">
        <v>23.5</v>
      </c>
      <c r="P1339">
        <v>26.5</v>
      </c>
      <c r="Q1339">
        <v>0</v>
      </c>
      <c r="R1339">
        <v>397</v>
      </c>
      <c r="S1339">
        <v>26.3</v>
      </c>
      <c r="T1339">
        <v>29</v>
      </c>
      <c r="U1339">
        <v>6.6944444440000002</v>
      </c>
      <c r="V1339">
        <v>718</v>
      </c>
      <c r="W1339">
        <v>19.848687300000002</v>
      </c>
      <c r="X1339">
        <v>71.506832990000007</v>
      </c>
      <c r="Y1339">
        <v>2.6505944760000002</v>
      </c>
      <c r="Z1339">
        <v>177.52665440000001</v>
      </c>
    </row>
    <row r="1340" spans="1:26" x14ac:dyDescent="0.2">
      <c r="A1340">
        <v>1339</v>
      </c>
      <c r="B1340" s="1">
        <v>43441</v>
      </c>
      <c r="C1340" s="2">
        <v>0.75</v>
      </c>
      <c r="D1340" s="3">
        <v>43441.75</v>
      </c>
      <c r="E1340">
        <v>24.3</v>
      </c>
      <c r="F1340">
        <v>37</v>
      </c>
      <c r="G1340">
        <v>68.086062100000007</v>
      </c>
      <c r="H1340">
        <v>8.6999999999999993</v>
      </c>
      <c r="I1340">
        <v>30.6</v>
      </c>
      <c r="J1340">
        <f t="shared" si="248"/>
        <v>8.5000068000000013</v>
      </c>
      <c r="K1340">
        <f t="shared" si="249"/>
        <v>2.3611130000000005</v>
      </c>
      <c r="L1340" t="s">
        <v>29</v>
      </c>
      <c r="M1340">
        <v>21.8</v>
      </c>
      <c r="N1340">
        <v>23.7</v>
      </c>
      <c r="O1340">
        <v>21.2</v>
      </c>
      <c r="P1340">
        <v>23.2</v>
      </c>
      <c r="Q1340">
        <v>0</v>
      </c>
      <c r="R1340">
        <v>247</v>
      </c>
      <c r="S1340">
        <v>24.3</v>
      </c>
      <c r="T1340">
        <v>37</v>
      </c>
      <c r="U1340">
        <v>8.5</v>
      </c>
      <c r="V1340">
        <v>397</v>
      </c>
      <c r="W1340">
        <v>19.37943662</v>
      </c>
      <c r="X1340">
        <v>73.323446480000001</v>
      </c>
      <c r="Y1340">
        <v>2.5647539930000001</v>
      </c>
      <c r="Z1340">
        <v>101.4237248</v>
      </c>
    </row>
    <row r="1341" spans="1:26" x14ac:dyDescent="0.2">
      <c r="A1341">
        <v>1340</v>
      </c>
      <c r="B1341" s="1">
        <v>43441</v>
      </c>
      <c r="C1341" s="2">
        <v>0.79166666666666663</v>
      </c>
      <c r="D1341" s="3">
        <v>43441.791666666664</v>
      </c>
      <c r="E1341">
        <v>21.8</v>
      </c>
      <c r="F1341">
        <v>45</v>
      </c>
      <c r="G1341">
        <v>71.776473690000003</v>
      </c>
      <c r="H1341">
        <v>9.4</v>
      </c>
      <c r="I1341">
        <v>30.6</v>
      </c>
      <c r="J1341">
        <f t="shared" si="248"/>
        <v>8.5000068000000013</v>
      </c>
      <c r="K1341">
        <f t="shared" si="249"/>
        <v>2.3611130000000005</v>
      </c>
      <c r="L1341" t="s">
        <v>30</v>
      </c>
      <c r="M1341">
        <v>18.899999999999999</v>
      </c>
      <c r="N1341">
        <v>20.9</v>
      </c>
      <c r="O1341">
        <v>18</v>
      </c>
      <c r="P1341">
        <v>16.5</v>
      </c>
      <c r="Q1341">
        <v>0</v>
      </c>
      <c r="R1341">
        <v>21</v>
      </c>
      <c r="S1341">
        <v>21.8</v>
      </c>
      <c r="T1341">
        <v>45</v>
      </c>
      <c r="U1341">
        <v>8.5</v>
      </c>
      <c r="V1341">
        <v>247</v>
      </c>
      <c r="W1341">
        <v>18.844801870000001</v>
      </c>
      <c r="X1341">
        <v>75.164598720000001</v>
      </c>
      <c r="Y1341">
        <v>2.4347641260000001</v>
      </c>
      <c r="Z1341">
        <v>28.86739768</v>
      </c>
    </row>
    <row r="1342" spans="1:26" x14ac:dyDescent="0.2">
      <c r="A1342">
        <v>1341</v>
      </c>
      <c r="B1342" s="1">
        <v>43441</v>
      </c>
      <c r="C1342" s="2">
        <v>0.83333333333333337</v>
      </c>
      <c r="D1342" s="3">
        <v>43441.833333333336</v>
      </c>
      <c r="E1342">
        <v>19.8</v>
      </c>
      <c r="F1342">
        <v>53</v>
      </c>
      <c r="G1342">
        <v>75.248768200000001</v>
      </c>
      <c r="H1342">
        <v>9.9</v>
      </c>
      <c r="I1342">
        <v>20.9</v>
      </c>
      <c r="J1342">
        <f t="shared" si="248"/>
        <v>5.8055602000000004</v>
      </c>
      <c r="K1342">
        <f t="shared" si="249"/>
        <v>1.6126556111111112</v>
      </c>
      <c r="L1342" t="s">
        <v>30</v>
      </c>
      <c r="M1342">
        <v>17.8</v>
      </c>
      <c r="N1342">
        <v>19.2</v>
      </c>
      <c r="O1342">
        <v>17.2</v>
      </c>
      <c r="P1342">
        <v>15.3</v>
      </c>
      <c r="Q1342">
        <v>0</v>
      </c>
      <c r="R1342">
        <v>0</v>
      </c>
      <c r="S1342">
        <v>19.8</v>
      </c>
      <c r="T1342">
        <v>53</v>
      </c>
      <c r="U1342">
        <v>5.8055555559999998</v>
      </c>
      <c r="V1342">
        <v>21</v>
      </c>
      <c r="W1342">
        <v>16.775449909999999</v>
      </c>
      <c r="X1342">
        <v>84.581647750000002</v>
      </c>
      <c r="Y1342">
        <v>2.2798892039999998</v>
      </c>
      <c r="Z1342">
        <v>0</v>
      </c>
    </row>
    <row r="1343" spans="1:26" x14ac:dyDescent="0.2">
      <c r="A1343">
        <v>1342</v>
      </c>
      <c r="B1343" s="1">
        <v>43441</v>
      </c>
      <c r="C1343" s="2">
        <v>0.875</v>
      </c>
      <c r="D1343" s="3">
        <v>43441.875</v>
      </c>
      <c r="E1343">
        <v>18.600000000000001</v>
      </c>
      <c r="F1343">
        <v>62</v>
      </c>
      <c r="G1343">
        <v>82.017277239999999</v>
      </c>
      <c r="H1343">
        <v>11.1</v>
      </c>
      <c r="I1343">
        <v>14.5</v>
      </c>
      <c r="J1343">
        <f t="shared" si="248"/>
        <v>4.0277810000000001</v>
      </c>
      <c r="K1343">
        <f t="shared" si="249"/>
        <v>1.1188280555555556</v>
      </c>
      <c r="L1343" t="s">
        <v>29</v>
      </c>
      <c r="M1343">
        <v>17.8</v>
      </c>
      <c r="N1343">
        <v>18.2</v>
      </c>
      <c r="O1343">
        <v>17.399999999999999</v>
      </c>
      <c r="P1343">
        <v>15.3</v>
      </c>
      <c r="Q1343">
        <v>0</v>
      </c>
      <c r="R1343">
        <v>0</v>
      </c>
      <c r="S1343">
        <v>18.600000000000001</v>
      </c>
      <c r="T1343">
        <v>62</v>
      </c>
      <c r="U1343">
        <v>4.0277777779999999</v>
      </c>
      <c r="V1343">
        <v>0</v>
      </c>
      <c r="W1343">
        <v>16.200168099999999</v>
      </c>
      <c r="X1343">
        <v>86.402674180000005</v>
      </c>
      <c r="Y1343">
        <v>2.119015477</v>
      </c>
      <c r="Z1343">
        <v>0</v>
      </c>
    </row>
    <row r="1344" spans="1:26" x14ac:dyDescent="0.2">
      <c r="A1344">
        <v>1343</v>
      </c>
      <c r="B1344" s="1">
        <v>43441</v>
      </c>
      <c r="C1344" s="2">
        <v>0.91666666666666663</v>
      </c>
      <c r="D1344" s="3">
        <v>43441.916666666664</v>
      </c>
      <c r="E1344">
        <v>17.899999999999999</v>
      </c>
      <c r="F1344">
        <v>68</v>
      </c>
      <c r="G1344">
        <v>86.29270898</v>
      </c>
      <c r="H1344">
        <v>11.9</v>
      </c>
      <c r="I1344">
        <v>12.9</v>
      </c>
      <c r="J1344">
        <f t="shared" si="248"/>
        <v>3.5833362000000006</v>
      </c>
      <c r="K1344">
        <f t="shared" si="249"/>
        <v>0.99537116666666692</v>
      </c>
      <c r="L1344" t="s">
        <v>30</v>
      </c>
      <c r="M1344">
        <v>17.399999999999999</v>
      </c>
      <c r="N1344">
        <v>17.7</v>
      </c>
      <c r="O1344">
        <v>17.3</v>
      </c>
      <c r="P1344">
        <v>15.1</v>
      </c>
      <c r="Q1344">
        <v>0</v>
      </c>
      <c r="R1344">
        <v>0</v>
      </c>
      <c r="S1344">
        <v>17.899999999999999</v>
      </c>
      <c r="T1344">
        <v>68</v>
      </c>
      <c r="U1344">
        <v>3.5833333330000001</v>
      </c>
      <c r="V1344">
        <v>0</v>
      </c>
      <c r="W1344">
        <v>15.72668183</v>
      </c>
      <c r="X1344">
        <v>87.503421239999994</v>
      </c>
      <c r="Y1344">
        <v>1.9620466050000001</v>
      </c>
      <c r="Z1344">
        <v>0</v>
      </c>
    </row>
    <row r="1345" spans="1:32" x14ac:dyDescent="0.2">
      <c r="A1345">
        <v>1344</v>
      </c>
      <c r="B1345" s="1">
        <v>43441</v>
      </c>
      <c r="C1345" s="2">
        <v>0.95833333333333337</v>
      </c>
      <c r="D1345" s="3">
        <v>43441.958333333336</v>
      </c>
      <c r="E1345">
        <v>16.899999999999999</v>
      </c>
      <c r="F1345">
        <v>74</v>
      </c>
      <c r="G1345">
        <v>88.458524249999996</v>
      </c>
      <c r="H1345">
        <v>12.3</v>
      </c>
      <c r="I1345">
        <v>9.6999999999999993</v>
      </c>
      <c r="J1345">
        <f t="shared" si="248"/>
        <v>2.6944466</v>
      </c>
      <c r="K1345">
        <f t="shared" si="249"/>
        <v>0.74845738888888891</v>
      </c>
      <c r="L1345" t="s">
        <v>38</v>
      </c>
      <c r="M1345">
        <v>16.899999999999999</v>
      </c>
      <c r="N1345">
        <v>16.8</v>
      </c>
      <c r="O1345">
        <v>16.8</v>
      </c>
      <c r="P1345">
        <v>14.5</v>
      </c>
      <c r="Q1345">
        <v>0</v>
      </c>
      <c r="R1345">
        <v>0</v>
      </c>
      <c r="S1345">
        <v>16.899999999999999</v>
      </c>
      <c r="T1345">
        <v>74</v>
      </c>
      <c r="U1345">
        <v>2.6944444440000002</v>
      </c>
      <c r="V1345">
        <v>0</v>
      </c>
      <c r="W1345">
        <v>15.35024432</v>
      </c>
      <c r="X1345">
        <v>87.945183549999996</v>
      </c>
      <c r="Y1345">
        <v>1.8158638469999999</v>
      </c>
      <c r="Z1345">
        <v>0</v>
      </c>
    </row>
    <row r="1346" spans="1:32" x14ac:dyDescent="0.2">
      <c r="A1346">
        <v>1345</v>
      </c>
      <c r="B1346" s="1">
        <v>43442</v>
      </c>
      <c r="C1346" s="2">
        <v>0</v>
      </c>
      <c r="D1346" s="3">
        <v>43442</v>
      </c>
      <c r="E1346">
        <v>16.600000000000001</v>
      </c>
      <c r="F1346">
        <v>75</v>
      </c>
      <c r="G1346">
        <v>88.052544449999999</v>
      </c>
      <c r="H1346">
        <v>12.2</v>
      </c>
      <c r="I1346">
        <v>8</v>
      </c>
      <c r="J1346">
        <f t="shared" si="248"/>
        <v>2.2222240000000002</v>
      </c>
      <c r="K1346">
        <f t="shared" si="249"/>
        <v>0.61728444444444452</v>
      </c>
      <c r="L1346" t="s">
        <v>40</v>
      </c>
      <c r="M1346">
        <v>16.600000000000001</v>
      </c>
      <c r="N1346">
        <v>16.5</v>
      </c>
      <c r="O1346">
        <v>16.5</v>
      </c>
      <c r="P1346">
        <v>14.2</v>
      </c>
      <c r="Q1346">
        <v>0</v>
      </c>
      <c r="R1346">
        <v>0</v>
      </c>
      <c r="S1346">
        <v>16.600000000000001</v>
      </c>
      <c r="T1346">
        <v>75</v>
      </c>
      <c r="U1346">
        <v>2.2222222220000001</v>
      </c>
      <c r="V1346">
        <v>0</v>
      </c>
      <c r="W1346">
        <v>15.028122720000001</v>
      </c>
      <c r="X1346">
        <v>88.029432299999996</v>
      </c>
      <c r="Y1346">
        <v>1.6858893699999999</v>
      </c>
      <c r="Z1346">
        <v>0</v>
      </c>
      <c r="AB1346">
        <v>57</v>
      </c>
      <c r="AC1346">
        <f t="shared" ref="AC1346" si="258">MAX(E1346:E1369)</f>
        <v>26.3</v>
      </c>
      <c r="AD1346">
        <f t="shared" ref="AD1346" si="259">MAX(W1346:W1369)</f>
        <v>20.601869279999999</v>
      </c>
      <c r="AE1346">
        <f t="shared" ref="AE1346" si="260">MIN(E1346:E1369)</f>
        <v>13.9</v>
      </c>
      <c r="AF1346">
        <f t="shared" ref="AF1346" si="261">MIN(W1346:W1369)</f>
        <v>11.657081079999999</v>
      </c>
    </row>
    <row r="1347" spans="1:32" x14ac:dyDescent="0.2">
      <c r="A1347">
        <v>1346</v>
      </c>
      <c r="B1347" s="1">
        <v>43442</v>
      </c>
      <c r="C1347" s="2">
        <v>4.1666666666666664E-2</v>
      </c>
      <c r="D1347" s="3">
        <v>43442.041666666664</v>
      </c>
      <c r="E1347">
        <v>15.9</v>
      </c>
      <c r="F1347">
        <v>77</v>
      </c>
      <c r="G1347">
        <v>86.663251650000007</v>
      </c>
      <c r="H1347">
        <v>11.9</v>
      </c>
      <c r="I1347">
        <v>8</v>
      </c>
      <c r="J1347">
        <f t="shared" ref="J1347:J1410" si="262">I1347*0.277778</f>
        <v>2.2222240000000002</v>
      </c>
      <c r="K1347">
        <f t="shared" ref="K1347:K1410" si="263">J1347*(5/18)</f>
        <v>0.61728444444444452</v>
      </c>
      <c r="L1347" t="s">
        <v>38</v>
      </c>
      <c r="M1347">
        <v>15.9</v>
      </c>
      <c r="N1347">
        <v>15.8</v>
      </c>
      <c r="O1347">
        <v>15.8</v>
      </c>
      <c r="P1347">
        <v>13.5</v>
      </c>
      <c r="Q1347">
        <v>0</v>
      </c>
      <c r="R1347">
        <v>0</v>
      </c>
      <c r="S1347">
        <v>15.9</v>
      </c>
      <c r="T1347">
        <v>77</v>
      </c>
      <c r="U1347">
        <v>2.2222222220000001</v>
      </c>
      <c r="V1347">
        <v>0</v>
      </c>
      <c r="W1347">
        <v>14.71011472</v>
      </c>
      <c r="X1347">
        <v>88.119245730000003</v>
      </c>
      <c r="Y1347">
        <v>1.575016344</v>
      </c>
      <c r="Z1347">
        <v>0</v>
      </c>
    </row>
    <row r="1348" spans="1:32" x14ac:dyDescent="0.2">
      <c r="A1348">
        <v>1347</v>
      </c>
      <c r="B1348" s="1">
        <v>43442</v>
      </c>
      <c r="C1348" s="2">
        <v>8.3333333333333329E-2</v>
      </c>
      <c r="D1348" s="3">
        <v>43442.083333333336</v>
      </c>
      <c r="E1348">
        <v>15.3</v>
      </c>
      <c r="F1348">
        <v>77</v>
      </c>
      <c r="G1348">
        <v>83.567349399999998</v>
      </c>
      <c r="H1348">
        <v>11.3</v>
      </c>
      <c r="I1348">
        <v>8</v>
      </c>
      <c r="J1348">
        <f t="shared" si="262"/>
        <v>2.2222240000000002</v>
      </c>
      <c r="K1348">
        <f t="shared" si="263"/>
        <v>0.61728444444444452</v>
      </c>
      <c r="L1348" t="s">
        <v>40</v>
      </c>
      <c r="M1348">
        <v>15.3</v>
      </c>
      <c r="N1348">
        <v>15.2</v>
      </c>
      <c r="O1348">
        <v>15.1</v>
      </c>
      <c r="P1348">
        <v>12.7</v>
      </c>
      <c r="Q1348">
        <v>0</v>
      </c>
      <c r="R1348">
        <v>0</v>
      </c>
      <c r="S1348">
        <v>15.3</v>
      </c>
      <c r="T1348">
        <v>77</v>
      </c>
      <c r="U1348">
        <v>2.2222222220000001</v>
      </c>
      <c r="V1348">
        <v>0</v>
      </c>
      <c r="W1348">
        <v>12.451602790000001</v>
      </c>
      <c r="X1348">
        <v>99.660953419999998</v>
      </c>
      <c r="Y1348">
        <v>1.4826554830000001</v>
      </c>
      <c r="Z1348">
        <v>0</v>
      </c>
    </row>
    <row r="1349" spans="1:32" x14ac:dyDescent="0.2">
      <c r="A1349">
        <v>1348</v>
      </c>
      <c r="B1349" s="1">
        <v>43442</v>
      </c>
      <c r="C1349" s="2">
        <v>0.125</v>
      </c>
      <c r="D1349" s="3">
        <v>43442.125</v>
      </c>
      <c r="E1349">
        <v>14.3</v>
      </c>
      <c r="F1349">
        <v>80</v>
      </c>
      <c r="G1349">
        <v>81.683949720000001</v>
      </c>
      <c r="H1349">
        <v>10.9</v>
      </c>
      <c r="I1349">
        <v>3.2</v>
      </c>
      <c r="J1349">
        <f t="shared" si="262"/>
        <v>0.88888960000000017</v>
      </c>
      <c r="K1349">
        <f t="shared" si="263"/>
        <v>0.24691377777777784</v>
      </c>
      <c r="L1349" t="s">
        <v>40</v>
      </c>
      <c r="M1349">
        <v>14.3</v>
      </c>
      <c r="N1349">
        <v>14.2</v>
      </c>
      <c r="O1349">
        <v>14.2</v>
      </c>
      <c r="P1349">
        <v>11.8</v>
      </c>
      <c r="Q1349">
        <v>0</v>
      </c>
      <c r="R1349">
        <v>0</v>
      </c>
      <c r="S1349">
        <v>14.3</v>
      </c>
      <c r="T1349">
        <v>80</v>
      </c>
      <c r="U1349">
        <v>0.88888888899999996</v>
      </c>
      <c r="V1349">
        <v>0</v>
      </c>
      <c r="W1349">
        <v>12.058586289999999</v>
      </c>
      <c r="X1349">
        <v>99.750306289999997</v>
      </c>
      <c r="Y1349">
        <v>1.405995938</v>
      </c>
      <c r="Z1349">
        <v>0</v>
      </c>
    </row>
    <row r="1350" spans="1:32" x14ac:dyDescent="0.2">
      <c r="A1350">
        <v>1349</v>
      </c>
      <c r="B1350" s="1">
        <v>43442</v>
      </c>
      <c r="C1350" s="2">
        <v>0.16666666666666666</v>
      </c>
      <c r="D1350" s="3">
        <v>43442.166666666664</v>
      </c>
      <c r="E1350">
        <v>14.2</v>
      </c>
      <c r="F1350">
        <v>79</v>
      </c>
      <c r="G1350">
        <v>80.170067840000002</v>
      </c>
      <c r="H1350">
        <v>10.6</v>
      </c>
      <c r="I1350">
        <v>4.8</v>
      </c>
      <c r="J1350">
        <f t="shared" si="262"/>
        <v>1.3333344</v>
      </c>
      <c r="K1350">
        <f t="shared" si="263"/>
        <v>0.37037066666666668</v>
      </c>
      <c r="L1350" t="s">
        <v>38</v>
      </c>
      <c r="M1350">
        <v>14.2</v>
      </c>
      <c r="N1350">
        <v>14.1</v>
      </c>
      <c r="O1350">
        <v>14.1</v>
      </c>
      <c r="P1350">
        <v>11.7</v>
      </c>
      <c r="Q1350">
        <v>0</v>
      </c>
      <c r="R1350">
        <v>0</v>
      </c>
      <c r="S1350">
        <v>14.2</v>
      </c>
      <c r="T1350">
        <v>79</v>
      </c>
      <c r="U1350">
        <v>1.3333333329999999</v>
      </c>
      <c r="V1350">
        <v>0</v>
      </c>
      <c r="W1350">
        <v>11.75256757</v>
      </c>
      <c r="X1350">
        <v>99.779766980000005</v>
      </c>
      <c r="Y1350">
        <v>1.3457258919999999</v>
      </c>
      <c r="Z1350">
        <v>0</v>
      </c>
    </row>
    <row r="1351" spans="1:32" x14ac:dyDescent="0.2">
      <c r="A1351">
        <v>1350</v>
      </c>
      <c r="B1351" s="1">
        <v>43442</v>
      </c>
      <c r="C1351" s="2">
        <v>0.20833333333333334</v>
      </c>
      <c r="D1351" s="3">
        <v>43442.208333333336</v>
      </c>
      <c r="E1351">
        <v>13.9</v>
      </c>
      <c r="F1351">
        <v>80</v>
      </c>
      <c r="G1351">
        <v>79.703538399999999</v>
      </c>
      <c r="H1351">
        <v>10.5</v>
      </c>
      <c r="I1351">
        <v>4.8</v>
      </c>
      <c r="J1351">
        <f t="shared" si="262"/>
        <v>1.3333344</v>
      </c>
      <c r="K1351">
        <f t="shared" si="263"/>
        <v>0.37037066666666668</v>
      </c>
      <c r="L1351" t="s">
        <v>38</v>
      </c>
      <c r="M1351">
        <v>13.9</v>
      </c>
      <c r="N1351">
        <v>13.8</v>
      </c>
      <c r="O1351">
        <v>13.8</v>
      </c>
      <c r="P1351">
        <v>11.4</v>
      </c>
      <c r="Q1351">
        <v>0</v>
      </c>
      <c r="R1351">
        <v>0</v>
      </c>
      <c r="S1351">
        <v>13.9</v>
      </c>
      <c r="T1351">
        <v>80</v>
      </c>
      <c r="U1351">
        <v>1.3333333329999999</v>
      </c>
      <c r="V1351">
        <v>0</v>
      </c>
      <c r="W1351">
        <v>11.657081079999999</v>
      </c>
      <c r="X1351">
        <v>99.807551970000006</v>
      </c>
      <c r="Y1351">
        <v>1.3027944469999999</v>
      </c>
      <c r="Z1351">
        <v>0</v>
      </c>
    </row>
    <row r="1352" spans="1:32" x14ac:dyDescent="0.2">
      <c r="A1352">
        <v>1351</v>
      </c>
      <c r="B1352" s="1">
        <v>43442</v>
      </c>
      <c r="C1352" s="2">
        <v>0.25</v>
      </c>
      <c r="D1352" s="3">
        <v>43442.25</v>
      </c>
      <c r="E1352">
        <v>14.1</v>
      </c>
      <c r="F1352">
        <v>79</v>
      </c>
      <c r="G1352">
        <v>79.679855419999996</v>
      </c>
      <c r="H1352">
        <v>10.5</v>
      </c>
      <c r="I1352">
        <v>3.2</v>
      </c>
      <c r="J1352">
        <f t="shared" si="262"/>
        <v>0.88888960000000017</v>
      </c>
      <c r="K1352">
        <f t="shared" si="263"/>
        <v>0.24691377777777784</v>
      </c>
      <c r="L1352" t="s">
        <v>28</v>
      </c>
      <c r="M1352">
        <v>14.1</v>
      </c>
      <c r="N1352">
        <v>13.9</v>
      </c>
      <c r="O1352">
        <v>13.9</v>
      </c>
      <c r="P1352">
        <v>11.7</v>
      </c>
      <c r="Q1352">
        <v>0</v>
      </c>
      <c r="R1352">
        <v>14</v>
      </c>
      <c r="S1352">
        <v>14.1</v>
      </c>
      <c r="T1352">
        <v>79</v>
      </c>
      <c r="U1352">
        <v>0.88888888899999996</v>
      </c>
      <c r="V1352">
        <v>0</v>
      </c>
      <c r="W1352">
        <v>13.80490696</v>
      </c>
      <c r="X1352">
        <v>87.832179909999994</v>
      </c>
      <c r="Y1352">
        <v>1.278597349</v>
      </c>
      <c r="Z1352">
        <v>24.56207075</v>
      </c>
    </row>
    <row r="1353" spans="1:32" x14ac:dyDescent="0.2">
      <c r="A1353">
        <v>1352</v>
      </c>
      <c r="B1353" s="1">
        <v>43442</v>
      </c>
      <c r="C1353" s="2">
        <v>0.29166666666666669</v>
      </c>
      <c r="D1353" s="3">
        <v>43442.291666666664</v>
      </c>
      <c r="E1353">
        <v>14.4</v>
      </c>
      <c r="F1353">
        <v>78</v>
      </c>
      <c r="G1353">
        <v>80.131043610000006</v>
      </c>
      <c r="H1353">
        <v>10.6</v>
      </c>
      <c r="I1353">
        <v>4.8</v>
      </c>
      <c r="J1353">
        <f t="shared" si="262"/>
        <v>1.3333344</v>
      </c>
      <c r="K1353">
        <f t="shared" si="263"/>
        <v>0.37037066666666668</v>
      </c>
      <c r="L1353" t="s">
        <v>40</v>
      </c>
      <c r="M1353">
        <v>14.4</v>
      </c>
      <c r="N1353">
        <v>14.2</v>
      </c>
      <c r="O1353">
        <v>14.2</v>
      </c>
      <c r="P1353">
        <v>14.4</v>
      </c>
      <c r="Q1353">
        <v>0</v>
      </c>
      <c r="R1353">
        <v>80</v>
      </c>
      <c r="S1353">
        <v>14.4</v>
      </c>
      <c r="T1353">
        <v>78</v>
      </c>
      <c r="U1353">
        <v>1.3333333329999999</v>
      </c>
      <c r="V1353">
        <v>14</v>
      </c>
      <c r="W1353">
        <v>14.283919600000001</v>
      </c>
      <c r="X1353">
        <v>85.07676936</v>
      </c>
      <c r="Y1353">
        <v>1.2777441409999999</v>
      </c>
      <c r="Z1353">
        <v>174.75402199999999</v>
      </c>
    </row>
    <row r="1354" spans="1:32" x14ac:dyDescent="0.2">
      <c r="A1354">
        <v>1353</v>
      </c>
      <c r="B1354" s="1">
        <v>43442</v>
      </c>
      <c r="C1354" s="2">
        <v>0.33333333333333331</v>
      </c>
      <c r="D1354" s="3">
        <v>43442.333333333336</v>
      </c>
      <c r="E1354">
        <v>15.5</v>
      </c>
      <c r="F1354">
        <v>70</v>
      </c>
      <c r="G1354">
        <v>76.898602780000004</v>
      </c>
      <c r="H1354">
        <v>10</v>
      </c>
      <c r="I1354">
        <v>8</v>
      </c>
      <c r="J1354">
        <f t="shared" si="262"/>
        <v>2.2222240000000002</v>
      </c>
      <c r="K1354">
        <f t="shared" si="263"/>
        <v>0.61728444444444452</v>
      </c>
      <c r="L1354" t="s">
        <v>28</v>
      </c>
      <c r="M1354">
        <v>15.5</v>
      </c>
      <c r="N1354">
        <v>15.2</v>
      </c>
      <c r="O1354">
        <v>15.2</v>
      </c>
      <c r="P1354">
        <v>17.600000000000001</v>
      </c>
      <c r="Q1354">
        <v>0</v>
      </c>
      <c r="R1354">
        <v>214</v>
      </c>
      <c r="S1354">
        <v>15.5</v>
      </c>
      <c r="T1354">
        <v>70</v>
      </c>
      <c r="U1354">
        <v>2.2222222220000001</v>
      </c>
      <c r="V1354">
        <v>80</v>
      </c>
      <c r="W1354">
        <v>15.042668559999999</v>
      </c>
      <c r="X1354">
        <v>81.353635879999999</v>
      </c>
      <c r="Y1354">
        <v>1.3111601660000001</v>
      </c>
      <c r="Z1354">
        <v>354.8398957</v>
      </c>
    </row>
    <row r="1355" spans="1:32" x14ac:dyDescent="0.2">
      <c r="A1355">
        <v>1354</v>
      </c>
      <c r="B1355" s="1">
        <v>43442</v>
      </c>
      <c r="C1355" s="2">
        <v>0.375</v>
      </c>
      <c r="D1355" s="3">
        <v>43442.375</v>
      </c>
      <c r="E1355">
        <v>17.3</v>
      </c>
      <c r="F1355">
        <v>59</v>
      </c>
      <c r="G1355">
        <v>72.23829963</v>
      </c>
      <c r="H1355">
        <v>9.1999999999999993</v>
      </c>
      <c r="I1355">
        <v>6.4</v>
      </c>
      <c r="J1355">
        <f t="shared" si="262"/>
        <v>1.7777792000000003</v>
      </c>
      <c r="K1355">
        <f t="shared" si="263"/>
        <v>0.49382755555555569</v>
      </c>
      <c r="L1355" t="s">
        <v>40</v>
      </c>
      <c r="M1355">
        <v>17.3</v>
      </c>
      <c r="N1355">
        <v>16.7</v>
      </c>
      <c r="O1355">
        <v>16.7</v>
      </c>
      <c r="P1355">
        <v>20.3</v>
      </c>
      <c r="Q1355">
        <v>0</v>
      </c>
      <c r="R1355">
        <v>358</v>
      </c>
      <c r="S1355">
        <v>17.3</v>
      </c>
      <c r="T1355">
        <v>59</v>
      </c>
      <c r="U1355">
        <v>1.7777777779999999</v>
      </c>
      <c r="V1355">
        <v>214</v>
      </c>
      <c r="W1355">
        <v>16.02721764</v>
      </c>
      <c r="X1355">
        <v>77.075386429999995</v>
      </c>
      <c r="Y1355">
        <v>1.395098264</v>
      </c>
      <c r="Z1355">
        <v>555.27669830000002</v>
      </c>
    </row>
    <row r="1356" spans="1:32" x14ac:dyDescent="0.2">
      <c r="A1356">
        <v>1355</v>
      </c>
      <c r="B1356" s="1">
        <v>43442</v>
      </c>
      <c r="C1356" s="2">
        <v>0.41666666666666669</v>
      </c>
      <c r="D1356" s="3">
        <v>43442.416666666664</v>
      </c>
      <c r="E1356">
        <v>18.100000000000001</v>
      </c>
      <c r="F1356">
        <v>50</v>
      </c>
      <c r="G1356">
        <v>64.209911259999998</v>
      </c>
      <c r="H1356">
        <v>7.5</v>
      </c>
      <c r="I1356">
        <v>4.8</v>
      </c>
      <c r="J1356">
        <f t="shared" si="262"/>
        <v>1.3333344</v>
      </c>
      <c r="K1356">
        <f t="shared" si="263"/>
        <v>0.37037066666666668</v>
      </c>
      <c r="L1356" t="s">
        <v>39</v>
      </c>
      <c r="M1356">
        <v>18.100000000000001</v>
      </c>
      <c r="N1356">
        <v>17.100000000000001</v>
      </c>
      <c r="O1356">
        <v>17.100000000000001</v>
      </c>
      <c r="P1356">
        <v>19.7</v>
      </c>
      <c r="Q1356">
        <v>0</v>
      </c>
      <c r="R1356">
        <v>322</v>
      </c>
      <c r="S1356">
        <v>18.100000000000001</v>
      </c>
      <c r="T1356">
        <v>50</v>
      </c>
      <c r="U1356">
        <v>1.3333333329999999</v>
      </c>
      <c r="V1356">
        <v>358</v>
      </c>
      <c r="W1356">
        <v>17.15398549</v>
      </c>
      <c r="X1356">
        <v>72.583630249999999</v>
      </c>
      <c r="Y1356">
        <v>1.5371765529999999</v>
      </c>
      <c r="Z1356">
        <v>756.78490690000001</v>
      </c>
    </row>
    <row r="1357" spans="1:32" x14ac:dyDescent="0.2">
      <c r="A1357">
        <v>1356</v>
      </c>
      <c r="B1357" s="1">
        <v>43442</v>
      </c>
      <c r="C1357" s="2">
        <v>0.45833333333333331</v>
      </c>
      <c r="D1357" s="3">
        <v>43442.458333333336</v>
      </c>
      <c r="E1357">
        <v>20.2</v>
      </c>
      <c r="F1357">
        <v>40</v>
      </c>
      <c r="G1357">
        <v>58.137458889999998</v>
      </c>
      <c r="H1357">
        <v>6.1</v>
      </c>
      <c r="I1357">
        <v>6.4</v>
      </c>
      <c r="J1357">
        <f t="shared" si="262"/>
        <v>1.7777792000000003</v>
      </c>
      <c r="K1357">
        <f t="shared" si="263"/>
        <v>0.49382755555555569</v>
      </c>
      <c r="L1357" t="s">
        <v>26</v>
      </c>
      <c r="M1357">
        <v>20.2</v>
      </c>
      <c r="N1357">
        <v>18.8</v>
      </c>
      <c r="O1357">
        <v>18.8</v>
      </c>
      <c r="P1357">
        <v>23.4</v>
      </c>
      <c r="Q1357">
        <v>0</v>
      </c>
      <c r="R1357">
        <v>966</v>
      </c>
      <c r="S1357">
        <v>20.2</v>
      </c>
      <c r="T1357">
        <v>40</v>
      </c>
      <c r="U1357">
        <v>1.7777777779999999</v>
      </c>
      <c r="V1357">
        <v>322</v>
      </c>
      <c r="W1357">
        <v>18.292047780000001</v>
      </c>
      <c r="X1357">
        <v>68.325567269999993</v>
      </c>
      <c r="Y1357">
        <v>1.732937411</v>
      </c>
      <c r="Z1357">
        <v>923.09733870000002</v>
      </c>
    </row>
    <row r="1358" spans="1:32" x14ac:dyDescent="0.2">
      <c r="A1358">
        <v>1357</v>
      </c>
      <c r="B1358" s="1">
        <v>43442</v>
      </c>
      <c r="C1358" s="2">
        <v>0.5</v>
      </c>
      <c r="D1358" s="3">
        <v>43442.5</v>
      </c>
      <c r="E1358">
        <v>21.1</v>
      </c>
      <c r="F1358">
        <v>37</v>
      </c>
      <c r="G1358">
        <v>56.672179419999999</v>
      </c>
      <c r="H1358">
        <v>5.8</v>
      </c>
      <c r="I1358">
        <v>11.3</v>
      </c>
      <c r="J1358">
        <f t="shared" si="262"/>
        <v>3.1388914000000003</v>
      </c>
      <c r="K1358">
        <f t="shared" si="263"/>
        <v>0.87191427777777786</v>
      </c>
      <c r="L1358" t="s">
        <v>40</v>
      </c>
      <c r="M1358">
        <v>21.1</v>
      </c>
      <c r="N1358">
        <v>19.5</v>
      </c>
      <c r="O1358">
        <v>19.5</v>
      </c>
      <c r="P1358">
        <v>23.2</v>
      </c>
      <c r="Q1358">
        <v>0</v>
      </c>
      <c r="R1358">
        <v>1002</v>
      </c>
      <c r="S1358">
        <v>21.1</v>
      </c>
      <c r="T1358">
        <v>37</v>
      </c>
      <c r="U1358">
        <v>3.138888889</v>
      </c>
      <c r="V1358">
        <v>966</v>
      </c>
      <c r="W1358">
        <v>19.30038008</v>
      </c>
      <c r="X1358">
        <v>64.682328909999995</v>
      </c>
      <c r="Y1358">
        <v>1.9683202879999999</v>
      </c>
      <c r="Z1358">
        <v>1023.5748589999999</v>
      </c>
    </row>
    <row r="1359" spans="1:32" x14ac:dyDescent="0.2">
      <c r="A1359">
        <v>1358</v>
      </c>
      <c r="B1359" s="1">
        <v>43442</v>
      </c>
      <c r="C1359" s="2">
        <v>0.54166666666666663</v>
      </c>
      <c r="D1359" s="3">
        <v>43442.541666666664</v>
      </c>
      <c r="E1359">
        <v>22.5</v>
      </c>
      <c r="F1359">
        <v>30</v>
      </c>
      <c r="G1359">
        <v>49.819188480000001</v>
      </c>
      <c r="H1359">
        <v>4</v>
      </c>
      <c r="I1359">
        <v>9.6999999999999993</v>
      </c>
      <c r="J1359">
        <f t="shared" si="262"/>
        <v>2.6944466</v>
      </c>
      <c r="K1359">
        <f t="shared" si="263"/>
        <v>0.74845738888888891</v>
      </c>
      <c r="L1359" t="s">
        <v>29</v>
      </c>
      <c r="M1359">
        <v>22.5</v>
      </c>
      <c r="N1359">
        <v>21.1</v>
      </c>
      <c r="O1359">
        <v>21.1</v>
      </c>
      <c r="P1359">
        <v>24.7</v>
      </c>
      <c r="Q1359">
        <v>0</v>
      </c>
      <c r="R1359">
        <v>1005</v>
      </c>
      <c r="S1359">
        <v>22.5</v>
      </c>
      <c r="T1359">
        <v>30</v>
      </c>
      <c r="U1359">
        <v>2.6944444440000002</v>
      </c>
      <c r="V1359">
        <v>1002</v>
      </c>
      <c r="W1359">
        <v>20.065461899999999</v>
      </c>
      <c r="X1359">
        <v>61.838632079999996</v>
      </c>
      <c r="Y1359">
        <v>2.2248544460000002</v>
      </c>
      <c r="Z1359">
        <v>1049.2514000000001</v>
      </c>
    </row>
    <row r="1360" spans="1:32" x14ac:dyDescent="0.2">
      <c r="A1360">
        <v>1359</v>
      </c>
      <c r="B1360" s="1">
        <v>43442</v>
      </c>
      <c r="C1360" s="2">
        <v>0.58333333333333337</v>
      </c>
      <c r="D1360" s="3">
        <v>43442.583333333336</v>
      </c>
      <c r="E1360">
        <v>24.2</v>
      </c>
      <c r="F1360">
        <v>25</v>
      </c>
      <c r="G1360">
        <v>45.744197460000002</v>
      </c>
      <c r="H1360">
        <v>2.9</v>
      </c>
      <c r="I1360">
        <v>12.9</v>
      </c>
      <c r="J1360">
        <f t="shared" si="262"/>
        <v>3.5833362000000006</v>
      </c>
      <c r="K1360">
        <f t="shared" si="263"/>
        <v>0.99537116666666692</v>
      </c>
      <c r="L1360" t="s">
        <v>35</v>
      </c>
      <c r="M1360">
        <v>23.9</v>
      </c>
      <c r="N1360">
        <v>23.2</v>
      </c>
      <c r="O1360">
        <v>22.9</v>
      </c>
      <c r="P1360">
        <v>26.9</v>
      </c>
      <c r="Q1360">
        <v>0</v>
      </c>
      <c r="R1360">
        <v>948</v>
      </c>
      <c r="S1360">
        <v>24.2</v>
      </c>
      <c r="T1360">
        <v>25</v>
      </c>
      <c r="U1360">
        <v>3.5833333330000001</v>
      </c>
      <c r="V1360">
        <v>1005</v>
      </c>
      <c r="W1360">
        <v>20.50939988</v>
      </c>
      <c r="X1360">
        <v>59.813895359999997</v>
      </c>
      <c r="Y1360">
        <v>2.484206957</v>
      </c>
      <c r="Z1360">
        <v>999.2084572</v>
      </c>
    </row>
    <row r="1361" spans="1:32" x14ac:dyDescent="0.2">
      <c r="A1361">
        <v>1360</v>
      </c>
      <c r="B1361" s="1">
        <v>43442</v>
      </c>
      <c r="C1361" s="2">
        <v>0.625</v>
      </c>
      <c r="D1361" s="3">
        <v>43442.625</v>
      </c>
      <c r="E1361">
        <v>25.1</v>
      </c>
      <c r="F1361">
        <v>21</v>
      </c>
      <c r="G1361">
        <v>40.428868819999998</v>
      </c>
      <c r="H1361">
        <v>1.2</v>
      </c>
      <c r="I1361">
        <v>11.3</v>
      </c>
      <c r="J1361">
        <f t="shared" si="262"/>
        <v>3.1388914000000003</v>
      </c>
      <c r="K1361">
        <f t="shared" si="263"/>
        <v>0.87191427777777786</v>
      </c>
      <c r="L1361" t="s">
        <v>29</v>
      </c>
      <c r="M1361">
        <v>25.1</v>
      </c>
      <c r="N1361">
        <v>24.2</v>
      </c>
      <c r="O1361">
        <v>24.2</v>
      </c>
      <c r="P1361">
        <v>28.7</v>
      </c>
      <c r="Q1361">
        <v>0</v>
      </c>
      <c r="R1361">
        <v>828</v>
      </c>
      <c r="S1361">
        <v>25.1</v>
      </c>
      <c r="T1361">
        <v>21</v>
      </c>
      <c r="U1361">
        <v>3.138888889</v>
      </c>
      <c r="V1361">
        <v>948</v>
      </c>
      <c r="W1361">
        <v>20.601869279999999</v>
      </c>
      <c r="X1361">
        <v>58.519754759999998</v>
      </c>
      <c r="Y1361">
        <v>2.7298623580000001</v>
      </c>
      <c r="Z1361">
        <v>883.47981890000005</v>
      </c>
    </row>
    <row r="1362" spans="1:32" x14ac:dyDescent="0.2">
      <c r="A1362">
        <v>1361</v>
      </c>
      <c r="B1362" s="1">
        <v>43442</v>
      </c>
      <c r="C1362" s="2">
        <v>0.66666666666666663</v>
      </c>
      <c r="D1362" s="3">
        <v>43442.666666666664</v>
      </c>
      <c r="E1362">
        <v>25.8</v>
      </c>
      <c r="F1362">
        <v>21</v>
      </c>
      <c r="G1362">
        <v>42.04909894</v>
      </c>
      <c r="H1362">
        <v>1.8</v>
      </c>
      <c r="I1362">
        <v>6.4</v>
      </c>
      <c r="J1362">
        <f t="shared" si="262"/>
        <v>1.7777792000000003</v>
      </c>
      <c r="K1362">
        <f t="shared" si="263"/>
        <v>0.49382755555555569</v>
      </c>
      <c r="L1362" t="s">
        <v>26</v>
      </c>
      <c r="M1362">
        <v>25.8</v>
      </c>
      <c r="N1362">
        <v>24.5</v>
      </c>
      <c r="O1362">
        <v>24.5</v>
      </c>
      <c r="P1362">
        <v>29.2</v>
      </c>
      <c r="Q1362">
        <v>0</v>
      </c>
      <c r="R1362">
        <v>654</v>
      </c>
      <c r="S1362">
        <v>25.8</v>
      </c>
      <c r="T1362">
        <v>21</v>
      </c>
      <c r="U1362">
        <v>1.7777777779999999</v>
      </c>
      <c r="V1362">
        <v>828</v>
      </c>
      <c r="W1362">
        <v>20.351655149999999</v>
      </c>
      <c r="X1362">
        <v>57.984813629999998</v>
      </c>
      <c r="Y1362">
        <v>2.9445790760000001</v>
      </c>
      <c r="Z1362">
        <v>715.09234800000002</v>
      </c>
    </row>
    <row r="1363" spans="1:32" x14ac:dyDescent="0.2">
      <c r="A1363">
        <v>1362</v>
      </c>
      <c r="B1363" s="1">
        <v>43442</v>
      </c>
      <c r="C1363" s="2">
        <v>0.70833333333333337</v>
      </c>
      <c r="D1363" s="3">
        <v>43442.708333333336</v>
      </c>
      <c r="E1363">
        <v>26.3</v>
      </c>
      <c r="F1363">
        <v>19</v>
      </c>
      <c r="G1363">
        <v>39.122299069999997</v>
      </c>
      <c r="H1363">
        <v>0.8</v>
      </c>
      <c r="I1363">
        <v>6.4</v>
      </c>
      <c r="J1363">
        <f t="shared" si="262"/>
        <v>1.7777792000000003</v>
      </c>
      <c r="K1363">
        <f t="shared" si="263"/>
        <v>0.49382755555555569</v>
      </c>
      <c r="L1363" t="s">
        <v>30</v>
      </c>
      <c r="M1363">
        <v>26.3</v>
      </c>
      <c r="N1363">
        <v>24.7</v>
      </c>
      <c r="O1363">
        <v>24.7</v>
      </c>
      <c r="P1363">
        <v>28.9</v>
      </c>
      <c r="Q1363">
        <v>0</v>
      </c>
      <c r="R1363">
        <v>456</v>
      </c>
      <c r="S1363">
        <v>26.3</v>
      </c>
      <c r="T1363">
        <v>19</v>
      </c>
      <c r="U1363">
        <v>1.7777777779999999</v>
      </c>
      <c r="V1363">
        <v>654</v>
      </c>
      <c r="W1363">
        <v>19.80433816</v>
      </c>
      <c r="X1363">
        <v>58.199492290000002</v>
      </c>
      <c r="Y1363">
        <v>3.111326101</v>
      </c>
      <c r="Z1363">
        <v>512.41206390000002</v>
      </c>
    </row>
    <row r="1364" spans="1:32" x14ac:dyDescent="0.2">
      <c r="A1364">
        <v>1363</v>
      </c>
      <c r="B1364" s="1">
        <v>43442</v>
      </c>
      <c r="C1364" s="2">
        <v>0.75</v>
      </c>
      <c r="D1364" s="3">
        <v>43442.75</v>
      </c>
      <c r="E1364">
        <v>26</v>
      </c>
      <c r="F1364">
        <v>21</v>
      </c>
      <c r="G1364">
        <v>42.522189789999999</v>
      </c>
      <c r="H1364">
        <v>2</v>
      </c>
      <c r="I1364">
        <v>16.100000000000001</v>
      </c>
      <c r="J1364">
        <f t="shared" si="262"/>
        <v>4.4722258000000004</v>
      </c>
      <c r="K1364">
        <f t="shared" si="263"/>
        <v>1.2422849444444446</v>
      </c>
      <c r="L1364" t="s">
        <v>29</v>
      </c>
      <c r="M1364">
        <v>25.1</v>
      </c>
      <c r="N1364">
        <v>24.6</v>
      </c>
      <c r="O1364">
        <v>23.6</v>
      </c>
      <c r="P1364">
        <v>25.8</v>
      </c>
      <c r="Q1364">
        <v>0</v>
      </c>
      <c r="R1364">
        <v>239</v>
      </c>
      <c r="S1364">
        <v>26</v>
      </c>
      <c r="T1364">
        <v>21</v>
      </c>
      <c r="U1364">
        <v>4.4722222220000001</v>
      </c>
      <c r="V1364">
        <v>456</v>
      </c>
      <c r="W1364">
        <v>19.038212640000001</v>
      </c>
      <c r="X1364">
        <v>59.082931440000003</v>
      </c>
      <c r="Y1364">
        <v>3.212607019</v>
      </c>
      <c r="Z1364">
        <v>296.54224190000002</v>
      </c>
    </row>
    <row r="1365" spans="1:32" x14ac:dyDescent="0.2">
      <c r="A1365">
        <v>1364</v>
      </c>
      <c r="B1365" s="1">
        <v>43442</v>
      </c>
      <c r="C1365" s="2">
        <v>0.79166666666666663</v>
      </c>
      <c r="D1365" s="3">
        <v>43442.791666666664</v>
      </c>
      <c r="E1365">
        <v>24.4</v>
      </c>
      <c r="F1365">
        <v>24</v>
      </c>
      <c r="G1365">
        <v>44.414658369999998</v>
      </c>
      <c r="H1365">
        <v>2.5</v>
      </c>
      <c r="I1365">
        <v>20.9</v>
      </c>
      <c r="J1365">
        <f t="shared" si="262"/>
        <v>5.8055602000000004</v>
      </c>
      <c r="K1365">
        <f t="shared" si="263"/>
        <v>1.6126556111111112</v>
      </c>
      <c r="L1365" t="s">
        <v>38</v>
      </c>
      <c r="M1365">
        <v>22.7</v>
      </c>
      <c r="N1365">
        <v>23.5</v>
      </c>
      <c r="O1365">
        <v>21.8</v>
      </c>
      <c r="P1365">
        <v>19.8</v>
      </c>
      <c r="Q1365">
        <v>0</v>
      </c>
      <c r="R1365">
        <v>22</v>
      </c>
      <c r="S1365">
        <v>24.4</v>
      </c>
      <c r="T1365">
        <v>24</v>
      </c>
      <c r="U1365">
        <v>5.8055555559999998</v>
      </c>
      <c r="V1365">
        <v>239</v>
      </c>
      <c r="W1365">
        <v>18.154444860000002</v>
      </c>
      <c r="X1365">
        <v>60.509874349999997</v>
      </c>
      <c r="Y1365">
        <v>3.2299585519999998</v>
      </c>
      <c r="Z1365">
        <v>86.602799480000002</v>
      </c>
    </row>
    <row r="1366" spans="1:32" x14ac:dyDescent="0.2">
      <c r="A1366">
        <v>1365</v>
      </c>
      <c r="B1366" s="1">
        <v>43442</v>
      </c>
      <c r="C1366" s="2">
        <v>0.83333333333333337</v>
      </c>
      <c r="D1366" s="3">
        <v>43442.833333333336</v>
      </c>
      <c r="E1366">
        <v>21.2</v>
      </c>
      <c r="F1366">
        <v>37</v>
      </c>
      <c r="G1366">
        <v>57.002025189999998</v>
      </c>
      <c r="H1366">
        <v>5.9</v>
      </c>
      <c r="I1366">
        <v>24.1</v>
      </c>
      <c r="J1366">
        <f t="shared" si="262"/>
        <v>6.694449800000001</v>
      </c>
      <c r="K1366">
        <f t="shared" si="263"/>
        <v>1.8595693888888893</v>
      </c>
      <c r="L1366" t="s">
        <v>38</v>
      </c>
      <c r="M1366">
        <v>18.8</v>
      </c>
      <c r="N1366">
        <v>19.600000000000001</v>
      </c>
      <c r="O1366">
        <v>17.2</v>
      </c>
      <c r="P1366">
        <v>15.2</v>
      </c>
      <c r="Q1366">
        <v>0</v>
      </c>
      <c r="R1366">
        <v>0</v>
      </c>
      <c r="S1366">
        <v>21.2</v>
      </c>
      <c r="T1366">
        <v>37</v>
      </c>
      <c r="U1366">
        <v>6.6944444440000002</v>
      </c>
      <c r="V1366">
        <v>22</v>
      </c>
      <c r="W1366">
        <v>14.3635778</v>
      </c>
      <c r="X1366">
        <v>75.048589109999995</v>
      </c>
      <c r="Y1366">
        <v>3.1440329239999998</v>
      </c>
      <c r="Z1366">
        <v>0</v>
      </c>
    </row>
    <row r="1367" spans="1:32" x14ac:dyDescent="0.2">
      <c r="A1367">
        <v>1366</v>
      </c>
      <c r="B1367" s="1">
        <v>43442</v>
      </c>
      <c r="C1367" s="2">
        <v>0.875</v>
      </c>
      <c r="D1367" s="3">
        <v>43442.875</v>
      </c>
      <c r="E1367">
        <v>17.899999999999999</v>
      </c>
      <c r="F1367">
        <v>46</v>
      </c>
      <c r="G1367">
        <v>58.374479610000002</v>
      </c>
      <c r="H1367">
        <v>6.1</v>
      </c>
      <c r="I1367">
        <v>25.7</v>
      </c>
      <c r="J1367">
        <f t="shared" si="262"/>
        <v>7.1388946000000004</v>
      </c>
      <c r="K1367">
        <f t="shared" si="263"/>
        <v>1.9830262777777781</v>
      </c>
      <c r="L1367" t="s">
        <v>28</v>
      </c>
      <c r="M1367">
        <v>15.1</v>
      </c>
      <c r="N1367">
        <v>16.8</v>
      </c>
      <c r="O1367">
        <v>13.9</v>
      </c>
      <c r="P1367">
        <v>12</v>
      </c>
      <c r="Q1367">
        <v>0</v>
      </c>
      <c r="R1367">
        <v>0</v>
      </c>
      <c r="S1367">
        <v>17.899999999999999</v>
      </c>
      <c r="T1367">
        <v>46</v>
      </c>
      <c r="U1367">
        <v>7.1388888890000004</v>
      </c>
      <c r="V1367">
        <v>0</v>
      </c>
      <c r="W1367">
        <v>13.462549729999999</v>
      </c>
      <c r="X1367">
        <v>78.16709238</v>
      </c>
      <c r="Y1367">
        <v>2.9456025509999999</v>
      </c>
      <c r="Z1367">
        <v>0</v>
      </c>
    </row>
    <row r="1368" spans="1:32" x14ac:dyDescent="0.2">
      <c r="A1368">
        <v>1367</v>
      </c>
      <c r="B1368" s="1">
        <v>43442</v>
      </c>
      <c r="C1368" s="2">
        <v>0.91666666666666663</v>
      </c>
      <c r="D1368" s="3">
        <v>43442.916666666664</v>
      </c>
      <c r="E1368">
        <v>15.9</v>
      </c>
      <c r="F1368">
        <v>51</v>
      </c>
      <c r="G1368">
        <v>57.400335509999998</v>
      </c>
      <c r="H1368">
        <v>5.8</v>
      </c>
      <c r="I1368">
        <v>24.1</v>
      </c>
      <c r="J1368">
        <f t="shared" si="262"/>
        <v>6.694449800000001</v>
      </c>
      <c r="K1368">
        <f t="shared" si="263"/>
        <v>1.8595693888888893</v>
      </c>
      <c r="L1368" t="s">
        <v>28</v>
      </c>
      <c r="M1368">
        <v>12.9</v>
      </c>
      <c r="N1368">
        <v>14.8</v>
      </c>
      <c r="O1368">
        <v>11.8</v>
      </c>
      <c r="P1368">
        <v>9.9</v>
      </c>
      <c r="Q1368">
        <v>0</v>
      </c>
      <c r="R1368">
        <v>0</v>
      </c>
      <c r="S1368">
        <v>15.9</v>
      </c>
      <c r="T1368">
        <v>51</v>
      </c>
      <c r="U1368">
        <v>6.6944444440000002</v>
      </c>
      <c r="V1368">
        <v>0</v>
      </c>
      <c r="W1368">
        <v>12.78828255</v>
      </c>
      <c r="X1368">
        <v>80.905621409999995</v>
      </c>
      <c r="Y1368">
        <v>2.667787057</v>
      </c>
      <c r="Z1368">
        <v>0</v>
      </c>
    </row>
    <row r="1369" spans="1:32" x14ac:dyDescent="0.2">
      <c r="A1369">
        <v>1368</v>
      </c>
      <c r="B1369" s="1">
        <v>43442</v>
      </c>
      <c r="C1369" s="2">
        <v>0.95833333333333337</v>
      </c>
      <c r="D1369" s="3">
        <v>43442.958333333336</v>
      </c>
      <c r="E1369">
        <v>14.9</v>
      </c>
      <c r="F1369">
        <v>56</v>
      </c>
      <c r="G1369">
        <v>59.31433285</v>
      </c>
      <c r="H1369">
        <v>6.2</v>
      </c>
      <c r="I1369">
        <v>14.5</v>
      </c>
      <c r="J1369">
        <f t="shared" si="262"/>
        <v>4.0277810000000001</v>
      </c>
      <c r="K1369">
        <f t="shared" si="263"/>
        <v>1.1188280555555556</v>
      </c>
      <c r="L1369" t="s">
        <v>34</v>
      </c>
      <c r="M1369">
        <v>13.6</v>
      </c>
      <c r="N1369">
        <v>14.1</v>
      </c>
      <c r="O1369">
        <v>12.7</v>
      </c>
      <c r="P1369">
        <v>10.3</v>
      </c>
      <c r="Q1369">
        <v>0</v>
      </c>
      <c r="R1369">
        <v>0</v>
      </c>
      <c r="S1369">
        <v>14.9</v>
      </c>
      <c r="T1369">
        <v>56</v>
      </c>
      <c r="U1369">
        <v>4.0277777779999999</v>
      </c>
      <c r="V1369">
        <v>0</v>
      </c>
      <c r="W1369">
        <v>12.331965690000001</v>
      </c>
      <c r="X1369">
        <v>83.116121750000005</v>
      </c>
      <c r="Y1369">
        <v>2.3538842519999998</v>
      </c>
      <c r="Z1369">
        <v>0</v>
      </c>
    </row>
    <row r="1370" spans="1:32" x14ac:dyDescent="0.2">
      <c r="A1370">
        <v>1369</v>
      </c>
      <c r="B1370" s="1">
        <v>43443</v>
      </c>
      <c r="C1370" s="2">
        <v>0</v>
      </c>
      <c r="D1370" s="3">
        <v>43443</v>
      </c>
      <c r="E1370">
        <v>14.1</v>
      </c>
      <c r="F1370">
        <v>60</v>
      </c>
      <c r="G1370">
        <v>60.516345889999997</v>
      </c>
      <c r="H1370">
        <v>6.4</v>
      </c>
      <c r="I1370">
        <v>12.9</v>
      </c>
      <c r="J1370">
        <f t="shared" si="262"/>
        <v>3.5833362000000006</v>
      </c>
      <c r="K1370">
        <f t="shared" si="263"/>
        <v>0.99537116666666692</v>
      </c>
      <c r="L1370" t="s">
        <v>33</v>
      </c>
      <c r="M1370">
        <v>12.9</v>
      </c>
      <c r="N1370">
        <v>13.3</v>
      </c>
      <c r="O1370">
        <v>12.2</v>
      </c>
      <c r="P1370">
        <v>9.6999999999999993</v>
      </c>
      <c r="Q1370">
        <v>0</v>
      </c>
      <c r="R1370">
        <v>0</v>
      </c>
      <c r="S1370">
        <v>14.1</v>
      </c>
      <c r="T1370">
        <v>60</v>
      </c>
      <c r="U1370">
        <v>3.5833333330000001</v>
      </c>
      <c r="V1370">
        <v>0</v>
      </c>
      <c r="W1370">
        <v>12.019226890000001</v>
      </c>
      <c r="X1370">
        <v>85.007645620000005</v>
      </c>
      <c r="Y1370">
        <v>2.0453166789999999</v>
      </c>
      <c r="Z1370">
        <v>0</v>
      </c>
      <c r="AB1370">
        <v>58</v>
      </c>
      <c r="AC1370">
        <f t="shared" ref="AC1370" si="264">MAX(E1370:E1393)</f>
        <v>27.7</v>
      </c>
      <c r="AD1370">
        <f t="shared" ref="AD1370" si="265">MAX(W1370:W1393)</f>
        <v>24.42265561</v>
      </c>
      <c r="AE1370">
        <f t="shared" ref="AE1370" si="266">MIN(E1370:E1393)</f>
        <v>9.6</v>
      </c>
      <c r="AF1370">
        <f t="shared" ref="AF1370" si="267">MIN(W1370:W1393)</f>
        <v>11.465651429999999</v>
      </c>
    </row>
    <row r="1371" spans="1:32" x14ac:dyDescent="0.2">
      <c r="A1371">
        <v>1370</v>
      </c>
      <c r="B1371" s="1">
        <v>43443</v>
      </c>
      <c r="C1371" s="2">
        <v>4.1666666666666664E-2</v>
      </c>
      <c r="D1371" s="3">
        <v>43443.041666666664</v>
      </c>
      <c r="E1371">
        <v>13.2</v>
      </c>
      <c r="F1371">
        <v>66</v>
      </c>
      <c r="G1371">
        <v>62.978982600000002</v>
      </c>
      <c r="H1371">
        <v>7</v>
      </c>
      <c r="I1371">
        <v>16.100000000000001</v>
      </c>
      <c r="J1371">
        <f t="shared" si="262"/>
        <v>4.4722258000000004</v>
      </c>
      <c r="K1371">
        <f t="shared" si="263"/>
        <v>1.2422849444444446</v>
      </c>
      <c r="L1371" t="s">
        <v>34</v>
      </c>
      <c r="M1371">
        <v>11.1</v>
      </c>
      <c r="N1371">
        <v>12.6</v>
      </c>
      <c r="O1371">
        <v>10.5</v>
      </c>
      <c r="P1371">
        <v>8.1999999999999993</v>
      </c>
      <c r="Q1371">
        <v>0</v>
      </c>
      <c r="R1371">
        <v>0</v>
      </c>
      <c r="S1371">
        <v>13.2</v>
      </c>
      <c r="T1371">
        <v>66</v>
      </c>
      <c r="U1371">
        <v>4.4722222220000001</v>
      </c>
      <c r="V1371">
        <v>0</v>
      </c>
      <c r="W1371">
        <v>11.75825006</v>
      </c>
      <c r="X1371">
        <v>86.919429010000002</v>
      </c>
      <c r="Y1371">
        <v>1.7787128699999999</v>
      </c>
      <c r="Z1371">
        <v>0</v>
      </c>
    </row>
    <row r="1372" spans="1:32" x14ac:dyDescent="0.2">
      <c r="A1372">
        <v>1371</v>
      </c>
      <c r="B1372" s="1">
        <v>43443</v>
      </c>
      <c r="C1372" s="2">
        <v>8.3333333333333329E-2</v>
      </c>
      <c r="D1372" s="3">
        <v>43443.083333333336</v>
      </c>
      <c r="E1372">
        <v>12.1</v>
      </c>
      <c r="F1372">
        <v>71</v>
      </c>
      <c r="G1372">
        <v>63.278195230000001</v>
      </c>
      <c r="H1372">
        <v>7</v>
      </c>
      <c r="I1372">
        <v>6.4</v>
      </c>
      <c r="J1372">
        <f t="shared" si="262"/>
        <v>1.7777792000000003</v>
      </c>
      <c r="K1372">
        <f t="shared" si="263"/>
        <v>0.49382755555555569</v>
      </c>
      <c r="L1372" t="s">
        <v>33</v>
      </c>
      <c r="M1372">
        <v>11.7</v>
      </c>
      <c r="N1372">
        <v>11.7</v>
      </c>
      <c r="O1372">
        <v>11.3</v>
      </c>
      <c r="P1372">
        <v>8.6999999999999993</v>
      </c>
      <c r="Q1372">
        <v>0</v>
      </c>
      <c r="R1372">
        <v>0</v>
      </c>
      <c r="S1372">
        <v>12.1</v>
      </c>
      <c r="T1372">
        <v>71</v>
      </c>
      <c r="U1372">
        <v>1.7777777779999999</v>
      </c>
      <c r="V1372">
        <v>0</v>
      </c>
      <c r="W1372">
        <v>12.068098429999999</v>
      </c>
      <c r="X1372">
        <v>85.699248949999998</v>
      </c>
      <c r="Y1372">
        <v>1.5823184939999999</v>
      </c>
      <c r="Z1372">
        <v>0</v>
      </c>
    </row>
    <row r="1373" spans="1:32" x14ac:dyDescent="0.2">
      <c r="A1373">
        <v>1372</v>
      </c>
      <c r="B1373" s="1">
        <v>43443</v>
      </c>
      <c r="C1373" s="2">
        <v>0.125</v>
      </c>
      <c r="D1373" s="3">
        <v>43443.125</v>
      </c>
      <c r="E1373">
        <v>11.1</v>
      </c>
      <c r="F1373">
        <v>75</v>
      </c>
      <c r="G1373">
        <v>62.786709520000002</v>
      </c>
      <c r="H1373">
        <v>6.8</v>
      </c>
      <c r="I1373">
        <v>3.2</v>
      </c>
      <c r="J1373">
        <f t="shared" si="262"/>
        <v>0.88888960000000017</v>
      </c>
      <c r="K1373">
        <f t="shared" si="263"/>
        <v>0.24691377777777784</v>
      </c>
      <c r="L1373" t="s">
        <v>33</v>
      </c>
      <c r="M1373">
        <v>11.1</v>
      </c>
      <c r="N1373">
        <v>10.8</v>
      </c>
      <c r="O1373">
        <v>10.8</v>
      </c>
      <c r="P1373">
        <v>8.1999999999999993</v>
      </c>
      <c r="Q1373">
        <v>0</v>
      </c>
      <c r="R1373">
        <v>0</v>
      </c>
      <c r="S1373">
        <v>11.1</v>
      </c>
      <c r="T1373">
        <v>75</v>
      </c>
      <c r="U1373">
        <v>0.88888888899999996</v>
      </c>
      <c r="V1373">
        <v>0</v>
      </c>
      <c r="W1373">
        <v>11.711937470000001</v>
      </c>
      <c r="X1373">
        <v>88.270511799999994</v>
      </c>
      <c r="Y1373">
        <v>1.469410476</v>
      </c>
      <c r="Z1373">
        <v>0</v>
      </c>
    </row>
    <row r="1374" spans="1:32" x14ac:dyDescent="0.2">
      <c r="A1374">
        <v>1373</v>
      </c>
      <c r="B1374" s="1">
        <v>43443</v>
      </c>
      <c r="C1374" s="2">
        <v>0.16666666666666666</v>
      </c>
      <c r="D1374" s="3">
        <v>43443.166666666664</v>
      </c>
      <c r="E1374">
        <v>9.8000000000000007</v>
      </c>
      <c r="F1374">
        <v>76</v>
      </c>
      <c r="G1374">
        <v>58.606135549999998</v>
      </c>
      <c r="H1374">
        <v>5.7</v>
      </c>
      <c r="I1374">
        <v>0</v>
      </c>
      <c r="J1374">
        <f t="shared" si="262"/>
        <v>0</v>
      </c>
      <c r="K1374">
        <f t="shared" si="263"/>
        <v>0</v>
      </c>
      <c r="L1374" t="s">
        <v>24</v>
      </c>
      <c r="M1374">
        <v>9.8000000000000007</v>
      </c>
      <c r="N1374">
        <v>9.6999999999999993</v>
      </c>
      <c r="O1374">
        <v>9.6999999999999993</v>
      </c>
      <c r="P1374">
        <v>7.1</v>
      </c>
      <c r="Q1374">
        <v>0</v>
      </c>
      <c r="R1374">
        <v>0</v>
      </c>
      <c r="S1374">
        <v>9.8000000000000007</v>
      </c>
      <c r="T1374">
        <v>76</v>
      </c>
      <c r="U1374">
        <v>0.1</v>
      </c>
      <c r="V1374">
        <v>0</v>
      </c>
      <c r="W1374">
        <v>11.465651429999999</v>
      </c>
      <c r="X1374">
        <v>90.194213849999997</v>
      </c>
      <c r="Y1374">
        <v>1.4267933960000001</v>
      </c>
      <c r="Z1374">
        <v>0</v>
      </c>
    </row>
    <row r="1375" spans="1:32" x14ac:dyDescent="0.2">
      <c r="A1375">
        <v>1374</v>
      </c>
      <c r="B1375" s="1">
        <v>43443</v>
      </c>
      <c r="C1375" s="2">
        <v>0.20833333333333334</v>
      </c>
      <c r="D1375" s="3">
        <v>43443.208333333336</v>
      </c>
      <c r="E1375">
        <v>9.6</v>
      </c>
      <c r="F1375">
        <v>79</v>
      </c>
      <c r="G1375">
        <v>60.149813809999998</v>
      </c>
      <c r="H1375">
        <v>6.1</v>
      </c>
      <c r="I1375">
        <v>4.8</v>
      </c>
      <c r="J1375">
        <f t="shared" si="262"/>
        <v>1.3333344</v>
      </c>
      <c r="K1375">
        <f t="shared" si="263"/>
        <v>0.37037066666666668</v>
      </c>
      <c r="L1375" t="s">
        <v>34</v>
      </c>
      <c r="M1375">
        <v>9.3000000000000007</v>
      </c>
      <c r="N1375">
        <v>9.5</v>
      </c>
      <c r="O1375">
        <v>9.1999999999999993</v>
      </c>
      <c r="P1375">
        <v>6.6</v>
      </c>
      <c r="Q1375">
        <v>0</v>
      </c>
      <c r="R1375">
        <v>0</v>
      </c>
      <c r="S1375">
        <v>9.6</v>
      </c>
      <c r="T1375">
        <v>79</v>
      </c>
      <c r="U1375">
        <v>1.3333333329999999</v>
      </c>
      <c r="V1375">
        <v>0</v>
      </c>
      <c r="W1375">
        <v>11.49848613</v>
      </c>
      <c r="X1375">
        <v>90.376110620000006</v>
      </c>
      <c r="Y1375">
        <v>1.4445674989999999</v>
      </c>
      <c r="Z1375">
        <v>0</v>
      </c>
    </row>
    <row r="1376" spans="1:32" x14ac:dyDescent="0.2">
      <c r="A1376">
        <v>1375</v>
      </c>
      <c r="B1376" s="1">
        <v>43443</v>
      </c>
      <c r="C1376" s="2">
        <v>0.25</v>
      </c>
      <c r="D1376" s="3">
        <v>43443.25</v>
      </c>
      <c r="E1376">
        <v>10.6</v>
      </c>
      <c r="F1376">
        <v>78</v>
      </c>
      <c r="G1376">
        <v>63.273766139999999</v>
      </c>
      <c r="H1376">
        <v>6.9</v>
      </c>
      <c r="I1376">
        <v>12.9</v>
      </c>
      <c r="J1376">
        <f t="shared" si="262"/>
        <v>3.5833362000000006</v>
      </c>
      <c r="K1376">
        <f t="shared" si="263"/>
        <v>0.99537116666666692</v>
      </c>
      <c r="L1376" t="s">
        <v>34</v>
      </c>
      <c r="M1376">
        <v>8.6999999999999993</v>
      </c>
      <c r="N1376">
        <v>10.4</v>
      </c>
      <c r="O1376">
        <v>8.6</v>
      </c>
      <c r="P1376">
        <v>6.3</v>
      </c>
      <c r="Q1376">
        <v>0</v>
      </c>
      <c r="R1376">
        <v>11</v>
      </c>
      <c r="S1376">
        <v>10.6</v>
      </c>
      <c r="T1376">
        <v>78</v>
      </c>
      <c r="U1376">
        <v>3.5833333330000001</v>
      </c>
      <c r="V1376">
        <v>0</v>
      </c>
      <c r="W1376">
        <v>15.11851927</v>
      </c>
      <c r="X1376">
        <v>71.563182040000001</v>
      </c>
      <c r="Y1376">
        <v>1.5157331089999999</v>
      </c>
      <c r="Z1376">
        <v>27.912400259999998</v>
      </c>
    </row>
    <row r="1377" spans="1:26" x14ac:dyDescent="0.2">
      <c r="A1377">
        <v>1376</v>
      </c>
      <c r="B1377" s="1">
        <v>43443</v>
      </c>
      <c r="C1377" s="2">
        <v>0.29166666666666669</v>
      </c>
      <c r="D1377" s="3">
        <v>43443.291666666664</v>
      </c>
      <c r="E1377">
        <v>11.5</v>
      </c>
      <c r="F1377">
        <v>74</v>
      </c>
      <c r="G1377">
        <v>63.524356210000001</v>
      </c>
      <c r="H1377">
        <v>7</v>
      </c>
      <c r="I1377">
        <v>14.5</v>
      </c>
      <c r="J1377">
        <f t="shared" si="262"/>
        <v>4.0277810000000001</v>
      </c>
      <c r="K1377">
        <f t="shared" si="263"/>
        <v>1.1188280555555556</v>
      </c>
      <c r="L1377" t="s">
        <v>34</v>
      </c>
      <c r="M1377">
        <v>9.4</v>
      </c>
      <c r="N1377">
        <v>11.2</v>
      </c>
      <c r="O1377">
        <v>9.1999999999999993</v>
      </c>
      <c r="P1377">
        <v>9.4</v>
      </c>
      <c r="Q1377">
        <v>0</v>
      </c>
      <c r="R1377">
        <v>99</v>
      </c>
      <c r="S1377">
        <v>11.5</v>
      </c>
      <c r="T1377">
        <v>74</v>
      </c>
      <c r="U1377">
        <v>4.0277777779999999</v>
      </c>
      <c r="V1377">
        <v>11</v>
      </c>
      <c r="W1377">
        <v>15.80049685</v>
      </c>
      <c r="X1377">
        <v>68.581417479999999</v>
      </c>
      <c r="Y1377">
        <v>1.6279173899999999</v>
      </c>
      <c r="Z1377">
        <v>193.9204368</v>
      </c>
    </row>
    <row r="1378" spans="1:26" x14ac:dyDescent="0.2">
      <c r="A1378">
        <v>1377</v>
      </c>
      <c r="B1378" s="1">
        <v>43443</v>
      </c>
      <c r="C1378" s="2">
        <v>0.33333333333333331</v>
      </c>
      <c r="D1378" s="3">
        <v>43443.333333333336</v>
      </c>
      <c r="E1378">
        <v>13.9</v>
      </c>
      <c r="F1378">
        <v>65</v>
      </c>
      <c r="G1378">
        <v>64.75912495</v>
      </c>
      <c r="H1378">
        <v>7.5</v>
      </c>
      <c r="I1378">
        <v>12.9</v>
      </c>
      <c r="J1378">
        <f t="shared" si="262"/>
        <v>3.5833362000000006</v>
      </c>
      <c r="K1378">
        <f t="shared" si="263"/>
        <v>0.99537116666666692</v>
      </c>
      <c r="L1378" t="s">
        <v>34</v>
      </c>
      <c r="M1378">
        <v>12.8</v>
      </c>
      <c r="N1378">
        <v>13.4</v>
      </c>
      <c r="O1378">
        <v>12.2</v>
      </c>
      <c r="P1378">
        <v>17.100000000000001</v>
      </c>
      <c r="Q1378">
        <v>0</v>
      </c>
      <c r="R1378">
        <v>448</v>
      </c>
      <c r="S1378">
        <v>13.9</v>
      </c>
      <c r="T1378">
        <v>65</v>
      </c>
      <c r="U1378">
        <v>3.5833333330000001</v>
      </c>
      <c r="V1378">
        <v>99</v>
      </c>
      <c r="W1378">
        <v>16.840789600000001</v>
      </c>
      <c r="X1378">
        <v>64.135675699999993</v>
      </c>
      <c r="Y1378">
        <v>1.761295082</v>
      </c>
      <c r="Z1378">
        <v>389.17633769999998</v>
      </c>
    </row>
    <row r="1379" spans="1:26" x14ac:dyDescent="0.2">
      <c r="A1379">
        <v>1378</v>
      </c>
      <c r="B1379" s="1">
        <v>43443</v>
      </c>
      <c r="C1379" s="2">
        <v>0.375</v>
      </c>
      <c r="D1379" s="3">
        <v>43443.375</v>
      </c>
      <c r="E1379">
        <v>16.7</v>
      </c>
      <c r="F1379">
        <v>55</v>
      </c>
      <c r="G1379">
        <v>64.961270929999998</v>
      </c>
      <c r="H1379">
        <v>7.6</v>
      </c>
      <c r="I1379">
        <v>12.9</v>
      </c>
      <c r="J1379">
        <f t="shared" si="262"/>
        <v>3.5833362000000006</v>
      </c>
      <c r="K1379">
        <f t="shared" si="263"/>
        <v>0.99537116666666692</v>
      </c>
      <c r="L1379" t="s">
        <v>33</v>
      </c>
      <c r="M1379">
        <v>16.100000000000001</v>
      </c>
      <c r="N1379">
        <v>15.8</v>
      </c>
      <c r="O1379">
        <v>15.2</v>
      </c>
      <c r="P1379">
        <v>20.2</v>
      </c>
      <c r="Q1379">
        <v>0</v>
      </c>
      <c r="R1379">
        <v>649</v>
      </c>
      <c r="S1379">
        <v>16.7</v>
      </c>
      <c r="T1379">
        <v>55</v>
      </c>
      <c r="U1379">
        <v>3.5833333330000001</v>
      </c>
      <c r="V1379">
        <v>448</v>
      </c>
      <c r="W1379">
        <v>18.19563015</v>
      </c>
      <c r="X1379">
        <v>58.71320145</v>
      </c>
      <c r="Y1379">
        <v>1.8964312560000001</v>
      </c>
      <c r="Z1379">
        <v>606.65954380000005</v>
      </c>
    </row>
    <row r="1380" spans="1:26" x14ac:dyDescent="0.2">
      <c r="A1380">
        <v>1379</v>
      </c>
      <c r="B1380" s="1">
        <v>43443</v>
      </c>
      <c r="C1380" s="2">
        <v>0.41666666666666669</v>
      </c>
      <c r="D1380" s="3">
        <v>43443.416666666664</v>
      </c>
      <c r="E1380">
        <v>19.2</v>
      </c>
      <c r="F1380">
        <v>48</v>
      </c>
      <c r="G1380">
        <v>65.787899539999998</v>
      </c>
      <c r="H1380">
        <v>7.9</v>
      </c>
      <c r="I1380">
        <v>11.3</v>
      </c>
      <c r="J1380">
        <f t="shared" si="262"/>
        <v>3.1388914000000003</v>
      </c>
      <c r="K1380">
        <f t="shared" si="263"/>
        <v>0.87191427777777786</v>
      </c>
      <c r="L1380" t="s">
        <v>33</v>
      </c>
      <c r="M1380">
        <v>19.2</v>
      </c>
      <c r="N1380">
        <v>18.2</v>
      </c>
      <c r="O1380">
        <v>18.2</v>
      </c>
      <c r="P1380">
        <v>23.1</v>
      </c>
      <c r="Q1380">
        <v>0</v>
      </c>
      <c r="R1380">
        <v>820</v>
      </c>
      <c r="S1380">
        <v>19.2</v>
      </c>
      <c r="T1380">
        <v>48</v>
      </c>
      <c r="U1380">
        <v>3.138888889</v>
      </c>
      <c r="V1380">
        <v>649</v>
      </c>
      <c r="W1380">
        <v>19.751764269999999</v>
      </c>
      <c r="X1380">
        <v>53.040533119999999</v>
      </c>
      <c r="Y1380">
        <v>2.0336995070000001</v>
      </c>
      <c r="Z1380">
        <v>824.5363893</v>
      </c>
    </row>
    <row r="1381" spans="1:26" x14ac:dyDescent="0.2">
      <c r="A1381">
        <v>1380</v>
      </c>
      <c r="B1381" s="1">
        <v>43443</v>
      </c>
      <c r="C1381" s="2">
        <v>0.45833333333333331</v>
      </c>
      <c r="D1381" s="3">
        <v>43443.458333333336</v>
      </c>
      <c r="E1381">
        <v>21.1</v>
      </c>
      <c r="F1381">
        <v>38</v>
      </c>
      <c r="G1381">
        <v>58.203859940000001</v>
      </c>
      <c r="H1381">
        <v>6.2</v>
      </c>
      <c r="I1381">
        <v>6.4</v>
      </c>
      <c r="J1381">
        <f t="shared" si="262"/>
        <v>1.7777792000000003</v>
      </c>
      <c r="K1381">
        <f t="shared" si="263"/>
        <v>0.49382755555555569</v>
      </c>
      <c r="L1381" t="s">
        <v>31</v>
      </c>
      <c r="M1381">
        <v>21.1</v>
      </c>
      <c r="N1381">
        <v>19.5</v>
      </c>
      <c r="O1381">
        <v>19.5</v>
      </c>
      <c r="P1381">
        <v>23.9</v>
      </c>
      <c r="Q1381">
        <v>0</v>
      </c>
      <c r="R1381">
        <v>945</v>
      </c>
      <c r="S1381">
        <v>21.1</v>
      </c>
      <c r="T1381">
        <v>38</v>
      </c>
      <c r="U1381">
        <v>1.7777777779999999</v>
      </c>
      <c r="V1381">
        <v>820</v>
      </c>
      <c r="W1381">
        <v>21.33237012</v>
      </c>
      <c r="X1381">
        <v>47.845797939999997</v>
      </c>
      <c r="Y1381">
        <v>2.1793024779999999</v>
      </c>
      <c r="Z1381">
        <v>999.74079959999995</v>
      </c>
    </row>
    <row r="1382" spans="1:26" x14ac:dyDescent="0.2">
      <c r="A1382">
        <v>1381</v>
      </c>
      <c r="B1382" s="1">
        <v>43443</v>
      </c>
      <c r="C1382" s="2">
        <v>0.5</v>
      </c>
      <c r="D1382" s="3">
        <v>43443.5</v>
      </c>
      <c r="E1382">
        <v>22.9</v>
      </c>
      <c r="F1382">
        <v>30</v>
      </c>
      <c r="G1382">
        <v>50.975009710000002</v>
      </c>
      <c r="H1382">
        <v>4.4000000000000004</v>
      </c>
      <c r="I1382">
        <v>8</v>
      </c>
      <c r="J1382">
        <f t="shared" si="262"/>
        <v>2.2222240000000002</v>
      </c>
      <c r="K1382">
        <f t="shared" si="263"/>
        <v>0.61728444444444452</v>
      </c>
      <c r="L1382" t="s">
        <v>32</v>
      </c>
      <c r="M1382">
        <v>22.9</v>
      </c>
      <c r="N1382">
        <v>21.7</v>
      </c>
      <c r="O1382">
        <v>21.7</v>
      </c>
      <c r="P1382">
        <v>25.4</v>
      </c>
      <c r="Q1382">
        <v>0</v>
      </c>
      <c r="R1382">
        <v>1007</v>
      </c>
      <c r="S1382">
        <v>22.9</v>
      </c>
      <c r="T1382">
        <v>30</v>
      </c>
      <c r="U1382">
        <v>2.2222222220000001</v>
      </c>
      <c r="V1382">
        <v>945</v>
      </c>
      <c r="W1382">
        <v>22.71788196</v>
      </c>
      <c r="X1382">
        <v>43.699168399999998</v>
      </c>
      <c r="Y1382">
        <v>2.3404287629999998</v>
      </c>
      <c r="Z1382">
        <v>1091.9837110000001</v>
      </c>
    </row>
    <row r="1383" spans="1:26" x14ac:dyDescent="0.2">
      <c r="A1383">
        <v>1382</v>
      </c>
      <c r="B1383" s="1">
        <v>43443</v>
      </c>
      <c r="C1383" s="2">
        <v>0.54166666666666663</v>
      </c>
      <c r="D1383" s="3">
        <v>43443.541666666664</v>
      </c>
      <c r="E1383">
        <v>24.6</v>
      </c>
      <c r="F1383">
        <v>22</v>
      </c>
      <c r="G1383">
        <v>41.176484619999997</v>
      </c>
      <c r="H1383">
        <v>1.4</v>
      </c>
      <c r="I1383">
        <v>8</v>
      </c>
      <c r="J1383">
        <f t="shared" si="262"/>
        <v>2.2222240000000002</v>
      </c>
      <c r="K1383">
        <f t="shared" si="263"/>
        <v>0.61728444444444452</v>
      </c>
      <c r="L1383" t="s">
        <v>34</v>
      </c>
      <c r="M1383">
        <v>24.6</v>
      </c>
      <c r="N1383">
        <v>23.6</v>
      </c>
      <c r="O1383">
        <v>23.6</v>
      </c>
      <c r="P1383">
        <v>26.8</v>
      </c>
      <c r="Q1383">
        <v>0</v>
      </c>
      <c r="R1383">
        <v>1010</v>
      </c>
      <c r="S1383">
        <v>24.6</v>
      </c>
      <c r="T1383">
        <v>22</v>
      </c>
      <c r="U1383">
        <v>2.2222222220000001</v>
      </c>
      <c r="V1383">
        <v>1007</v>
      </c>
      <c r="W1383">
        <v>23.707660929999999</v>
      </c>
      <c r="X1383">
        <v>40.90785056</v>
      </c>
      <c r="Y1383">
        <v>2.5257247280000001</v>
      </c>
      <c r="Z1383">
        <v>1086.997312</v>
      </c>
    </row>
    <row r="1384" spans="1:26" x14ac:dyDescent="0.2">
      <c r="A1384">
        <v>1383</v>
      </c>
      <c r="B1384" s="1">
        <v>43443</v>
      </c>
      <c r="C1384" s="2">
        <v>0.58333333333333337</v>
      </c>
      <c r="D1384" s="3">
        <v>43443.583333333336</v>
      </c>
      <c r="E1384">
        <v>25.8</v>
      </c>
      <c r="F1384">
        <v>18</v>
      </c>
      <c r="G1384">
        <v>36.042084809999999</v>
      </c>
      <c r="H1384">
        <v>-0.4</v>
      </c>
      <c r="I1384">
        <v>11.3</v>
      </c>
      <c r="J1384">
        <f t="shared" si="262"/>
        <v>3.1388914000000003</v>
      </c>
      <c r="K1384">
        <f t="shared" si="263"/>
        <v>0.87191427777777786</v>
      </c>
      <c r="L1384" t="s">
        <v>32</v>
      </c>
      <c r="M1384">
        <v>25.8</v>
      </c>
      <c r="N1384">
        <v>24.3</v>
      </c>
      <c r="O1384">
        <v>24.3</v>
      </c>
      <c r="P1384">
        <v>28.3</v>
      </c>
      <c r="Q1384">
        <v>0</v>
      </c>
      <c r="R1384">
        <v>950</v>
      </c>
      <c r="S1384">
        <v>25.8</v>
      </c>
      <c r="T1384">
        <v>18</v>
      </c>
      <c r="U1384">
        <v>3.138888889</v>
      </c>
      <c r="V1384">
        <v>1010</v>
      </c>
      <c r="W1384">
        <v>24.28413518</v>
      </c>
      <c r="X1384">
        <v>39.292765299999999</v>
      </c>
      <c r="Y1384">
        <v>2.7457194550000001</v>
      </c>
      <c r="Z1384">
        <v>1020.633223</v>
      </c>
    </row>
    <row r="1385" spans="1:26" x14ac:dyDescent="0.2">
      <c r="A1385">
        <v>1384</v>
      </c>
      <c r="B1385" s="1">
        <v>43443</v>
      </c>
      <c r="C1385" s="2">
        <v>0.625</v>
      </c>
      <c r="D1385" s="3">
        <v>43443.625</v>
      </c>
      <c r="E1385">
        <v>26.8</v>
      </c>
      <c r="F1385">
        <v>18</v>
      </c>
      <c r="G1385">
        <v>38.109239209999998</v>
      </c>
      <c r="H1385">
        <v>0.5</v>
      </c>
      <c r="I1385">
        <v>4.8</v>
      </c>
      <c r="J1385">
        <f t="shared" si="262"/>
        <v>1.3333344</v>
      </c>
      <c r="K1385">
        <f t="shared" si="263"/>
        <v>0.37037066666666668</v>
      </c>
      <c r="L1385" t="s">
        <v>30</v>
      </c>
      <c r="M1385">
        <v>26.8</v>
      </c>
      <c r="N1385">
        <v>25.1</v>
      </c>
      <c r="O1385">
        <v>25.1</v>
      </c>
      <c r="P1385">
        <v>29.7</v>
      </c>
      <c r="Q1385">
        <v>0</v>
      </c>
      <c r="R1385">
        <v>825</v>
      </c>
      <c r="S1385">
        <v>26.8</v>
      </c>
      <c r="T1385">
        <v>18</v>
      </c>
      <c r="U1385">
        <v>1.3333333329999999</v>
      </c>
      <c r="V1385">
        <v>950</v>
      </c>
      <c r="W1385">
        <v>24.42265561</v>
      </c>
      <c r="X1385">
        <v>38.79289344</v>
      </c>
      <c r="Y1385">
        <v>3.0055140640000002</v>
      </c>
      <c r="Z1385">
        <v>902.13990869999998</v>
      </c>
    </row>
    <row r="1386" spans="1:26" x14ac:dyDescent="0.2">
      <c r="A1386">
        <v>1385</v>
      </c>
      <c r="B1386" s="1">
        <v>43443</v>
      </c>
      <c r="C1386" s="2">
        <v>0.66666666666666663</v>
      </c>
      <c r="D1386" s="3">
        <v>43443.666666666664</v>
      </c>
      <c r="E1386">
        <v>27.3</v>
      </c>
      <c r="F1386">
        <v>16</v>
      </c>
      <c r="G1386">
        <v>34.827207960000003</v>
      </c>
      <c r="H1386">
        <v>-0.7</v>
      </c>
      <c r="I1386">
        <v>14.5</v>
      </c>
      <c r="J1386">
        <f t="shared" si="262"/>
        <v>4.0277810000000001</v>
      </c>
      <c r="K1386">
        <f t="shared" si="263"/>
        <v>1.1188280555555556</v>
      </c>
      <c r="L1386" t="s">
        <v>28</v>
      </c>
      <c r="M1386">
        <v>26.8</v>
      </c>
      <c r="N1386">
        <v>25.4</v>
      </c>
      <c r="O1386">
        <v>24.9</v>
      </c>
      <c r="P1386">
        <v>29</v>
      </c>
      <c r="Q1386">
        <v>0</v>
      </c>
      <c r="R1386">
        <v>661</v>
      </c>
      <c r="S1386">
        <v>27.3</v>
      </c>
      <c r="T1386">
        <v>16</v>
      </c>
      <c r="U1386">
        <v>4.0277777779999999</v>
      </c>
      <c r="V1386">
        <v>825</v>
      </c>
      <c r="W1386">
        <v>24.134038140000001</v>
      </c>
      <c r="X1386">
        <v>39.364807220000003</v>
      </c>
      <c r="Y1386">
        <v>3.2810988710000002</v>
      </c>
      <c r="Z1386">
        <v>739.78052539999999</v>
      </c>
    </row>
    <row r="1387" spans="1:26" x14ac:dyDescent="0.2">
      <c r="A1387">
        <v>1386</v>
      </c>
      <c r="B1387" s="1">
        <v>43443</v>
      </c>
      <c r="C1387" s="2">
        <v>0.70833333333333337</v>
      </c>
      <c r="D1387" s="3">
        <v>43443.708333333336</v>
      </c>
      <c r="E1387">
        <v>27.7</v>
      </c>
      <c r="F1387">
        <v>18</v>
      </c>
      <c r="G1387">
        <v>40.056304760000003</v>
      </c>
      <c r="H1387">
        <v>1.2</v>
      </c>
      <c r="I1387">
        <v>16.100000000000001</v>
      </c>
      <c r="J1387">
        <f t="shared" si="262"/>
        <v>4.4722258000000004</v>
      </c>
      <c r="K1387">
        <f t="shared" si="263"/>
        <v>1.2422849444444446</v>
      </c>
      <c r="L1387" t="s">
        <v>28</v>
      </c>
      <c r="M1387">
        <v>26.9</v>
      </c>
      <c r="N1387">
        <v>25.8</v>
      </c>
      <c r="O1387">
        <v>25.1</v>
      </c>
      <c r="P1387">
        <v>28.8</v>
      </c>
      <c r="Q1387">
        <v>0</v>
      </c>
      <c r="R1387">
        <v>457</v>
      </c>
      <c r="S1387">
        <v>27.7</v>
      </c>
      <c r="T1387">
        <v>18</v>
      </c>
      <c r="U1387">
        <v>4.4722222220000001</v>
      </c>
      <c r="V1387">
        <v>661</v>
      </c>
      <c r="W1387">
        <v>23.386461310000001</v>
      </c>
      <c r="X1387">
        <v>41.171406099999999</v>
      </c>
      <c r="Y1387">
        <v>3.539517912</v>
      </c>
      <c r="Z1387">
        <v>528.44806789999996</v>
      </c>
    </row>
    <row r="1388" spans="1:26" x14ac:dyDescent="0.2">
      <c r="A1388">
        <v>1387</v>
      </c>
      <c r="B1388" s="1">
        <v>43443</v>
      </c>
      <c r="C1388" s="2">
        <v>0.75</v>
      </c>
      <c r="D1388" s="3">
        <v>43443.75</v>
      </c>
      <c r="E1388">
        <v>27.5</v>
      </c>
      <c r="F1388">
        <v>18</v>
      </c>
      <c r="G1388">
        <v>39.616371129999997</v>
      </c>
      <c r="H1388">
        <v>1</v>
      </c>
      <c r="I1388">
        <v>11.3</v>
      </c>
      <c r="J1388">
        <f t="shared" si="262"/>
        <v>3.1388914000000003</v>
      </c>
      <c r="K1388">
        <f t="shared" si="263"/>
        <v>0.87191427777777786</v>
      </c>
      <c r="L1388" t="s">
        <v>34</v>
      </c>
      <c r="M1388">
        <v>27.5</v>
      </c>
      <c r="N1388">
        <v>25.7</v>
      </c>
      <c r="O1388">
        <v>25.7</v>
      </c>
      <c r="P1388">
        <v>28.2</v>
      </c>
      <c r="Q1388">
        <v>0</v>
      </c>
      <c r="R1388">
        <v>243</v>
      </c>
      <c r="S1388">
        <v>27.5</v>
      </c>
      <c r="T1388">
        <v>18</v>
      </c>
      <c r="U1388">
        <v>3.138888889</v>
      </c>
      <c r="V1388">
        <v>457</v>
      </c>
      <c r="W1388">
        <v>22.33548686</v>
      </c>
      <c r="X1388">
        <v>44.016305840000001</v>
      </c>
      <c r="Y1388">
        <v>3.7461786149999998</v>
      </c>
      <c r="Z1388">
        <v>304.63706839999998</v>
      </c>
    </row>
    <row r="1389" spans="1:26" x14ac:dyDescent="0.2">
      <c r="A1389">
        <v>1388</v>
      </c>
      <c r="B1389" s="1">
        <v>43443</v>
      </c>
      <c r="C1389" s="2">
        <v>0.79166666666666663</v>
      </c>
      <c r="D1389" s="3">
        <v>43443.791666666664</v>
      </c>
      <c r="E1389">
        <v>26.8</v>
      </c>
      <c r="F1389">
        <v>20</v>
      </c>
      <c r="G1389">
        <v>42.34359912</v>
      </c>
      <c r="H1389">
        <v>2</v>
      </c>
      <c r="I1389">
        <v>11.3</v>
      </c>
      <c r="J1389">
        <f t="shared" si="262"/>
        <v>3.1388914000000003</v>
      </c>
      <c r="K1389">
        <f t="shared" si="263"/>
        <v>0.87191427777777786</v>
      </c>
      <c r="L1389" t="s">
        <v>28</v>
      </c>
      <c r="M1389">
        <v>26.8</v>
      </c>
      <c r="N1389">
        <v>25.2</v>
      </c>
      <c r="O1389">
        <v>25.2</v>
      </c>
      <c r="P1389">
        <v>22.7</v>
      </c>
      <c r="Q1389">
        <v>0</v>
      </c>
      <c r="R1389">
        <v>23</v>
      </c>
      <c r="S1389">
        <v>26.8</v>
      </c>
      <c r="T1389">
        <v>20</v>
      </c>
      <c r="U1389">
        <v>3.138888889</v>
      </c>
      <c r="V1389">
        <v>243</v>
      </c>
      <c r="W1389">
        <v>21.13389729</v>
      </c>
      <c r="X1389">
        <v>47.705687570000002</v>
      </c>
      <c r="Y1389">
        <v>3.8653988930000001</v>
      </c>
      <c r="Z1389">
        <v>90.414376959999998</v>
      </c>
    </row>
    <row r="1390" spans="1:26" x14ac:dyDescent="0.2">
      <c r="A1390">
        <v>1389</v>
      </c>
      <c r="B1390" s="1">
        <v>43443</v>
      </c>
      <c r="C1390" s="2">
        <v>0.83333333333333337</v>
      </c>
      <c r="D1390" s="3">
        <v>43443.833333333336</v>
      </c>
      <c r="E1390">
        <v>24.9</v>
      </c>
      <c r="F1390">
        <v>22</v>
      </c>
      <c r="G1390">
        <v>41.87958278</v>
      </c>
      <c r="H1390">
        <v>1.7</v>
      </c>
      <c r="I1390">
        <v>12.9</v>
      </c>
      <c r="J1390">
        <f t="shared" si="262"/>
        <v>3.5833362000000006</v>
      </c>
      <c r="K1390">
        <f t="shared" si="263"/>
        <v>0.99537116666666692</v>
      </c>
      <c r="L1390" t="s">
        <v>28</v>
      </c>
      <c r="M1390">
        <v>24.7</v>
      </c>
      <c r="N1390">
        <v>24.1</v>
      </c>
      <c r="O1390">
        <v>23.8</v>
      </c>
      <c r="P1390">
        <v>21.2</v>
      </c>
      <c r="Q1390">
        <v>0</v>
      </c>
      <c r="R1390">
        <v>0</v>
      </c>
      <c r="S1390">
        <v>24.9</v>
      </c>
      <c r="T1390">
        <v>22</v>
      </c>
      <c r="U1390">
        <v>3.5833333330000001</v>
      </c>
      <c r="V1390">
        <v>23</v>
      </c>
      <c r="W1390">
        <v>16.07617758</v>
      </c>
      <c r="X1390">
        <v>66.235354119999997</v>
      </c>
      <c r="Y1390">
        <v>3.8609744159999999</v>
      </c>
      <c r="Z1390">
        <v>0</v>
      </c>
    </row>
    <row r="1391" spans="1:26" x14ac:dyDescent="0.2">
      <c r="A1391">
        <v>1390</v>
      </c>
      <c r="B1391" s="1">
        <v>43443</v>
      </c>
      <c r="C1391" s="2">
        <v>0.875</v>
      </c>
      <c r="D1391" s="3">
        <v>43443.875</v>
      </c>
      <c r="E1391">
        <v>21.9</v>
      </c>
      <c r="F1391">
        <v>39</v>
      </c>
      <c r="G1391">
        <v>62.566357969999999</v>
      </c>
      <c r="H1391">
        <v>7.4</v>
      </c>
      <c r="I1391">
        <v>24.1</v>
      </c>
      <c r="J1391">
        <f t="shared" si="262"/>
        <v>6.694449800000001</v>
      </c>
      <c r="K1391">
        <f t="shared" si="263"/>
        <v>1.8595693888888893</v>
      </c>
      <c r="L1391" t="s">
        <v>34</v>
      </c>
      <c r="M1391">
        <v>19.7</v>
      </c>
      <c r="N1391">
        <v>20.7</v>
      </c>
      <c r="O1391">
        <v>18.399999999999999</v>
      </c>
      <c r="P1391">
        <v>16.600000000000001</v>
      </c>
      <c r="Q1391">
        <v>0</v>
      </c>
      <c r="R1391">
        <v>0</v>
      </c>
      <c r="S1391">
        <v>21.9</v>
      </c>
      <c r="T1391">
        <v>39</v>
      </c>
      <c r="U1391">
        <v>6.6944444440000002</v>
      </c>
      <c r="V1391">
        <v>0</v>
      </c>
      <c r="W1391">
        <v>14.973133669999999</v>
      </c>
      <c r="X1391">
        <v>72.253407449999997</v>
      </c>
      <c r="Y1391">
        <v>3.7097149759999999</v>
      </c>
      <c r="Z1391">
        <v>0</v>
      </c>
    </row>
    <row r="1392" spans="1:26" x14ac:dyDescent="0.2">
      <c r="A1392">
        <v>1391</v>
      </c>
      <c r="B1392" s="1">
        <v>43443</v>
      </c>
      <c r="C1392" s="2">
        <v>0.91666666666666663</v>
      </c>
      <c r="D1392" s="3">
        <v>43443.916666666664</v>
      </c>
      <c r="E1392">
        <v>20.3</v>
      </c>
      <c r="F1392">
        <v>43</v>
      </c>
      <c r="G1392">
        <v>62.864094899999998</v>
      </c>
      <c r="H1392">
        <v>7.3</v>
      </c>
      <c r="I1392">
        <v>27.4</v>
      </c>
      <c r="J1392">
        <f t="shared" si="262"/>
        <v>7.6111172000000007</v>
      </c>
      <c r="K1392">
        <f t="shared" si="263"/>
        <v>2.1141992222222226</v>
      </c>
      <c r="L1392" t="s">
        <v>28</v>
      </c>
      <c r="M1392">
        <v>17.600000000000001</v>
      </c>
      <c r="N1392">
        <v>19.100000000000001</v>
      </c>
      <c r="O1392">
        <v>16.399999999999999</v>
      </c>
      <c r="P1392">
        <v>14.6</v>
      </c>
      <c r="Q1392">
        <v>0</v>
      </c>
      <c r="R1392">
        <v>0</v>
      </c>
      <c r="S1392">
        <v>20.3</v>
      </c>
      <c r="T1392">
        <v>43</v>
      </c>
      <c r="U1392">
        <v>7.6111111109999996</v>
      </c>
      <c r="V1392">
        <v>0</v>
      </c>
      <c r="W1392">
        <v>14.1839168</v>
      </c>
      <c r="X1392">
        <v>77.50906397</v>
      </c>
      <c r="Y1392">
        <v>3.441305517</v>
      </c>
      <c r="Z1392">
        <v>0</v>
      </c>
    </row>
    <row r="1393" spans="1:32" x14ac:dyDescent="0.2">
      <c r="A1393">
        <v>1392</v>
      </c>
      <c r="B1393" s="1">
        <v>43443</v>
      </c>
      <c r="C1393" s="2">
        <v>0.95833333333333337</v>
      </c>
      <c r="D1393" s="3">
        <v>43443.958333333336</v>
      </c>
      <c r="E1393">
        <v>18.3</v>
      </c>
      <c r="F1393">
        <v>51</v>
      </c>
      <c r="G1393">
        <v>66.276714490000003</v>
      </c>
      <c r="H1393">
        <v>8</v>
      </c>
      <c r="I1393">
        <v>24.1</v>
      </c>
      <c r="J1393">
        <f t="shared" si="262"/>
        <v>6.694449800000001</v>
      </c>
      <c r="K1393">
        <f t="shared" si="263"/>
        <v>1.8595693888888893</v>
      </c>
      <c r="L1393" t="s">
        <v>28</v>
      </c>
      <c r="M1393">
        <v>15.6</v>
      </c>
      <c r="N1393">
        <v>17.399999999999999</v>
      </c>
      <c r="O1393">
        <v>14.7</v>
      </c>
      <c r="P1393">
        <v>12.8</v>
      </c>
      <c r="Q1393">
        <v>0</v>
      </c>
      <c r="R1393">
        <v>0</v>
      </c>
      <c r="S1393">
        <v>18.3</v>
      </c>
      <c r="T1393">
        <v>51</v>
      </c>
      <c r="U1393">
        <v>6.6944444440000002</v>
      </c>
      <c r="V1393">
        <v>0</v>
      </c>
      <c r="W1393">
        <v>13.667372500000001</v>
      </c>
      <c r="X1393">
        <v>81.7933065</v>
      </c>
      <c r="Y1393">
        <v>3.100304333</v>
      </c>
      <c r="Z1393">
        <v>0</v>
      </c>
    </row>
    <row r="1394" spans="1:32" x14ac:dyDescent="0.2">
      <c r="A1394">
        <v>1393</v>
      </c>
      <c r="B1394" s="1">
        <v>43444</v>
      </c>
      <c r="C1394" s="2">
        <v>0</v>
      </c>
      <c r="D1394" s="3">
        <v>43444</v>
      </c>
      <c r="E1394">
        <v>17.7</v>
      </c>
      <c r="F1394">
        <v>52</v>
      </c>
      <c r="G1394">
        <v>65.206891080000005</v>
      </c>
      <c r="H1394">
        <v>7.7</v>
      </c>
      <c r="I1394">
        <v>11.3</v>
      </c>
      <c r="J1394">
        <f t="shared" si="262"/>
        <v>3.1388914000000003</v>
      </c>
      <c r="K1394">
        <f t="shared" si="263"/>
        <v>0.87191427777777786</v>
      </c>
      <c r="L1394" t="s">
        <v>28</v>
      </c>
      <c r="M1394">
        <v>17.7</v>
      </c>
      <c r="N1394">
        <v>16.8</v>
      </c>
      <c r="O1394">
        <v>16.8</v>
      </c>
      <c r="P1394">
        <v>14.3</v>
      </c>
      <c r="Q1394">
        <v>0</v>
      </c>
      <c r="R1394">
        <v>0</v>
      </c>
      <c r="S1394">
        <v>17.7</v>
      </c>
      <c r="T1394">
        <v>52</v>
      </c>
      <c r="U1394">
        <v>3.138888889</v>
      </c>
      <c r="V1394">
        <v>0</v>
      </c>
      <c r="W1394">
        <v>13.302581160000001</v>
      </c>
      <c r="X1394">
        <v>85.406126279999995</v>
      </c>
      <c r="Y1394">
        <v>2.7338663890000001</v>
      </c>
      <c r="Z1394">
        <v>0</v>
      </c>
      <c r="AB1394">
        <v>59</v>
      </c>
      <c r="AC1394">
        <f t="shared" ref="AC1394" si="268">MAX(E1394:E1417)</f>
        <v>31.8</v>
      </c>
      <c r="AD1394">
        <f t="shared" ref="AD1394" si="269">MAX(W1394:W1417)</f>
        <v>29.13989578</v>
      </c>
      <c r="AE1394">
        <f t="shared" ref="AE1394" si="270">MIN(E1394:E1417)</f>
        <v>12.6</v>
      </c>
      <c r="AF1394">
        <f t="shared" ref="AF1394" si="271">MIN(W1394:W1417)</f>
        <v>12.957895089999999</v>
      </c>
    </row>
    <row r="1395" spans="1:32" x14ac:dyDescent="0.2">
      <c r="A1395">
        <v>1394</v>
      </c>
      <c r="B1395" s="1">
        <v>43444</v>
      </c>
      <c r="C1395" s="2">
        <v>4.1666666666666664E-2</v>
      </c>
      <c r="D1395" s="3">
        <v>43444.041666666664</v>
      </c>
      <c r="E1395">
        <v>16.600000000000001</v>
      </c>
      <c r="F1395">
        <v>54</v>
      </c>
      <c r="G1395">
        <v>63.397832010000002</v>
      </c>
      <c r="H1395">
        <v>7.3</v>
      </c>
      <c r="I1395">
        <v>8</v>
      </c>
      <c r="J1395">
        <f t="shared" si="262"/>
        <v>2.2222240000000002</v>
      </c>
      <c r="K1395">
        <f t="shared" si="263"/>
        <v>0.61728444444444452</v>
      </c>
      <c r="L1395" t="s">
        <v>32</v>
      </c>
      <c r="M1395">
        <v>16.600000000000001</v>
      </c>
      <c r="N1395">
        <v>15.7</v>
      </c>
      <c r="O1395">
        <v>15.7</v>
      </c>
      <c r="P1395">
        <v>13.2</v>
      </c>
      <c r="Q1395">
        <v>0</v>
      </c>
      <c r="R1395">
        <v>0</v>
      </c>
      <c r="S1395">
        <v>16.600000000000001</v>
      </c>
      <c r="T1395">
        <v>54</v>
      </c>
      <c r="U1395">
        <v>2.2222222220000001</v>
      </c>
      <c r="V1395">
        <v>0</v>
      </c>
      <c r="W1395">
        <v>12.957895089999999</v>
      </c>
      <c r="X1395">
        <v>88.843938710000003</v>
      </c>
      <c r="Y1395">
        <v>4.2959619450000002</v>
      </c>
      <c r="Z1395">
        <v>0</v>
      </c>
    </row>
    <row r="1396" spans="1:32" x14ac:dyDescent="0.2">
      <c r="A1396">
        <v>1395</v>
      </c>
      <c r="B1396" s="1">
        <v>43444</v>
      </c>
      <c r="C1396" s="2">
        <v>8.3333333333333329E-2</v>
      </c>
      <c r="D1396" s="3">
        <v>43444.083333333336</v>
      </c>
      <c r="E1396">
        <v>15.8</v>
      </c>
      <c r="F1396">
        <v>56</v>
      </c>
      <c r="G1396">
        <v>62.647603189999998</v>
      </c>
      <c r="H1396">
        <v>7.1</v>
      </c>
      <c r="I1396">
        <v>3.2</v>
      </c>
      <c r="J1396">
        <f t="shared" si="262"/>
        <v>0.88888960000000017</v>
      </c>
      <c r="K1396">
        <f t="shared" si="263"/>
        <v>0.24691377777777784</v>
      </c>
      <c r="L1396" t="s">
        <v>32</v>
      </c>
      <c r="M1396">
        <v>15.8</v>
      </c>
      <c r="N1396">
        <v>15</v>
      </c>
      <c r="O1396">
        <v>15</v>
      </c>
      <c r="P1396">
        <v>12.4</v>
      </c>
      <c r="Q1396">
        <v>0</v>
      </c>
      <c r="R1396">
        <v>0</v>
      </c>
      <c r="S1396">
        <v>15.8</v>
      </c>
      <c r="T1396">
        <v>56</v>
      </c>
      <c r="U1396">
        <v>0.88888888899999996</v>
      </c>
      <c r="V1396">
        <v>0</v>
      </c>
      <c r="W1396">
        <v>15.95021307</v>
      </c>
      <c r="X1396">
        <v>74.158839650000004</v>
      </c>
      <c r="Y1396">
        <v>3.468306069</v>
      </c>
      <c r="Z1396">
        <v>0</v>
      </c>
    </row>
    <row r="1397" spans="1:32" x14ac:dyDescent="0.2">
      <c r="A1397">
        <v>1396</v>
      </c>
      <c r="B1397" s="1">
        <v>43444</v>
      </c>
      <c r="C1397" s="2">
        <v>0.125</v>
      </c>
      <c r="D1397" s="3">
        <v>43444.125</v>
      </c>
      <c r="E1397">
        <v>14.8</v>
      </c>
      <c r="F1397">
        <v>59</v>
      </c>
      <c r="G1397">
        <v>62.111896010000002</v>
      </c>
      <c r="H1397">
        <v>6.8</v>
      </c>
      <c r="I1397">
        <v>9.6999999999999993</v>
      </c>
      <c r="J1397">
        <f t="shared" si="262"/>
        <v>2.6944466</v>
      </c>
      <c r="K1397">
        <f t="shared" si="263"/>
        <v>0.74845738888888891</v>
      </c>
      <c r="L1397" t="s">
        <v>36</v>
      </c>
      <c r="M1397">
        <v>14.4</v>
      </c>
      <c r="N1397">
        <v>14</v>
      </c>
      <c r="O1397">
        <v>13.6</v>
      </c>
      <c r="P1397">
        <v>11</v>
      </c>
      <c r="Q1397">
        <v>0</v>
      </c>
      <c r="R1397">
        <v>0</v>
      </c>
      <c r="S1397">
        <v>14.8</v>
      </c>
      <c r="T1397">
        <v>59</v>
      </c>
      <c r="U1397">
        <v>2.6944444440000002</v>
      </c>
      <c r="V1397">
        <v>0</v>
      </c>
      <c r="W1397">
        <v>15.499214780000001</v>
      </c>
      <c r="X1397">
        <v>76.905586760000006</v>
      </c>
      <c r="Y1397">
        <v>3.1613844379999998</v>
      </c>
      <c r="Z1397">
        <v>0</v>
      </c>
    </row>
    <row r="1398" spans="1:32" x14ac:dyDescent="0.2">
      <c r="A1398">
        <v>1397</v>
      </c>
      <c r="B1398" s="1">
        <v>43444</v>
      </c>
      <c r="C1398" s="2">
        <v>0.16666666666666666</v>
      </c>
      <c r="D1398" s="3">
        <v>43444.166666666664</v>
      </c>
      <c r="E1398">
        <v>13.7</v>
      </c>
      <c r="F1398">
        <v>60</v>
      </c>
      <c r="G1398">
        <v>59.046815420000001</v>
      </c>
      <c r="H1398">
        <v>6.1</v>
      </c>
      <c r="I1398">
        <v>4.8</v>
      </c>
      <c r="J1398">
        <f t="shared" si="262"/>
        <v>1.3333344</v>
      </c>
      <c r="K1398">
        <f t="shared" si="263"/>
        <v>0.37037066666666668</v>
      </c>
      <c r="L1398" t="s">
        <v>36</v>
      </c>
      <c r="M1398">
        <v>13.7</v>
      </c>
      <c r="N1398">
        <v>13</v>
      </c>
      <c r="O1398">
        <v>13</v>
      </c>
      <c r="P1398">
        <v>10.3</v>
      </c>
      <c r="Q1398">
        <v>0</v>
      </c>
      <c r="R1398">
        <v>0</v>
      </c>
      <c r="S1398">
        <v>13.7</v>
      </c>
      <c r="T1398">
        <v>60</v>
      </c>
      <c r="U1398">
        <v>1.3333333329999999</v>
      </c>
      <c r="V1398">
        <v>0</v>
      </c>
      <c r="W1398">
        <v>15.10602712</v>
      </c>
      <c r="X1398">
        <v>79.064254829999996</v>
      </c>
      <c r="Y1398">
        <v>3.0565612340000001</v>
      </c>
      <c r="Z1398">
        <v>0</v>
      </c>
    </row>
    <row r="1399" spans="1:32" x14ac:dyDescent="0.2">
      <c r="A1399">
        <v>1398</v>
      </c>
      <c r="B1399" s="1">
        <v>43444</v>
      </c>
      <c r="C1399" s="2">
        <v>0.20833333333333334</v>
      </c>
      <c r="D1399" s="3">
        <v>43444.208333333336</v>
      </c>
      <c r="E1399">
        <v>13.1</v>
      </c>
      <c r="F1399">
        <v>61</v>
      </c>
      <c r="G1399">
        <v>57.84906926</v>
      </c>
      <c r="H1399">
        <v>5.7</v>
      </c>
      <c r="I1399">
        <v>4.8</v>
      </c>
      <c r="J1399">
        <f t="shared" si="262"/>
        <v>1.3333344</v>
      </c>
      <c r="K1399">
        <f t="shared" si="263"/>
        <v>0.37037066666666668</v>
      </c>
      <c r="L1399" t="s">
        <v>32</v>
      </c>
      <c r="M1399">
        <v>13.1</v>
      </c>
      <c r="N1399">
        <v>12.4</v>
      </c>
      <c r="O1399">
        <v>12.4</v>
      </c>
      <c r="P1399">
        <v>9.6999999999999993</v>
      </c>
      <c r="Q1399">
        <v>0</v>
      </c>
      <c r="R1399">
        <v>0</v>
      </c>
      <c r="S1399">
        <v>13.1</v>
      </c>
      <c r="T1399">
        <v>61</v>
      </c>
      <c r="U1399">
        <v>1.3333333329999999</v>
      </c>
      <c r="V1399">
        <v>0</v>
      </c>
      <c r="W1399">
        <v>14.97843737</v>
      </c>
      <c r="X1399">
        <v>79.548895669999993</v>
      </c>
      <c r="Y1399">
        <v>3.2535152639999998</v>
      </c>
      <c r="Z1399">
        <v>0</v>
      </c>
    </row>
    <row r="1400" spans="1:32" x14ac:dyDescent="0.2">
      <c r="A1400">
        <v>1399</v>
      </c>
      <c r="B1400" s="1">
        <v>43444</v>
      </c>
      <c r="C1400" s="2">
        <v>0.25</v>
      </c>
      <c r="D1400" s="3">
        <v>43444.25</v>
      </c>
      <c r="E1400">
        <v>12.6</v>
      </c>
      <c r="F1400">
        <v>63</v>
      </c>
      <c r="G1400">
        <v>57.922704930000002</v>
      </c>
      <c r="H1400">
        <v>5.7</v>
      </c>
      <c r="I1400">
        <v>6.4</v>
      </c>
      <c r="J1400">
        <f t="shared" si="262"/>
        <v>1.7777792000000003</v>
      </c>
      <c r="K1400">
        <f t="shared" si="263"/>
        <v>0.49382755555555569</v>
      </c>
      <c r="L1400" t="s">
        <v>25</v>
      </c>
      <c r="M1400">
        <v>12.4</v>
      </c>
      <c r="N1400">
        <v>12</v>
      </c>
      <c r="O1400">
        <v>11.8</v>
      </c>
      <c r="P1400">
        <v>9.4</v>
      </c>
      <c r="Q1400">
        <v>0</v>
      </c>
      <c r="R1400">
        <v>19</v>
      </c>
      <c r="S1400">
        <v>12.6</v>
      </c>
      <c r="T1400">
        <v>63</v>
      </c>
      <c r="U1400">
        <v>1.7777777779999999</v>
      </c>
      <c r="V1400">
        <v>0</v>
      </c>
      <c r="W1400">
        <v>18.756070789999999</v>
      </c>
      <c r="X1400">
        <v>62.213038359999999</v>
      </c>
      <c r="Y1400">
        <v>3.209663387</v>
      </c>
      <c r="Z1400">
        <v>28.410196679999999</v>
      </c>
    </row>
    <row r="1401" spans="1:32" x14ac:dyDescent="0.2">
      <c r="A1401">
        <v>1400</v>
      </c>
      <c r="B1401" s="1">
        <v>43444</v>
      </c>
      <c r="C1401" s="2">
        <v>0.29166666666666669</v>
      </c>
      <c r="D1401" s="3">
        <v>43444.291666666664</v>
      </c>
      <c r="E1401">
        <v>14.9</v>
      </c>
      <c r="F1401">
        <v>56</v>
      </c>
      <c r="G1401">
        <v>59.31433285</v>
      </c>
      <c r="H1401">
        <v>6.2</v>
      </c>
      <c r="I1401">
        <v>14.5</v>
      </c>
      <c r="J1401">
        <f t="shared" si="262"/>
        <v>4.0277810000000001</v>
      </c>
      <c r="K1401">
        <f t="shared" si="263"/>
        <v>1.1188280555555556</v>
      </c>
      <c r="L1401" t="s">
        <v>31</v>
      </c>
      <c r="M1401">
        <v>13.5</v>
      </c>
      <c r="N1401">
        <v>14.1</v>
      </c>
      <c r="O1401">
        <v>12.7</v>
      </c>
      <c r="P1401">
        <v>15.1</v>
      </c>
      <c r="Q1401">
        <v>0</v>
      </c>
      <c r="R1401">
        <v>220</v>
      </c>
      <c r="S1401">
        <v>14.9</v>
      </c>
      <c r="T1401">
        <v>56</v>
      </c>
      <c r="U1401">
        <v>4.0277777779999999</v>
      </c>
      <c r="V1401">
        <v>19</v>
      </c>
      <c r="W1401">
        <v>19.495542830000002</v>
      </c>
      <c r="X1401">
        <v>58.834141359999997</v>
      </c>
      <c r="Y1401">
        <v>3.2066143679999999</v>
      </c>
      <c r="Z1401">
        <v>199.0313137</v>
      </c>
    </row>
    <row r="1402" spans="1:32" x14ac:dyDescent="0.2">
      <c r="A1402">
        <v>1401</v>
      </c>
      <c r="B1402" s="1">
        <v>43444</v>
      </c>
      <c r="C1402" s="2">
        <v>0.33333333333333331</v>
      </c>
      <c r="D1402" s="3">
        <v>43444.333333333336</v>
      </c>
      <c r="E1402">
        <v>17.8</v>
      </c>
      <c r="F1402">
        <v>49</v>
      </c>
      <c r="G1402">
        <v>61.812281290000001</v>
      </c>
      <c r="H1402">
        <v>6.9</v>
      </c>
      <c r="I1402">
        <v>17.7</v>
      </c>
      <c r="J1402">
        <f t="shared" si="262"/>
        <v>4.9166706000000007</v>
      </c>
      <c r="K1402">
        <f t="shared" si="263"/>
        <v>1.3657418333333335</v>
      </c>
      <c r="L1402" t="s">
        <v>31</v>
      </c>
      <c r="M1402">
        <v>16.100000000000001</v>
      </c>
      <c r="N1402">
        <v>16.7</v>
      </c>
      <c r="O1402">
        <v>15</v>
      </c>
      <c r="P1402">
        <v>19.2</v>
      </c>
      <c r="Q1402">
        <v>0</v>
      </c>
      <c r="R1402">
        <v>435</v>
      </c>
      <c r="S1402">
        <v>17.8</v>
      </c>
      <c r="T1402">
        <v>49</v>
      </c>
      <c r="U1402">
        <v>4.9166666670000003</v>
      </c>
      <c r="V1402">
        <v>220</v>
      </c>
      <c r="W1402">
        <v>20.63696311</v>
      </c>
      <c r="X1402">
        <v>54.117677360000002</v>
      </c>
      <c r="Y1402">
        <v>2.8307622979999998</v>
      </c>
      <c r="Z1402">
        <v>401.58134639999997</v>
      </c>
    </row>
    <row r="1403" spans="1:32" x14ac:dyDescent="0.2">
      <c r="A1403">
        <v>1402</v>
      </c>
      <c r="B1403" s="1">
        <v>43444</v>
      </c>
      <c r="C1403" s="2">
        <v>0.375</v>
      </c>
      <c r="D1403" s="3">
        <v>43444.375</v>
      </c>
      <c r="E1403">
        <v>22.4</v>
      </c>
      <c r="F1403">
        <v>37</v>
      </c>
      <c r="G1403">
        <v>61.09168682</v>
      </c>
      <c r="H1403">
        <v>7</v>
      </c>
      <c r="I1403">
        <v>16.100000000000001</v>
      </c>
      <c r="J1403">
        <f t="shared" si="262"/>
        <v>4.4722258000000004</v>
      </c>
      <c r="K1403">
        <f t="shared" si="263"/>
        <v>1.2422849444444446</v>
      </c>
      <c r="L1403" t="s">
        <v>31</v>
      </c>
      <c r="M1403">
        <v>21.3</v>
      </c>
      <c r="N1403">
        <v>21.3</v>
      </c>
      <c r="O1403">
        <v>20.2</v>
      </c>
      <c r="P1403">
        <v>24.6</v>
      </c>
      <c r="Q1403">
        <v>0</v>
      </c>
      <c r="R1403">
        <v>640</v>
      </c>
      <c r="S1403">
        <v>22.4</v>
      </c>
      <c r="T1403">
        <v>37</v>
      </c>
      <c r="U1403">
        <v>4.4722222220000001</v>
      </c>
      <c r="V1403">
        <v>435</v>
      </c>
      <c r="W1403">
        <v>22.14838297</v>
      </c>
      <c r="X1403">
        <v>48.565742589999999</v>
      </c>
      <c r="Y1403">
        <v>2.4384866829999998</v>
      </c>
      <c r="Z1403">
        <v>628.6797315</v>
      </c>
    </row>
    <row r="1404" spans="1:32" x14ac:dyDescent="0.2">
      <c r="A1404">
        <v>1403</v>
      </c>
      <c r="B1404" s="1">
        <v>43444</v>
      </c>
      <c r="C1404" s="2">
        <v>0.41666666666666669</v>
      </c>
      <c r="D1404" s="3">
        <v>43444.416666666664</v>
      </c>
      <c r="E1404">
        <v>26</v>
      </c>
      <c r="F1404">
        <v>27</v>
      </c>
      <c r="G1404">
        <v>54.671386869999999</v>
      </c>
      <c r="H1404">
        <v>5.5</v>
      </c>
      <c r="I1404">
        <v>16.100000000000001</v>
      </c>
      <c r="J1404">
        <f t="shared" si="262"/>
        <v>4.4722258000000004</v>
      </c>
      <c r="K1404">
        <f t="shared" si="263"/>
        <v>1.2422849444444446</v>
      </c>
      <c r="L1404" t="s">
        <v>36</v>
      </c>
      <c r="M1404">
        <v>25.1</v>
      </c>
      <c r="N1404">
        <v>24.9</v>
      </c>
      <c r="O1404">
        <v>23.9</v>
      </c>
      <c r="P1404">
        <v>28.1</v>
      </c>
      <c r="Q1404">
        <v>0</v>
      </c>
      <c r="R1404">
        <v>811</v>
      </c>
      <c r="S1404">
        <v>26</v>
      </c>
      <c r="T1404">
        <v>27</v>
      </c>
      <c r="U1404">
        <v>4.4722222220000001</v>
      </c>
      <c r="V1404">
        <v>640</v>
      </c>
      <c r="W1404">
        <v>23.914096799999999</v>
      </c>
      <c r="X1404">
        <v>42.875123649999999</v>
      </c>
      <c r="Y1404">
        <v>1.921430779</v>
      </c>
      <c r="Z1404">
        <v>855.52129839999998</v>
      </c>
    </row>
    <row r="1405" spans="1:32" x14ac:dyDescent="0.2">
      <c r="A1405">
        <v>1404</v>
      </c>
      <c r="B1405" s="1">
        <v>43444</v>
      </c>
      <c r="C1405" s="2">
        <v>0.45833333333333331</v>
      </c>
      <c r="D1405" s="3">
        <v>43444.458333333336</v>
      </c>
      <c r="E1405">
        <v>27.7</v>
      </c>
      <c r="F1405">
        <v>22</v>
      </c>
      <c r="G1405">
        <v>48.95770581</v>
      </c>
      <c r="H1405">
        <v>4</v>
      </c>
      <c r="I1405">
        <v>14.5</v>
      </c>
      <c r="J1405">
        <f t="shared" si="262"/>
        <v>4.0277810000000001</v>
      </c>
      <c r="K1405">
        <f t="shared" si="263"/>
        <v>1.1188280555555556</v>
      </c>
      <c r="L1405" t="s">
        <v>31</v>
      </c>
      <c r="M1405">
        <v>27.2</v>
      </c>
      <c r="N1405">
        <v>26.1</v>
      </c>
      <c r="O1405">
        <v>25.6</v>
      </c>
      <c r="P1405">
        <v>29.3</v>
      </c>
      <c r="Q1405">
        <v>0</v>
      </c>
      <c r="R1405">
        <v>934</v>
      </c>
      <c r="S1405">
        <v>27.7</v>
      </c>
      <c r="T1405">
        <v>22</v>
      </c>
      <c r="U1405">
        <v>4.0277777779999999</v>
      </c>
      <c r="V1405">
        <v>811</v>
      </c>
      <c r="W1405">
        <v>25.762474520000001</v>
      </c>
      <c r="X1405">
        <v>37.662728809999997</v>
      </c>
      <c r="Y1405">
        <v>1.053916004</v>
      </c>
      <c r="Z1405">
        <v>1034.8022289999999</v>
      </c>
    </row>
    <row r="1406" spans="1:32" x14ac:dyDescent="0.2">
      <c r="A1406">
        <v>1405</v>
      </c>
      <c r="B1406" s="1">
        <v>43444</v>
      </c>
      <c r="C1406" s="2">
        <v>0.5</v>
      </c>
      <c r="D1406" s="3">
        <v>43444.5</v>
      </c>
      <c r="E1406">
        <v>28.7</v>
      </c>
      <c r="F1406">
        <v>20</v>
      </c>
      <c r="G1406">
        <v>47.021893730000002</v>
      </c>
      <c r="H1406">
        <v>3.5</v>
      </c>
      <c r="I1406">
        <v>12.9</v>
      </c>
      <c r="J1406">
        <f t="shared" si="262"/>
        <v>3.5833362000000006</v>
      </c>
      <c r="K1406">
        <f t="shared" si="263"/>
        <v>0.99537116666666692</v>
      </c>
      <c r="L1406" t="s">
        <v>25</v>
      </c>
      <c r="M1406">
        <v>28.5</v>
      </c>
      <c r="N1406">
        <v>27</v>
      </c>
      <c r="O1406">
        <v>26.8</v>
      </c>
      <c r="P1406">
        <v>30.2</v>
      </c>
      <c r="Q1406">
        <v>0</v>
      </c>
      <c r="R1406">
        <v>996</v>
      </c>
      <c r="S1406">
        <v>28.7</v>
      </c>
      <c r="T1406">
        <v>20</v>
      </c>
      <c r="U1406">
        <v>3.5833333330000001</v>
      </c>
      <c r="V1406">
        <v>934</v>
      </c>
      <c r="W1406">
        <v>27.253777880000001</v>
      </c>
      <c r="X1406">
        <v>33.805508340000003</v>
      </c>
      <c r="Y1406">
        <v>1.130162881</v>
      </c>
      <c r="Z1406">
        <v>1092.1918330000001</v>
      </c>
    </row>
    <row r="1407" spans="1:32" x14ac:dyDescent="0.2">
      <c r="A1407">
        <v>1406</v>
      </c>
      <c r="B1407" s="1">
        <v>43444</v>
      </c>
      <c r="C1407" s="2">
        <v>0.54166666666666663</v>
      </c>
      <c r="D1407" s="3">
        <v>43444.541666666664</v>
      </c>
      <c r="E1407">
        <v>29.5</v>
      </c>
      <c r="F1407">
        <v>18</v>
      </c>
      <c r="G1407">
        <v>44.208922889999997</v>
      </c>
      <c r="H1407">
        <v>2.7</v>
      </c>
      <c r="I1407">
        <v>6.4</v>
      </c>
      <c r="J1407">
        <f t="shared" si="262"/>
        <v>1.7777792000000003</v>
      </c>
      <c r="K1407">
        <f t="shared" si="263"/>
        <v>0.49382755555555569</v>
      </c>
      <c r="L1407" t="s">
        <v>26</v>
      </c>
      <c r="M1407">
        <v>29.5</v>
      </c>
      <c r="N1407">
        <v>27.7</v>
      </c>
      <c r="O1407">
        <v>27.7</v>
      </c>
      <c r="P1407">
        <v>31.6</v>
      </c>
      <c r="Q1407">
        <v>0</v>
      </c>
      <c r="R1407">
        <v>1000</v>
      </c>
      <c r="S1407">
        <v>29.5</v>
      </c>
      <c r="T1407">
        <v>18</v>
      </c>
      <c r="U1407">
        <v>1.7777777779999999</v>
      </c>
      <c r="V1407">
        <v>996</v>
      </c>
      <c r="W1407">
        <v>28.34707555</v>
      </c>
      <c r="X1407">
        <v>31.078877769999998</v>
      </c>
      <c r="Y1407">
        <v>1.361543486</v>
      </c>
      <c r="Z1407">
        <v>1087.659136</v>
      </c>
    </row>
    <row r="1408" spans="1:32" x14ac:dyDescent="0.2">
      <c r="A1408">
        <v>1407</v>
      </c>
      <c r="B1408" s="1">
        <v>43444</v>
      </c>
      <c r="C1408" s="2">
        <v>0.58333333333333337</v>
      </c>
      <c r="D1408" s="3">
        <v>43444.583333333336</v>
      </c>
      <c r="E1408">
        <v>30.6</v>
      </c>
      <c r="F1408">
        <v>15</v>
      </c>
      <c r="G1408">
        <v>39.104069099999997</v>
      </c>
      <c r="H1408">
        <v>1</v>
      </c>
      <c r="I1408">
        <v>8</v>
      </c>
      <c r="J1408">
        <f t="shared" si="262"/>
        <v>2.2222240000000002</v>
      </c>
      <c r="K1408">
        <f t="shared" si="263"/>
        <v>0.61728444444444452</v>
      </c>
      <c r="L1408" t="s">
        <v>32</v>
      </c>
      <c r="M1408">
        <v>30.6</v>
      </c>
      <c r="N1408">
        <v>28.6</v>
      </c>
      <c r="O1408">
        <v>28.6</v>
      </c>
      <c r="P1408">
        <v>32.9</v>
      </c>
      <c r="Q1408">
        <v>0</v>
      </c>
      <c r="R1408">
        <v>942</v>
      </c>
      <c r="S1408">
        <v>30.6</v>
      </c>
      <c r="T1408">
        <v>15</v>
      </c>
      <c r="U1408">
        <v>2.2222222220000001</v>
      </c>
      <c r="V1408">
        <v>1000</v>
      </c>
      <c r="W1408">
        <v>28.985609650000001</v>
      </c>
      <c r="X1408">
        <v>29.367095859999999</v>
      </c>
      <c r="Y1408">
        <v>1.6416046419999999</v>
      </c>
      <c r="Z1408">
        <v>1021.766949</v>
      </c>
    </row>
    <row r="1409" spans="1:32" x14ac:dyDescent="0.2">
      <c r="A1409">
        <v>1408</v>
      </c>
      <c r="B1409" s="1">
        <v>43444</v>
      </c>
      <c r="C1409" s="2">
        <v>0.625</v>
      </c>
      <c r="D1409" s="3">
        <v>43444.625</v>
      </c>
      <c r="E1409">
        <v>30.9</v>
      </c>
      <c r="F1409">
        <v>15</v>
      </c>
      <c r="G1409">
        <v>39.741707179999999</v>
      </c>
      <c r="H1409">
        <v>1.2</v>
      </c>
      <c r="I1409">
        <v>9.6999999999999993</v>
      </c>
      <c r="J1409">
        <f t="shared" si="262"/>
        <v>2.6944466</v>
      </c>
      <c r="K1409">
        <f t="shared" si="263"/>
        <v>0.74845738888888891</v>
      </c>
      <c r="L1409" t="s">
        <v>31</v>
      </c>
      <c r="M1409">
        <v>30.9</v>
      </c>
      <c r="N1409">
        <v>28.8</v>
      </c>
      <c r="O1409">
        <v>28.8</v>
      </c>
      <c r="P1409">
        <v>33.4</v>
      </c>
      <c r="Q1409">
        <v>0</v>
      </c>
      <c r="R1409">
        <v>821</v>
      </c>
      <c r="S1409">
        <v>30.9</v>
      </c>
      <c r="T1409">
        <v>15</v>
      </c>
      <c r="U1409">
        <v>2.6944444440000002</v>
      </c>
      <c r="V1409">
        <v>942</v>
      </c>
      <c r="W1409">
        <v>29.13989578</v>
      </c>
      <c r="X1409">
        <v>28.580650370000001</v>
      </c>
      <c r="Y1409">
        <v>1.905493485</v>
      </c>
      <c r="Z1409">
        <v>903.7544398</v>
      </c>
    </row>
    <row r="1410" spans="1:32" x14ac:dyDescent="0.2">
      <c r="A1410">
        <v>1409</v>
      </c>
      <c r="B1410" s="1">
        <v>43444</v>
      </c>
      <c r="C1410" s="2">
        <v>0.66666666666666663</v>
      </c>
      <c r="D1410" s="3">
        <v>43444.666666666664</v>
      </c>
      <c r="E1410">
        <v>31.7</v>
      </c>
      <c r="F1410">
        <v>14</v>
      </c>
      <c r="G1410">
        <v>38.720244979999997</v>
      </c>
      <c r="H1410">
        <v>0.9</v>
      </c>
      <c r="I1410">
        <v>8</v>
      </c>
      <c r="J1410">
        <f t="shared" si="262"/>
        <v>2.2222240000000002</v>
      </c>
      <c r="K1410">
        <f t="shared" si="263"/>
        <v>0.61728444444444452</v>
      </c>
      <c r="L1410" t="s">
        <v>34</v>
      </c>
      <c r="M1410">
        <v>31.7</v>
      </c>
      <c r="N1410">
        <v>29.1</v>
      </c>
      <c r="O1410">
        <v>29.1</v>
      </c>
      <c r="P1410">
        <v>33.799999999999997</v>
      </c>
      <c r="Q1410">
        <v>0</v>
      </c>
      <c r="R1410">
        <v>653</v>
      </c>
      <c r="S1410">
        <v>31.7</v>
      </c>
      <c r="T1410">
        <v>14</v>
      </c>
      <c r="U1410">
        <v>2.2222222220000001</v>
      </c>
      <c r="V1410">
        <v>821</v>
      </c>
      <c r="W1410">
        <v>28.824134600000001</v>
      </c>
      <c r="X1410">
        <v>28.632245340000001</v>
      </c>
      <c r="Y1410">
        <v>2.1388072340000002</v>
      </c>
      <c r="Z1410">
        <v>741.85347360000003</v>
      </c>
    </row>
    <row r="1411" spans="1:32" x14ac:dyDescent="0.2">
      <c r="A1411">
        <v>1410</v>
      </c>
      <c r="B1411" s="1">
        <v>43444</v>
      </c>
      <c r="C1411" s="2">
        <v>0.70833333333333337</v>
      </c>
      <c r="D1411" s="3">
        <v>43444.708333333336</v>
      </c>
      <c r="E1411">
        <v>31.8</v>
      </c>
      <c r="F1411">
        <v>13</v>
      </c>
      <c r="G1411">
        <v>36.147426580000001</v>
      </c>
      <c r="H1411">
        <v>0</v>
      </c>
      <c r="I1411">
        <v>8</v>
      </c>
      <c r="J1411">
        <f t="shared" ref="J1411:J1474" si="272">I1411*0.277778</f>
        <v>2.2222240000000002</v>
      </c>
      <c r="K1411">
        <f t="shared" ref="K1411:K1474" si="273">J1411*(5/18)</f>
        <v>0.61728444444444452</v>
      </c>
      <c r="L1411" t="s">
        <v>33</v>
      </c>
      <c r="M1411">
        <v>31.8</v>
      </c>
      <c r="N1411">
        <v>29.3</v>
      </c>
      <c r="O1411">
        <v>29.3</v>
      </c>
      <c r="P1411">
        <v>33.5</v>
      </c>
      <c r="Q1411">
        <v>0</v>
      </c>
      <c r="R1411">
        <v>455</v>
      </c>
      <c r="S1411">
        <v>31.8</v>
      </c>
      <c r="T1411">
        <v>13</v>
      </c>
      <c r="U1411">
        <v>2.2222222220000001</v>
      </c>
      <c r="V1411">
        <v>653</v>
      </c>
      <c r="W1411">
        <v>28.030571989999999</v>
      </c>
      <c r="X1411">
        <v>29.553146779999999</v>
      </c>
      <c r="Y1411">
        <v>2.3416275720000002</v>
      </c>
      <c r="Z1411">
        <v>536.3286253</v>
      </c>
    </row>
    <row r="1412" spans="1:32" x14ac:dyDescent="0.2">
      <c r="A1412">
        <v>1411</v>
      </c>
      <c r="B1412" s="1">
        <v>43444</v>
      </c>
      <c r="C1412" s="2">
        <v>0.75</v>
      </c>
      <c r="D1412" s="3">
        <v>43444.75</v>
      </c>
      <c r="E1412">
        <v>31.3</v>
      </c>
      <c r="F1412">
        <v>14</v>
      </c>
      <c r="G1412">
        <v>37.898736280000001</v>
      </c>
      <c r="H1412">
        <v>0.6</v>
      </c>
      <c r="I1412">
        <v>4.8</v>
      </c>
      <c r="J1412">
        <f t="shared" si="272"/>
        <v>1.3333344</v>
      </c>
      <c r="K1412">
        <f t="shared" si="273"/>
        <v>0.37037066666666668</v>
      </c>
      <c r="L1412" t="s">
        <v>36</v>
      </c>
      <c r="M1412">
        <v>31.3</v>
      </c>
      <c r="N1412">
        <v>28.9</v>
      </c>
      <c r="O1412">
        <v>28.9</v>
      </c>
      <c r="P1412">
        <v>31.5</v>
      </c>
      <c r="Q1412">
        <v>0</v>
      </c>
      <c r="R1412">
        <v>242</v>
      </c>
      <c r="S1412">
        <v>31.3</v>
      </c>
      <c r="T1412">
        <v>14</v>
      </c>
      <c r="U1412">
        <v>1.3333333329999999</v>
      </c>
      <c r="V1412">
        <v>455</v>
      </c>
      <c r="W1412">
        <v>26.853917849999998</v>
      </c>
      <c r="X1412">
        <v>31.277344459999998</v>
      </c>
      <c r="Y1412">
        <v>2.50691073</v>
      </c>
      <c r="Z1412">
        <v>309.4472237</v>
      </c>
    </row>
    <row r="1413" spans="1:32" x14ac:dyDescent="0.2">
      <c r="A1413">
        <v>1412</v>
      </c>
      <c r="B1413" s="1">
        <v>43444</v>
      </c>
      <c r="C1413" s="2">
        <v>0.79166666666666663</v>
      </c>
      <c r="D1413" s="3">
        <v>43444.791666666664</v>
      </c>
      <c r="E1413">
        <v>31.1</v>
      </c>
      <c r="F1413">
        <v>14</v>
      </c>
      <c r="G1413">
        <v>37.493633359999997</v>
      </c>
      <c r="H1413">
        <v>0.4</v>
      </c>
      <c r="I1413">
        <v>4.8</v>
      </c>
      <c r="J1413">
        <f t="shared" si="272"/>
        <v>1.3333344</v>
      </c>
      <c r="K1413">
        <f t="shared" si="273"/>
        <v>0.37037066666666668</v>
      </c>
      <c r="L1413" t="s">
        <v>26</v>
      </c>
      <c r="M1413">
        <v>31.1</v>
      </c>
      <c r="N1413">
        <v>28.8</v>
      </c>
      <c r="O1413">
        <v>28.8</v>
      </c>
      <c r="P1413">
        <v>26.3</v>
      </c>
      <c r="Q1413">
        <v>0</v>
      </c>
      <c r="R1413">
        <v>25</v>
      </c>
      <c r="S1413">
        <v>31.1</v>
      </c>
      <c r="T1413">
        <v>14</v>
      </c>
      <c r="U1413">
        <v>1.3333333329999999</v>
      </c>
      <c r="V1413">
        <v>242</v>
      </c>
      <c r="W1413">
        <v>25.511382090000001</v>
      </c>
      <c r="X1413">
        <v>33.53552388</v>
      </c>
      <c r="Y1413">
        <v>2.616040452</v>
      </c>
      <c r="Z1413">
        <v>93.667857269999999</v>
      </c>
    </row>
    <row r="1414" spans="1:32" x14ac:dyDescent="0.2">
      <c r="A1414">
        <v>1413</v>
      </c>
      <c r="B1414" s="1">
        <v>43444</v>
      </c>
      <c r="C1414" s="2">
        <v>0.83333333333333337</v>
      </c>
      <c r="D1414" s="3">
        <v>43444.833333333336</v>
      </c>
      <c r="E1414">
        <v>28.9</v>
      </c>
      <c r="F1414">
        <v>15</v>
      </c>
      <c r="G1414">
        <v>35.654471090000001</v>
      </c>
      <c r="H1414">
        <v>-0.3</v>
      </c>
      <c r="I1414">
        <v>1.6</v>
      </c>
      <c r="J1414">
        <f t="shared" si="272"/>
        <v>0.44444480000000008</v>
      </c>
      <c r="K1414">
        <f t="shared" si="273"/>
        <v>0.12345688888888892</v>
      </c>
      <c r="L1414" t="s">
        <v>26</v>
      </c>
      <c r="M1414">
        <v>28.9</v>
      </c>
      <c r="N1414">
        <v>27.2</v>
      </c>
      <c r="O1414">
        <v>27.2</v>
      </c>
      <c r="P1414">
        <v>24.2</v>
      </c>
      <c r="Q1414">
        <v>0</v>
      </c>
      <c r="R1414">
        <v>0</v>
      </c>
      <c r="S1414">
        <v>28.9</v>
      </c>
      <c r="T1414">
        <v>15</v>
      </c>
      <c r="U1414">
        <v>0.44444444399999999</v>
      </c>
      <c r="V1414">
        <v>25</v>
      </c>
      <c r="W1414">
        <v>19.630293980000001</v>
      </c>
      <c r="X1414">
        <v>47.598163960000001</v>
      </c>
      <c r="Y1414">
        <v>2.6408103939999998</v>
      </c>
      <c r="Z1414">
        <v>0</v>
      </c>
    </row>
    <row r="1415" spans="1:32" x14ac:dyDescent="0.2">
      <c r="A1415">
        <v>1414</v>
      </c>
      <c r="B1415" s="1">
        <v>43444</v>
      </c>
      <c r="C1415" s="2">
        <v>0.875</v>
      </c>
      <c r="D1415" s="3">
        <v>43444.875</v>
      </c>
      <c r="E1415">
        <v>25.4</v>
      </c>
      <c r="F1415">
        <v>17</v>
      </c>
      <c r="G1415">
        <v>33.28480897</v>
      </c>
      <c r="H1415">
        <v>-1.4</v>
      </c>
      <c r="I1415">
        <v>0</v>
      </c>
      <c r="J1415">
        <f t="shared" si="272"/>
        <v>0</v>
      </c>
      <c r="K1415">
        <f t="shared" si="273"/>
        <v>0</v>
      </c>
      <c r="L1415" t="s">
        <v>24</v>
      </c>
      <c r="M1415">
        <v>25.4</v>
      </c>
      <c r="N1415">
        <v>24.2</v>
      </c>
      <c r="O1415">
        <v>24.2</v>
      </c>
      <c r="P1415">
        <v>21.2</v>
      </c>
      <c r="Q1415">
        <v>0</v>
      </c>
      <c r="R1415">
        <v>0</v>
      </c>
      <c r="S1415">
        <v>25.4</v>
      </c>
      <c r="T1415">
        <v>17</v>
      </c>
      <c r="U1415">
        <v>0.1</v>
      </c>
      <c r="V1415">
        <v>0</v>
      </c>
      <c r="W1415">
        <v>18.212504729999999</v>
      </c>
      <c r="X1415">
        <v>51.810698119999998</v>
      </c>
      <c r="Y1415">
        <v>2.557053121</v>
      </c>
      <c r="Z1415">
        <v>0</v>
      </c>
    </row>
    <row r="1416" spans="1:32" x14ac:dyDescent="0.2">
      <c r="A1416">
        <v>1415</v>
      </c>
      <c r="B1416" s="1">
        <v>43444</v>
      </c>
      <c r="C1416" s="2">
        <v>0.91666666666666663</v>
      </c>
      <c r="D1416" s="3">
        <v>43444.916666666664</v>
      </c>
      <c r="E1416">
        <v>22.7</v>
      </c>
      <c r="F1416">
        <v>19</v>
      </c>
      <c r="G1416">
        <v>31.91634805</v>
      </c>
      <c r="H1416">
        <v>-2.2000000000000002</v>
      </c>
      <c r="I1416">
        <v>0</v>
      </c>
      <c r="J1416">
        <f t="shared" si="272"/>
        <v>0</v>
      </c>
      <c r="K1416">
        <f t="shared" si="273"/>
        <v>0</v>
      </c>
      <c r="L1416" t="s">
        <v>25</v>
      </c>
      <c r="M1416">
        <v>22.7</v>
      </c>
      <c r="N1416">
        <v>20.7</v>
      </c>
      <c r="O1416">
        <v>20.7</v>
      </c>
      <c r="P1416">
        <v>17.7</v>
      </c>
      <c r="Q1416">
        <v>0</v>
      </c>
      <c r="R1416">
        <v>0</v>
      </c>
      <c r="S1416">
        <v>22.7</v>
      </c>
      <c r="T1416">
        <v>19</v>
      </c>
      <c r="U1416">
        <v>0.1</v>
      </c>
      <c r="V1416">
        <v>0</v>
      </c>
      <c r="W1416">
        <v>17.15332175</v>
      </c>
      <c r="X1416">
        <v>55.367366570000002</v>
      </c>
      <c r="Y1416">
        <v>2.378665732</v>
      </c>
      <c r="Z1416">
        <v>0</v>
      </c>
    </row>
    <row r="1417" spans="1:32" x14ac:dyDescent="0.2">
      <c r="A1417">
        <v>1416</v>
      </c>
      <c r="B1417" s="1">
        <v>43444</v>
      </c>
      <c r="C1417" s="2">
        <v>0.95833333333333337</v>
      </c>
      <c r="D1417" s="3">
        <v>43444.958333333336</v>
      </c>
      <c r="E1417">
        <v>23.7</v>
      </c>
      <c r="F1417">
        <v>34</v>
      </c>
      <c r="G1417">
        <v>60.470554530000001</v>
      </c>
      <c r="H1417">
        <v>6.9</v>
      </c>
      <c r="I1417">
        <v>20.9</v>
      </c>
      <c r="J1417">
        <f t="shared" si="272"/>
        <v>5.8055602000000004</v>
      </c>
      <c r="K1417">
        <f t="shared" si="273"/>
        <v>1.6126556111111112</v>
      </c>
      <c r="L1417" t="s">
        <v>34</v>
      </c>
      <c r="M1417">
        <v>21.9</v>
      </c>
      <c r="N1417">
        <v>23</v>
      </c>
      <c r="O1417">
        <v>21.2</v>
      </c>
      <c r="P1417">
        <v>19.2</v>
      </c>
      <c r="Q1417">
        <v>0</v>
      </c>
      <c r="R1417">
        <v>0</v>
      </c>
      <c r="S1417">
        <v>23.7</v>
      </c>
      <c r="T1417">
        <v>34</v>
      </c>
      <c r="U1417">
        <v>5.8055555559999998</v>
      </c>
      <c r="V1417">
        <v>0</v>
      </c>
      <c r="W1417">
        <v>16.452454410000001</v>
      </c>
      <c r="X1417">
        <v>58.074210370000003</v>
      </c>
      <c r="Y1417">
        <v>2.1325555029999999</v>
      </c>
      <c r="Z1417">
        <v>0</v>
      </c>
    </row>
    <row r="1418" spans="1:32" x14ac:dyDescent="0.2">
      <c r="A1418">
        <v>1417</v>
      </c>
      <c r="B1418" s="1">
        <v>43445</v>
      </c>
      <c r="C1418" s="2">
        <v>0</v>
      </c>
      <c r="D1418" s="3">
        <v>43445</v>
      </c>
      <c r="E1418">
        <v>22.1</v>
      </c>
      <c r="F1418">
        <v>34</v>
      </c>
      <c r="G1418">
        <v>55.177582299999997</v>
      </c>
      <c r="H1418">
        <v>5.5</v>
      </c>
      <c r="I1418">
        <v>4.8</v>
      </c>
      <c r="J1418">
        <f t="shared" si="272"/>
        <v>1.3333344</v>
      </c>
      <c r="K1418">
        <f t="shared" si="273"/>
        <v>0.37037066666666668</v>
      </c>
      <c r="L1418" t="s">
        <v>32</v>
      </c>
      <c r="M1418">
        <v>22.1</v>
      </c>
      <c r="N1418">
        <v>20.6</v>
      </c>
      <c r="O1418">
        <v>20.6</v>
      </c>
      <c r="P1418">
        <v>17.899999999999999</v>
      </c>
      <c r="Q1418">
        <v>0</v>
      </c>
      <c r="R1418">
        <v>0</v>
      </c>
      <c r="S1418">
        <v>22.1</v>
      </c>
      <c r="T1418">
        <v>34</v>
      </c>
      <c r="U1418">
        <v>1.3333333329999999</v>
      </c>
      <c r="V1418">
        <v>0</v>
      </c>
      <c r="W1418">
        <v>15.998251939999999</v>
      </c>
      <c r="X1418">
        <v>60.207051229999998</v>
      </c>
      <c r="Y1418">
        <v>1.8471850780000001</v>
      </c>
      <c r="Z1418">
        <v>0</v>
      </c>
      <c r="AB1418">
        <v>60</v>
      </c>
      <c r="AC1418">
        <f t="shared" ref="AC1418" si="274">MAX(E1418:E1441)</f>
        <v>35.5</v>
      </c>
      <c r="AD1418">
        <f t="shared" ref="AD1418" si="275">MAX(W1418:W1441)</f>
        <v>32.124131640000002</v>
      </c>
      <c r="AE1418">
        <f t="shared" ref="AE1418" si="276">MIN(E1418:E1441)</f>
        <v>13.7</v>
      </c>
      <c r="AF1418">
        <f t="shared" ref="AF1418" si="277">MIN(W1418:W1441)</f>
        <v>14.79005317</v>
      </c>
    </row>
    <row r="1419" spans="1:32" x14ac:dyDescent="0.2">
      <c r="A1419">
        <v>1418</v>
      </c>
      <c r="B1419" s="1">
        <v>43445</v>
      </c>
      <c r="C1419" s="2">
        <v>4.1666666666666664E-2</v>
      </c>
      <c r="D1419" s="3">
        <v>43445.041666666664</v>
      </c>
      <c r="E1419">
        <v>21.1</v>
      </c>
      <c r="F1419">
        <v>35</v>
      </c>
      <c r="G1419">
        <v>53.608818370000002</v>
      </c>
      <c r="H1419">
        <v>5</v>
      </c>
      <c r="I1419">
        <v>4.8</v>
      </c>
      <c r="J1419">
        <f t="shared" si="272"/>
        <v>1.3333344</v>
      </c>
      <c r="K1419">
        <f t="shared" si="273"/>
        <v>0.37037066666666668</v>
      </c>
      <c r="L1419" t="s">
        <v>25</v>
      </c>
      <c r="M1419">
        <v>21.1</v>
      </c>
      <c r="N1419">
        <v>19.399999999999999</v>
      </c>
      <c r="O1419">
        <v>19.399999999999999</v>
      </c>
      <c r="P1419">
        <v>16.7</v>
      </c>
      <c r="Q1419">
        <v>0</v>
      </c>
      <c r="R1419">
        <v>0</v>
      </c>
      <c r="S1419">
        <v>21.1</v>
      </c>
      <c r="T1419">
        <v>35</v>
      </c>
      <c r="U1419">
        <v>1.3333333329999999</v>
      </c>
      <c r="V1419">
        <v>0</v>
      </c>
      <c r="W1419">
        <v>15.63868424</v>
      </c>
      <c r="X1419">
        <v>62.299343069999999</v>
      </c>
      <c r="Y1419">
        <v>1.5516417730000001</v>
      </c>
      <c r="Z1419">
        <v>0</v>
      </c>
    </row>
    <row r="1420" spans="1:32" x14ac:dyDescent="0.2">
      <c r="A1420">
        <v>1419</v>
      </c>
      <c r="B1420" s="1">
        <v>43445</v>
      </c>
      <c r="C1420" s="2">
        <v>8.3333333333333329E-2</v>
      </c>
      <c r="D1420" s="3">
        <v>43445.083333333336</v>
      </c>
      <c r="E1420">
        <v>18.399999999999999</v>
      </c>
      <c r="F1420">
        <v>40</v>
      </c>
      <c r="G1420">
        <v>52.291018710000003</v>
      </c>
      <c r="H1420">
        <v>4.5999999999999996</v>
      </c>
      <c r="I1420">
        <v>1.6</v>
      </c>
      <c r="J1420">
        <f t="shared" si="272"/>
        <v>0.44444480000000008</v>
      </c>
      <c r="K1420">
        <f t="shared" si="273"/>
        <v>0.12345688888888892</v>
      </c>
      <c r="L1420" t="s">
        <v>25</v>
      </c>
      <c r="M1420">
        <v>18.399999999999999</v>
      </c>
      <c r="N1420">
        <v>17</v>
      </c>
      <c r="O1420">
        <v>17</v>
      </c>
      <c r="P1420">
        <v>14.3</v>
      </c>
      <c r="Q1420">
        <v>0</v>
      </c>
      <c r="R1420">
        <v>0</v>
      </c>
      <c r="S1420">
        <v>18.399999999999999</v>
      </c>
      <c r="T1420">
        <v>40</v>
      </c>
      <c r="U1420">
        <v>0.44444444399999999</v>
      </c>
      <c r="V1420">
        <v>0</v>
      </c>
      <c r="W1420">
        <v>15.626163869999999</v>
      </c>
      <c r="X1420">
        <v>63.313519460000002</v>
      </c>
      <c r="Y1420">
        <v>1.2774765340000001</v>
      </c>
      <c r="Z1420">
        <v>0</v>
      </c>
    </row>
    <row r="1421" spans="1:32" x14ac:dyDescent="0.2">
      <c r="A1421">
        <v>1420</v>
      </c>
      <c r="B1421" s="1">
        <v>43445</v>
      </c>
      <c r="C1421" s="2">
        <v>0.125</v>
      </c>
      <c r="D1421" s="3">
        <v>43445.125</v>
      </c>
      <c r="E1421">
        <v>16.899999999999999</v>
      </c>
      <c r="F1421">
        <v>44</v>
      </c>
      <c r="G1421">
        <v>52.596960369999998</v>
      </c>
      <c r="H1421">
        <v>4.5</v>
      </c>
      <c r="I1421">
        <v>3.2</v>
      </c>
      <c r="J1421">
        <f t="shared" si="272"/>
        <v>0.88888960000000017</v>
      </c>
      <c r="K1421">
        <f t="shared" si="273"/>
        <v>0.24691377777777784</v>
      </c>
      <c r="L1421" t="s">
        <v>36</v>
      </c>
      <c r="M1421">
        <v>16.899999999999999</v>
      </c>
      <c r="N1421">
        <v>15.6</v>
      </c>
      <c r="O1421">
        <v>15.6</v>
      </c>
      <c r="P1421">
        <v>12.9</v>
      </c>
      <c r="Q1421">
        <v>0</v>
      </c>
      <c r="R1421">
        <v>0</v>
      </c>
      <c r="S1421">
        <v>16.899999999999999</v>
      </c>
      <c r="T1421">
        <v>44</v>
      </c>
      <c r="U1421">
        <v>0.88888888899999996</v>
      </c>
      <c r="V1421">
        <v>0</v>
      </c>
      <c r="W1421">
        <v>15.17097008</v>
      </c>
      <c r="X1421">
        <v>66.440802090000005</v>
      </c>
      <c r="Y1421">
        <v>1.059475626</v>
      </c>
      <c r="Z1421">
        <v>0</v>
      </c>
    </row>
    <row r="1422" spans="1:32" x14ac:dyDescent="0.2">
      <c r="A1422">
        <v>1421</v>
      </c>
      <c r="B1422" s="1">
        <v>43445</v>
      </c>
      <c r="C1422" s="2">
        <v>0.16666666666666666</v>
      </c>
      <c r="D1422" s="3">
        <v>43445.166666666664</v>
      </c>
      <c r="E1422">
        <v>16.899999999999999</v>
      </c>
      <c r="F1422">
        <v>43</v>
      </c>
      <c r="G1422">
        <v>51.4015749</v>
      </c>
      <c r="H1422">
        <v>4.3</v>
      </c>
      <c r="I1422">
        <v>0</v>
      </c>
      <c r="J1422">
        <f t="shared" si="272"/>
        <v>0</v>
      </c>
      <c r="K1422">
        <f t="shared" si="273"/>
        <v>0</v>
      </c>
      <c r="L1422" t="s">
        <v>25</v>
      </c>
      <c r="M1422">
        <v>16.899999999999999</v>
      </c>
      <c r="N1422">
        <v>15.6</v>
      </c>
      <c r="O1422">
        <v>15.6</v>
      </c>
      <c r="P1422">
        <v>12.8</v>
      </c>
      <c r="Q1422">
        <v>0</v>
      </c>
      <c r="R1422">
        <v>0</v>
      </c>
      <c r="S1422">
        <v>16.899999999999999</v>
      </c>
      <c r="T1422">
        <v>43</v>
      </c>
      <c r="U1422">
        <v>0.1</v>
      </c>
      <c r="V1422">
        <v>0</v>
      </c>
      <c r="W1422">
        <v>14.819877010000001</v>
      </c>
      <c r="X1422">
        <v>69.318162119999997</v>
      </c>
      <c r="Y1422">
        <v>1.643936246</v>
      </c>
      <c r="Z1422">
        <v>0</v>
      </c>
    </row>
    <row r="1423" spans="1:32" x14ac:dyDescent="0.2">
      <c r="A1423">
        <v>1422</v>
      </c>
      <c r="B1423" s="1">
        <v>43445</v>
      </c>
      <c r="C1423" s="2">
        <v>0.20833333333333334</v>
      </c>
      <c r="D1423" s="3">
        <v>43445.208333333336</v>
      </c>
      <c r="E1423">
        <v>13.9</v>
      </c>
      <c r="F1423">
        <v>48</v>
      </c>
      <c r="G1423">
        <v>47.822123040000001</v>
      </c>
      <c r="H1423">
        <v>3.1</v>
      </c>
      <c r="I1423">
        <v>3.2</v>
      </c>
      <c r="J1423">
        <f t="shared" si="272"/>
        <v>0.88888960000000017</v>
      </c>
      <c r="K1423">
        <f t="shared" si="273"/>
        <v>0.24691377777777784</v>
      </c>
      <c r="L1423" t="s">
        <v>25</v>
      </c>
      <c r="M1423">
        <v>13.9</v>
      </c>
      <c r="N1423">
        <v>12.8</v>
      </c>
      <c r="O1423">
        <v>12.8</v>
      </c>
      <c r="P1423">
        <v>10</v>
      </c>
      <c r="Q1423">
        <v>0</v>
      </c>
      <c r="R1423">
        <v>0</v>
      </c>
      <c r="S1423">
        <v>13.9</v>
      </c>
      <c r="T1423">
        <v>48</v>
      </c>
      <c r="U1423">
        <v>0.88888888899999996</v>
      </c>
      <c r="V1423">
        <v>0</v>
      </c>
      <c r="W1423">
        <v>14.79005317</v>
      </c>
      <c r="X1423">
        <v>70.667704330000007</v>
      </c>
      <c r="Y1423">
        <v>1.370522542</v>
      </c>
      <c r="Z1423">
        <v>0</v>
      </c>
    </row>
    <row r="1424" spans="1:32" x14ac:dyDescent="0.2">
      <c r="A1424">
        <v>1423</v>
      </c>
      <c r="B1424" s="1">
        <v>43445</v>
      </c>
      <c r="C1424" s="2">
        <v>0.25</v>
      </c>
      <c r="D1424" s="3">
        <v>43445.25</v>
      </c>
      <c r="E1424">
        <v>13.7</v>
      </c>
      <c r="F1424">
        <v>48</v>
      </c>
      <c r="G1424">
        <v>47.237452339999997</v>
      </c>
      <c r="H1424">
        <v>2.8</v>
      </c>
      <c r="I1424">
        <v>1.6</v>
      </c>
      <c r="J1424">
        <f t="shared" si="272"/>
        <v>0.44444480000000008</v>
      </c>
      <c r="K1424">
        <f t="shared" si="273"/>
        <v>0.12345688888888892</v>
      </c>
      <c r="L1424" t="s">
        <v>36</v>
      </c>
      <c r="M1424">
        <v>13.7</v>
      </c>
      <c r="N1424">
        <v>12.6</v>
      </c>
      <c r="O1424">
        <v>12.6</v>
      </c>
      <c r="P1424">
        <v>10</v>
      </c>
      <c r="Q1424">
        <v>0</v>
      </c>
      <c r="R1424">
        <v>18</v>
      </c>
      <c r="S1424">
        <v>13.7</v>
      </c>
      <c r="T1424">
        <v>48</v>
      </c>
      <c r="U1424">
        <v>0.44444444399999999</v>
      </c>
      <c r="V1424">
        <v>0</v>
      </c>
      <c r="W1424">
        <v>19.807252269999999</v>
      </c>
      <c r="X1424">
        <v>52.074503249999999</v>
      </c>
      <c r="Y1424">
        <v>1.277138203</v>
      </c>
      <c r="Z1424">
        <v>28.513799930000001</v>
      </c>
    </row>
    <row r="1425" spans="1:26" x14ac:dyDescent="0.2">
      <c r="A1425">
        <v>1424</v>
      </c>
      <c r="B1425" s="1">
        <v>43445</v>
      </c>
      <c r="C1425" s="2">
        <v>0.29166666666666669</v>
      </c>
      <c r="D1425" s="3">
        <v>43445.291666666664</v>
      </c>
      <c r="E1425">
        <v>17.899999999999999</v>
      </c>
      <c r="F1425">
        <v>41</v>
      </c>
      <c r="G1425">
        <v>52.029427470000002</v>
      </c>
      <c r="H1425">
        <v>4.5</v>
      </c>
      <c r="I1425">
        <v>4.8</v>
      </c>
      <c r="J1425">
        <f t="shared" si="272"/>
        <v>1.3333344</v>
      </c>
      <c r="K1425">
        <f t="shared" si="273"/>
        <v>0.37037066666666668</v>
      </c>
      <c r="L1425" t="s">
        <v>36</v>
      </c>
      <c r="M1425">
        <v>17.899999999999999</v>
      </c>
      <c r="N1425">
        <v>16.5</v>
      </c>
      <c r="O1425">
        <v>16.5</v>
      </c>
      <c r="P1425">
        <v>19.2</v>
      </c>
      <c r="Q1425">
        <v>0</v>
      </c>
      <c r="R1425">
        <v>228</v>
      </c>
      <c r="S1425">
        <v>17.899999999999999</v>
      </c>
      <c r="T1425">
        <v>41</v>
      </c>
      <c r="U1425">
        <v>1.3333333329999999</v>
      </c>
      <c r="V1425">
        <v>18</v>
      </c>
      <c r="W1425">
        <v>20.701626860000001</v>
      </c>
      <c r="X1425">
        <v>49.451479880000001</v>
      </c>
      <c r="Y1425">
        <v>1.1677593020000001</v>
      </c>
      <c r="Z1425">
        <v>199.87217390000001</v>
      </c>
    </row>
    <row r="1426" spans="1:26" x14ac:dyDescent="0.2">
      <c r="A1426">
        <v>1425</v>
      </c>
      <c r="B1426" s="1">
        <v>43445</v>
      </c>
      <c r="C1426" s="2">
        <v>0.33333333333333331</v>
      </c>
      <c r="D1426" s="3">
        <v>43445.333333333336</v>
      </c>
      <c r="E1426">
        <v>22.3</v>
      </c>
      <c r="F1426">
        <v>31</v>
      </c>
      <c r="G1426">
        <v>50.89148771</v>
      </c>
      <c r="H1426">
        <v>4.3</v>
      </c>
      <c r="I1426">
        <v>3.2</v>
      </c>
      <c r="J1426">
        <f t="shared" si="272"/>
        <v>0.88888960000000017</v>
      </c>
      <c r="K1426">
        <f t="shared" si="273"/>
        <v>0.24691377777777784</v>
      </c>
      <c r="L1426" t="s">
        <v>33</v>
      </c>
      <c r="M1426">
        <v>22.3</v>
      </c>
      <c r="N1426">
        <v>20.8</v>
      </c>
      <c r="O1426">
        <v>20.8</v>
      </c>
      <c r="P1426">
        <v>25.7</v>
      </c>
      <c r="Q1426">
        <v>0</v>
      </c>
      <c r="R1426">
        <v>443</v>
      </c>
      <c r="S1426">
        <v>22.3</v>
      </c>
      <c r="T1426">
        <v>31</v>
      </c>
      <c r="U1426">
        <v>0.88888888899999996</v>
      </c>
      <c r="V1426">
        <v>228</v>
      </c>
      <c r="W1426">
        <v>22.088137360000001</v>
      </c>
      <c r="X1426">
        <v>45.073108920000003</v>
      </c>
      <c r="Y1426">
        <v>0.94871837000000003</v>
      </c>
      <c r="Z1426">
        <v>402.54217690000002</v>
      </c>
    </row>
    <row r="1427" spans="1:26" x14ac:dyDescent="0.2">
      <c r="A1427">
        <v>1426</v>
      </c>
      <c r="B1427" s="1">
        <v>43445</v>
      </c>
      <c r="C1427" s="2">
        <v>0.375</v>
      </c>
      <c r="D1427" s="3">
        <v>43445.375</v>
      </c>
      <c r="E1427">
        <v>26.2</v>
      </c>
      <c r="F1427">
        <v>24</v>
      </c>
      <c r="G1427">
        <v>49.142704449999997</v>
      </c>
      <c r="H1427">
        <v>4</v>
      </c>
      <c r="I1427">
        <v>4.8</v>
      </c>
      <c r="J1427">
        <f t="shared" si="272"/>
        <v>1.3333344</v>
      </c>
      <c r="K1427">
        <f t="shared" si="273"/>
        <v>0.37037066666666668</v>
      </c>
      <c r="L1427" t="s">
        <v>31</v>
      </c>
      <c r="M1427">
        <v>26.2</v>
      </c>
      <c r="N1427">
        <v>24.8</v>
      </c>
      <c r="O1427">
        <v>24.8</v>
      </c>
      <c r="P1427">
        <v>29.9</v>
      </c>
      <c r="Q1427">
        <v>0</v>
      </c>
      <c r="R1427">
        <v>648</v>
      </c>
      <c r="S1427">
        <v>26.2</v>
      </c>
      <c r="T1427">
        <v>24</v>
      </c>
      <c r="U1427">
        <v>1.3333333329999999</v>
      </c>
      <c r="V1427">
        <v>443</v>
      </c>
      <c r="W1427">
        <v>23.948274940000001</v>
      </c>
      <c r="X1427">
        <v>39.429200059999999</v>
      </c>
      <c r="Y1427">
        <v>0.42157779000000001</v>
      </c>
      <c r="Z1427">
        <v>629.23556210000004</v>
      </c>
    </row>
    <row r="1428" spans="1:26" x14ac:dyDescent="0.2">
      <c r="A1428">
        <v>1427</v>
      </c>
      <c r="B1428" s="1">
        <v>43445</v>
      </c>
      <c r="C1428" s="2">
        <v>0.41666666666666669</v>
      </c>
      <c r="D1428" s="3">
        <v>43445.416666666664</v>
      </c>
      <c r="E1428">
        <v>30.8</v>
      </c>
      <c r="F1428">
        <v>16</v>
      </c>
      <c r="G1428">
        <v>42.163386420000002</v>
      </c>
      <c r="H1428">
        <v>2.1</v>
      </c>
      <c r="I1428">
        <v>3.2</v>
      </c>
      <c r="J1428">
        <f t="shared" si="272"/>
        <v>0.88888960000000017</v>
      </c>
      <c r="K1428">
        <f t="shared" si="273"/>
        <v>0.24691377777777784</v>
      </c>
      <c r="L1428" t="s">
        <v>37</v>
      </c>
      <c r="M1428">
        <v>30.8</v>
      </c>
      <c r="N1428">
        <v>28.8</v>
      </c>
      <c r="O1428">
        <v>28.8</v>
      </c>
      <c r="P1428">
        <v>33.4</v>
      </c>
      <c r="Q1428">
        <v>0</v>
      </c>
      <c r="R1428">
        <v>822</v>
      </c>
      <c r="S1428">
        <v>30.8</v>
      </c>
      <c r="T1428">
        <v>16</v>
      </c>
      <c r="U1428">
        <v>0.88888888899999996</v>
      </c>
      <c r="V1428">
        <v>648</v>
      </c>
      <c r="W1428">
        <v>26.06684534</v>
      </c>
      <c r="X1428">
        <v>33.658605989999998</v>
      </c>
      <c r="Y1428">
        <v>0.49354057400000001</v>
      </c>
      <c r="Z1428">
        <v>855.46568830000001</v>
      </c>
    </row>
    <row r="1429" spans="1:26" x14ac:dyDescent="0.2">
      <c r="A1429">
        <v>1428</v>
      </c>
      <c r="B1429" s="1">
        <v>43445</v>
      </c>
      <c r="C1429" s="2">
        <v>0.45833333333333331</v>
      </c>
      <c r="D1429" s="3">
        <v>43445.458333333336</v>
      </c>
      <c r="E1429">
        <v>32.6</v>
      </c>
      <c r="F1429">
        <v>12</v>
      </c>
      <c r="G1429">
        <v>34.821254089999996</v>
      </c>
      <c r="H1429">
        <v>-0.5</v>
      </c>
      <c r="I1429">
        <v>16.100000000000001</v>
      </c>
      <c r="J1429">
        <f t="shared" si="272"/>
        <v>4.4722258000000004</v>
      </c>
      <c r="K1429">
        <f t="shared" si="273"/>
        <v>1.2422849444444446</v>
      </c>
      <c r="L1429" t="s">
        <v>37</v>
      </c>
      <c r="M1429">
        <v>32.6</v>
      </c>
      <c r="N1429">
        <v>30.2</v>
      </c>
      <c r="O1429">
        <v>30.2</v>
      </c>
      <c r="P1429">
        <v>33.700000000000003</v>
      </c>
      <c r="Q1429">
        <v>0</v>
      </c>
      <c r="R1429">
        <v>947</v>
      </c>
      <c r="S1429">
        <v>32.6</v>
      </c>
      <c r="T1429">
        <v>12</v>
      </c>
      <c r="U1429">
        <v>4.4722222220000001</v>
      </c>
      <c r="V1429">
        <v>822</v>
      </c>
      <c r="W1429">
        <v>28.166703210000001</v>
      </c>
      <c r="X1429">
        <v>28.630712509999999</v>
      </c>
      <c r="Y1429">
        <v>0.86593402399999997</v>
      </c>
      <c r="Z1429">
        <v>1034.59366</v>
      </c>
    </row>
    <row r="1430" spans="1:26" x14ac:dyDescent="0.2">
      <c r="A1430">
        <v>1429</v>
      </c>
      <c r="B1430" s="1">
        <v>43445</v>
      </c>
      <c r="C1430" s="2">
        <v>0.5</v>
      </c>
      <c r="D1430" s="3">
        <v>43445.5</v>
      </c>
      <c r="E1430">
        <v>33.4</v>
      </c>
      <c r="F1430">
        <v>12</v>
      </c>
      <c r="G1430">
        <v>36.329788610000001</v>
      </c>
      <c r="H1430">
        <v>0.1</v>
      </c>
      <c r="I1430">
        <v>16.100000000000001</v>
      </c>
      <c r="J1430">
        <f t="shared" si="272"/>
        <v>4.4722258000000004</v>
      </c>
      <c r="K1430">
        <f t="shared" si="273"/>
        <v>1.2422849444444446</v>
      </c>
      <c r="L1430" t="s">
        <v>37</v>
      </c>
      <c r="M1430">
        <v>33.4</v>
      </c>
      <c r="N1430">
        <v>31</v>
      </c>
      <c r="O1430">
        <v>31</v>
      </c>
      <c r="P1430">
        <v>34.1</v>
      </c>
      <c r="Q1430">
        <v>0</v>
      </c>
      <c r="R1430">
        <v>1008</v>
      </c>
      <c r="S1430">
        <v>33.4</v>
      </c>
      <c r="T1430">
        <v>12</v>
      </c>
      <c r="U1430">
        <v>4.4722222220000001</v>
      </c>
      <c r="V1430">
        <v>947</v>
      </c>
      <c r="W1430">
        <v>29.884172110000002</v>
      </c>
      <c r="X1430">
        <v>24.890861090000001</v>
      </c>
      <c r="Y1430">
        <v>1.3340825329999999</v>
      </c>
      <c r="Z1430">
        <v>1092.3707910000001</v>
      </c>
    </row>
    <row r="1431" spans="1:26" x14ac:dyDescent="0.2">
      <c r="A1431">
        <v>1430</v>
      </c>
      <c r="B1431" s="1">
        <v>43445</v>
      </c>
      <c r="C1431" s="2">
        <v>0.54166666666666663</v>
      </c>
      <c r="D1431" s="3">
        <v>43445.541666666664</v>
      </c>
      <c r="E1431">
        <v>34.299999999999997</v>
      </c>
      <c r="F1431">
        <v>12</v>
      </c>
      <c r="G1431">
        <v>38.09364781</v>
      </c>
      <c r="H1431">
        <v>0.8</v>
      </c>
      <c r="I1431">
        <v>17.7</v>
      </c>
      <c r="J1431">
        <f t="shared" si="272"/>
        <v>4.9166706000000007</v>
      </c>
      <c r="K1431">
        <f t="shared" si="273"/>
        <v>1.3657418333333335</v>
      </c>
      <c r="L1431" t="s">
        <v>35</v>
      </c>
      <c r="M1431">
        <v>34.299999999999997</v>
      </c>
      <c r="N1431">
        <v>31.9</v>
      </c>
      <c r="O1431">
        <v>31.9</v>
      </c>
      <c r="P1431">
        <v>34.9</v>
      </c>
      <c r="Q1431">
        <v>0</v>
      </c>
      <c r="R1431">
        <v>1004</v>
      </c>
      <c r="S1431">
        <v>34.299999999999997</v>
      </c>
      <c r="T1431">
        <v>12</v>
      </c>
      <c r="U1431">
        <v>4.9166666670000003</v>
      </c>
      <c r="V1431">
        <v>1008</v>
      </c>
      <c r="W1431">
        <v>31.169333290000001</v>
      </c>
      <c r="X1431">
        <v>22.279312239999999</v>
      </c>
      <c r="Y1431">
        <v>1.809939006</v>
      </c>
      <c r="Z1431">
        <v>1088.2959539999999</v>
      </c>
    </row>
    <row r="1432" spans="1:26" x14ac:dyDescent="0.2">
      <c r="A1432">
        <v>1431</v>
      </c>
      <c r="B1432" s="1">
        <v>43445</v>
      </c>
      <c r="C1432" s="2">
        <v>0.58333333333333337</v>
      </c>
      <c r="D1432" s="3">
        <v>43445.583333333336</v>
      </c>
      <c r="E1432">
        <v>35.299999999999997</v>
      </c>
      <c r="F1432">
        <v>10</v>
      </c>
      <c r="G1432">
        <v>33.449341029999999</v>
      </c>
      <c r="H1432">
        <v>-0.9</v>
      </c>
      <c r="I1432">
        <v>16.100000000000001</v>
      </c>
      <c r="J1432">
        <f t="shared" si="272"/>
        <v>4.4722258000000004</v>
      </c>
      <c r="K1432">
        <f t="shared" si="273"/>
        <v>1.2422849444444446</v>
      </c>
      <c r="L1432" t="s">
        <v>27</v>
      </c>
      <c r="M1432">
        <v>35.299999999999997</v>
      </c>
      <c r="N1432">
        <v>32.5</v>
      </c>
      <c r="O1432">
        <v>32.5</v>
      </c>
      <c r="P1432">
        <v>36.1</v>
      </c>
      <c r="Q1432">
        <v>0</v>
      </c>
      <c r="R1432">
        <v>947</v>
      </c>
      <c r="S1432">
        <v>35.299999999999997</v>
      </c>
      <c r="T1432">
        <v>10</v>
      </c>
      <c r="U1432">
        <v>4.4722222220000001</v>
      </c>
      <c r="V1432">
        <v>1004</v>
      </c>
      <c r="W1432">
        <v>31.92990167</v>
      </c>
      <c r="X1432">
        <v>20.751373999999998</v>
      </c>
      <c r="Y1432">
        <v>2.2516086209999999</v>
      </c>
      <c r="Z1432">
        <v>1021.130418</v>
      </c>
    </row>
    <row r="1433" spans="1:26" x14ac:dyDescent="0.2">
      <c r="A1433">
        <v>1432</v>
      </c>
      <c r="B1433" s="1">
        <v>43445</v>
      </c>
      <c r="C1433" s="2">
        <v>0.625</v>
      </c>
      <c r="D1433" s="3">
        <v>43445.625</v>
      </c>
      <c r="E1433">
        <v>35.200000000000003</v>
      </c>
      <c r="F1433">
        <v>10</v>
      </c>
      <c r="G1433">
        <v>33.275418520000002</v>
      </c>
      <c r="H1433">
        <v>-1</v>
      </c>
      <c r="I1433">
        <v>16.100000000000001</v>
      </c>
      <c r="J1433">
        <f t="shared" si="272"/>
        <v>4.4722258000000004</v>
      </c>
      <c r="K1433">
        <f t="shared" si="273"/>
        <v>1.2422849444444446</v>
      </c>
      <c r="L1433" t="s">
        <v>35</v>
      </c>
      <c r="M1433">
        <v>35.200000000000003</v>
      </c>
      <c r="N1433">
        <v>32.4</v>
      </c>
      <c r="O1433">
        <v>32.4</v>
      </c>
      <c r="P1433">
        <v>36.4</v>
      </c>
      <c r="Q1433">
        <v>0</v>
      </c>
      <c r="R1433">
        <v>826</v>
      </c>
      <c r="S1433">
        <v>35.200000000000003</v>
      </c>
      <c r="T1433">
        <v>10</v>
      </c>
      <c r="U1433">
        <v>4.4722222220000001</v>
      </c>
      <c r="V1433">
        <v>947</v>
      </c>
      <c r="W1433">
        <v>32.124131640000002</v>
      </c>
      <c r="X1433">
        <v>20.253759290000001</v>
      </c>
      <c r="Y1433">
        <v>2.6417180010000001</v>
      </c>
      <c r="Z1433">
        <v>905.41855180000005</v>
      </c>
    </row>
    <row r="1434" spans="1:26" x14ac:dyDescent="0.2">
      <c r="A1434">
        <v>1433</v>
      </c>
      <c r="B1434" s="1">
        <v>43445</v>
      </c>
      <c r="C1434" s="2">
        <v>0.66666666666666663</v>
      </c>
      <c r="D1434" s="3">
        <v>43445.666666666664</v>
      </c>
      <c r="E1434">
        <v>35.5</v>
      </c>
      <c r="F1434">
        <v>10</v>
      </c>
      <c r="G1434">
        <v>33.799526090000001</v>
      </c>
      <c r="H1434">
        <v>-0.8</v>
      </c>
      <c r="I1434">
        <v>24.1</v>
      </c>
      <c r="J1434">
        <f t="shared" si="272"/>
        <v>6.694449800000001</v>
      </c>
      <c r="K1434">
        <f t="shared" si="273"/>
        <v>1.8595693888888893</v>
      </c>
      <c r="L1434" t="s">
        <v>29</v>
      </c>
      <c r="M1434">
        <v>35.5</v>
      </c>
      <c r="N1434">
        <v>32.700000000000003</v>
      </c>
      <c r="O1434">
        <v>32.700000000000003</v>
      </c>
      <c r="P1434">
        <v>36</v>
      </c>
      <c r="Q1434">
        <v>0</v>
      </c>
      <c r="R1434">
        <v>660</v>
      </c>
      <c r="S1434">
        <v>35.5</v>
      </c>
      <c r="T1434">
        <v>10</v>
      </c>
      <c r="U1434">
        <v>6.6944444440000002</v>
      </c>
      <c r="V1434">
        <v>826</v>
      </c>
      <c r="W1434">
        <v>31.7619364</v>
      </c>
      <c r="X1434">
        <v>20.677008140000002</v>
      </c>
      <c r="Y1434">
        <v>2.985993653</v>
      </c>
      <c r="Z1434">
        <v>745.56800490000001</v>
      </c>
    </row>
    <row r="1435" spans="1:26" x14ac:dyDescent="0.2">
      <c r="A1435">
        <v>1434</v>
      </c>
      <c r="B1435" s="1">
        <v>43445</v>
      </c>
      <c r="C1435" s="2">
        <v>0.70833333333333337</v>
      </c>
      <c r="D1435" s="3">
        <v>43445.708333333336</v>
      </c>
      <c r="E1435">
        <v>35.200000000000003</v>
      </c>
      <c r="F1435">
        <v>11</v>
      </c>
      <c r="G1435">
        <v>36.602960369999998</v>
      </c>
      <c r="H1435">
        <v>0.3</v>
      </c>
      <c r="I1435">
        <v>22.5</v>
      </c>
      <c r="J1435">
        <f t="shared" si="272"/>
        <v>6.2500050000000007</v>
      </c>
      <c r="K1435">
        <f t="shared" si="273"/>
        <v>1.7361125000000002</v>
      </c>
      <c r="L1435" t="s">
        <v>35</v>
      </c>
      <c r="M1435">
        <v>35.200000000000003</v>
      </c>
      <c r="N1435">
        <v>32.6</v>
      </c>
      <c r="O1435">
        <v>32.6</v>
      </c>
      <c r="P1435">
        <v>35.799999999999997</v>
      </c>
      <c r="Q1435">
        <v>0</v>
      </c>
      <c r="R1435">
        <v>459</v>
      </c>
      <c r="S1435">
        <v>35.200000000000003</v>
      </c>
      <c r="T1435">
        <v>11</v>
      </c>
      <c r="U1435">
        <v>6.25</v>
      </c>
      <c r="V1435">
        <v>660</v>
      </c>
      <c r="W1435">
        <v>30.849635060000001</v>
      </c>
      <c r="X1435">
        <v>22.007422160000001</v>
      </c>
      <c r="Y1435">
        <v>3.2830344739999999</v>
      </c>
      <c r="Z1435">
        <v>543.94088380000005</v>
      </c>
    </row>
    <row r="1436" spans="1:26" x14ac:dyDescent="0.2">
      <c r="A1436">
        <v>1435</v>
      </c>
      <c r="B1436" s="1">
        <v>43445</v>
      </c>
      <c r="C1436" s="2">
        <v>0.75</v>
      </c>
      <c r="D1436" s="3">
        <v>43445.75</v>
      </c>
      <c r="E1436">
        <v>34.1</v>
      </c>
      <c r="F1436">
        <v>14</v>
      </c>
      <c r="G1436">
        <v>43.97803227</v>
      </c>
      <c r="H1436">
        <v>2.8</v>
      </c>
      <c r="I1436">
        <v>22.5</v>
      </c>
      <c r="J1436">
        <f t="shared" si="272"/>
        <v>6.2500050000000007</v>
      </c>
      <c r="K1436">
        <f t="shared" si="273"/>
        <v>1.7361125000000002</v>
      </c>
      <c r="L1436" t="s">
        <v>29</v>
      </c>
      <c r="M1436">
        <v>34.1</v>
      </c>
      <c r="N1436">
        <v>31.9</v>
      </c>
      <c r="O1436">
        <v>31.9</v>
      </c>
      <c r="P1436">
        <v>33.9</v>
      </c>
      <c r="Q1436">
        <v>0</v>
      </c>
      <c r="R1436">
        <v>245</v>
      </c>
      <c r="S1436">
        <v>34.1</v>
      </c>
      <c r="T1436">
        <v>14</v>
      </c>
      <c r="U1436">
        <v>6.25</v>
      </c>
      <c r="V1436">
        <v>459</v>
      </c>
      <c r="W1436">
        <v>29.46284876</v>
      </c>
      <c r="X1436">
        <v>24.246621210000001</v>
      </c>
      <c r="Y1436">
        <v>3.516589513</v>
      </c>
      <c r="Z1436">
        <v>316.08007279999998</v>
      </c>
    </row>
    <row r="1437" spans="1:26" x14ac:dyDescent="0.2">
      <c r="A1437">
        <v>1436</v>
      </c>
      <c r="B1437" s="1">
        <v>43445</v>
      </c>
      <c r="C1437" s="2">
        <v>0.79166666666666663</v>
      </c>
      <c r="D1437" s="3">
        <v>43445.791666666664</v>
      </c>
      <c r="E1437">
        <v>32.299999999999997</v>
      </c>
      <c r="F1437">
        <v>15</v>
      </c>
      <c r="G1437">
        <v>42.836997060000002</v>
      </c>
      <c r="H1437">
        <v>2.2999999999999998</v>
      </c>
      <c r="I1437">
        <v>20.9</v>
      </c>
      <c r="J1437">
        <f t="shared" si="272"/>
        <v>5.8055602000000004</v>
      </c>
      <c r="K1437">
        <f t="shared" si="273"/>
        <v>1.6126556111111112</v>
      </c>
      <c r="L1437" t="s">
        <v>29</v>
      </c>
      <c r="M1437">
        <v>32.1</v>
      </c>
      <c r="N1437">
        <v>30.2</v>
      </c>
      <c r="O1437">
        <v>29.9</v>
      </c>
      <c r="P1437">
        <v>28</v>
      </c>
      <c r="Q1437">
        <v>0</v>
      </c>
      <c r="R1437">
        <v>27</v>
      </c>
      <c r="S1437">
        <v>32.299999999999997</v>
      </c>
      <c r="T1437">
        <v>15</v>
      </c>
      <c r="U1437">
        <v>5.8055555559999998</v>
      </c>
      <c r="V1437">
        <v>245</v>
      </c>
      <c r="W1437">
        <v>27.875922129999999</v>
      </c>
      <c r="X1437">
        <v>27.144839879999999</v>
      </c>
      <c r="Y1437">
        <v>3.6577630430000001</v>
      </c>
      <c r="Z1437">
        <v>96.924425439999993</v>
      </c>
    </row>
    <row r="1438" spans="1:26" x14ac:dyDescent="0.2">
      <c r="A1438">
        <v>1437</v>
      </c>
      <c r="B1438" s="1">
        <v>43445</v>
      </c>
      <c r="C1438" s="2">
        <v>0.83333333333333337</v>
      </c>
      <c r="D1438" s="3">
        <v>43445.833333333336</v>
      </c>
      <c r="E1438">
        <v>27.6</v>
      </c>
      <c r="F1438">
        <v>32</v>
      </c>
      <c r="G1438">
        <v>70.819225709999998</v>
      </c>
      <c r="H1438">
        <v>9.4</v>
      </c>
      <c r="I1438">
        <v>25.7</v>
      </c>
      <c r="J1438">
        <f t="shared" si="272"/>
        <v>7.1388946000000004</v>
      </c>
      <c r="K1438">
        <f t="shared" si="273"/>
        <v>1.9830262777777781</v>
      </c>
      <c r="L1438" t="s">
        <v>40</v>
      </c>
      <c r="M1438">
        <v>25.9</v>
      </c>
      <c r="N1438">
        <v>26.6</v>
      </c>
      <c r="O1438">
        <v>25</v>
      </c>
      <c r="P1438">
        <v>23.2</v>
      </c>
      <c r="Q1438">
        <v>0</v>
      </c>
      <c r="R1438">
        <v>0</v>
      </c>
      <c r="S1438">
        <v>27.6</v>
      </c>
      <c r="T1438">
        <v>32</v>
      </c>
      <c r="U1438">
        <v>7.1388888890000004</v>
      </c>
      <c r="V1438">
        <v>27</v>
      </c>
      <c r="W1438">
        <v>20.735836880000001</v>
      </c>
      <c r="X1438">
        <v>42.527282329999998</v>
      </c>
      <c r="Y1438">
        <v>3.6685489590000002</v>
      </c>
      <c r="Z1438">
        <v>0</v>
      </c>
    </row>
    <row r="1439" spans="1:26" x14ac:dyDescent="0.2">
      <c r="A1439">
        <v>1438</v>
      </c>
      <c r="B1439" s="1">
        <v>43445</v>
      </c>
      <c r="C1439" s="2">
        <v>0.875</v>
      </c>
      <c r="D1439" s="3">
        <v>43445.875</v>
      </c>
      <c r="E1439">
        <v>23.9</v>
      </c>
      <c r="F1439">
        <v>39</v>
      </c>
      <c r="G1439">
        <v>70.156472320000006</v>
      </c>
      <c r="H1439">
        <v>9.1</v>
      </c>
      <c r="I1439">
        <v>24.1</v>
      </c>
      <c r="J1439">
        <f t="shared" si="272"/>
        <v>6.694449800000001</v>
      </c>
      <c r="K1439">
        <f t="shared" si="273"/>
        <v>1.8595693888888893</v>
      </c>
      <c r="L1439" t="s">
        <v>40</v>
      </c>
      <c r="M1439">
        <v>21.8</v>
      </c>
      <c r="N1439">
        <v>23.4</v>
      </c>
      <c r="O1439">
        <v>21.3</v>
      </c>
      <c r="P1439">
        <v>19.399999999999999</v>
      </c>
      <c r="Q1439">
        <v>0</v>
      </c>
      <c r="R1439">
        <v>0</v>
      </c>
      <c r="S1439">
        <v>23.9</v>
      </c>
      <c r="T1439">
        <v>39</v>
      </c>
      <c r="U1439">
        <v>6.6944444440000002</v>
      </c>
      <c r="V1439">
        <v>0</v>
      </c>
      <c r="W1439">
        <v>19.007320060000001</v>
      </c>
      <c r="X1439">
        <v>48.258177289999999</v>
      </c>
      <c r="Y1439">
        <v>3.5192267770000001</v>
      </c>
      <c r="Z1439">
        <v>0</v>
      </c>
    </row>
    <row r="1440" spans="1:26" x14ac:dyDescent="0.2">
      <c r="A1440">
        <v>1439</v>
      </c>
      <c r="B1440" s="1">
        <v>43445</v>
      </c>
      <c r="C1440" s="2">
        <v>0.91666666666666663</v>
      </c>
      <c r="D1440" s="3">
        <v>43445.916666666664</v>
      </c>
      <c r="E1440">
        <v>22.8</v>
      </c>
      <c r="F1440">
        <v>35</v>
      </c>
      <c r="G1440">
        <v>59.131219520000002</v>
      </c>
      <c r="H1440">
        <v>6.5</v>
      </c>
      <c r="I1440">
        <v>17.7</v>
      </c>
      <c r="J1440">
        <f t="shared" si="272"/>
        <v>4.9166706000000007</v>
      </c>
      <c r="K1440">
        <f t="shared" si="273"/>
        <v>1.3657418333333335</v>
      </c>
      <c r="L1440" t="s">
        <v>40</v>
      </c>
      <c r="M1440">
        <v>21.4</v>
      </c>
      <c r="N1440">
        <v>21.8</v>
      </c>
      <c r="O1440">
        <v>20.399999999999999</v>
      </c>
      <c r="P1440">
        <v>18.100000000000001</v>
      </c>
      <c r="Q1440">
        <v>0</v>
      </c>
      <c r="R1440">
        <v>0</v>
      </c>
      <c r="S1440">
        <v>22.8</v>
      </c>
      <c r="T1440">
        <v>35</v>
      </c>
      <c r="U1440">
        <v>4.9166666670000003</v>
      </c>
      <c r="V1440">
        <v>0</v>
      </c>
      <c r="W1440">
        <v>17.712242809999999</v>
      </c>
      <c r="X1440">
        <v>53.258570599999999</v>
      </c>
      <c r="Y1440">
        <v>3.2356759049999999</v>
      </c>
      <c r="Z1440">
        <v>0</v>
      </c>
    </row>
    <row r="1441" spans="1:32" x14ac:dyDescent="0.2">
      <c r="A1441">
        <v>1440</v>
      </c>
      <c r="B1441" s="1">
        <v>43445</v>
      </c>
      <c r="C1441" s="2">
        <v>0.95833333333333337</v>
      </c>
      <c r="D1441" s="3">
        <v>43445.958333333336</v>
      </c>
      <c r="E1441">
        <v>21.7</v>
      </c>
      <c r="F1441">
        <v>38</v>
      </c>
      <c r="G1441">
        <v>60.262144929999998</v>
      </c>
      <c r="H1441">
        <v>6.7</v>
      </c>
      <c r="I1441">
        <v>3.2</v>
      </c>
      <c r="J1441">
        <f t="shared" si="272"/>
        <v>0.88888960000000017</v>
      </c>
      <c r="K1441">
        <f t="shared" si="273"/>
        <v>0.24691377777777784</v>
      </c>
      <c r="L1441" t="s">
        <v>39</v>
      </c>
      <c r="M1441">
        <v>21.7</v>
      </c>
      <c r="N1441">
        <v>20.2</v>
      </c>
      <c r="O1441">
        <v>20.2</v>
      </c>
      <c r="P1441">
        <v>17.600000000000001</v>
      </c>
      <c r="Q1441">
        <v>0</v>
      </c>
      <c r="R1441">
        <v>0</v>
      </c>
      <c r="S1441">
        <v>21.7</v>
      </c>
      <c r="T1441">
        <v>38</v>
      </c>
      <c r="U1441">
        <v>0.88888888899999996</v>
      </c>
      <c r="V1441">
        <v>0</v>
      </c>
      <c r="W1441">
        <v>16.844734819999999</v>
      </c>
      <c r="X1441">
        <v>57.1749443</v>
      </c>
      <c r="Y1441">
        <v>2.8607626989999999</v>
      </c>
      <c r="Z1441">
        <v>0</v>
      </c>
    </row>
    <row r="1442" spans="1:32" x14ac:dyDescent="0.2">
      <c r="A1442">
        <v>1441</v>
      </c>
      <c r="B1442" s="1">
        <v>43446</v>
      </c>
      <c r="C1442" s="2">
        <v>0</v>
      </c>
      <c r="D1442" s="3">
        <v>43446</v>
      </c>
      <c r="E1442">
        <v>20.6</v>
      </c>
      <c r="F1442">
        <v>40</v>
      </c>
      <c r="G1442">
        <v>59.510934810000002</v>
      </c>
      <c r="H1442">
        <v>6.5</v>
      </c>
      <c r="I1442">
        <v>9.6999999999999993</v>
      </c>
      <c r="J1442">
        <f t="shared" si="272"/>
        <v>2.6944466</v>
      </c>
      <c r="K1442">
        <f t="shared" si="273"/>
        <v>0.74845738888888891</v>
      </c>
      <c r="L1442" t="s">
        <v>30</v>
      </c>
      <c r="M1442">
        <v>20.6</v>
      </c>
      <c r="N1442">
        <v>19.2</v>
      </c>
      <c r="O1442">
        <v>19.2</v>
      </c>
      <c r="P1442">
        <v>16.600000000000001</v>
      </c>
      <c r="Q1442">
        <v>0</v>
      </c>
      <c r="R1442">
        <v>0</v>
      </c>
      <c r="S1442">
        <v>20.6</v>
      </c>
      <c r="T1442">
        <v>40</v>
      </c>
      <c r="U1442">
        <v>2.6944444440000002</v>
      </c>
      <c r="V1442">
        <v>0</v>
      </c>
      <c r="W1442">
        <v>16.2653538</v>
      </c>
      <c r="X1442">
        <v>60.240941130000003</v>
      </c>
      <c r="Y1442">
        <v>2.4389497160000002</v>
      </c>
      <c r="Z1442">
        <v>0</v>
      </c>
      <c r="AB1442">
        <v>61</v>
      </c>
      <c r="AC1442">
        <f t="shared" ref="AC1442" si="278">MAX(E1442:E1465)</f>
        <v>30.6</v>
      </c>
      <c r="AD1442">
        <f t="shared" ref="AD1442" si="279">MAX(W1442:W1465)</f>
        <v>26.082525650000001</v>
      </c>
      <c r="AE1442">
        <f t="shared" ref="AE1442" si="280">MIN(E1442:E1465)</f>
        <v>11.8</v>
      </c>
      <c r="AF1442">
        <f t="shared" ref="AF1442" si="281">MIN(W1442:W1465)</f>
        <v>14.042518380000001</v>
      </c>
    </row>
    <row r="1443" spans="1:32" x14ac:dyDescent="0.2">
      <c r="A1443">
        <v>1442</v>
      </c>
      <c r="B1443" s="1">
        <v>43446</v>
      </c>
      <c r="C1443" s="2">
        <v>4.1666666666666664E-2</v>
      </c>
      <c r="D1443" s="3">
        <v>43446.041666666664</v>
      </c>
      <c r="E1443">
        <v>18.600000000000001</v>
      </c>
      <c r="F1443">
        <v>53</v>
      </c>
      <c r="G1443">
        <v>70.111543440000005</v>
      </c>
      <c r="H1443">
        <v>8.8000000000000007</v>
      </c>
      <c r="I1443">
        <v>9.6999999999999993</v>
      </c>
      <c r="J1443">
        <f t="shared" si="272"/>
        <v>2.6944466</v>
      </c>
      <c r="K1443">
        <f t="shared" si="273"/>
        <v>0.74845738888888891</v>
      </c>
      <c r="L1443" t="s">
        <v>40</v>
      </c>
      <c r="M1443">
        <v>18.600000000000001</v>
      </c>
      <c r="N1443">
        <v>17.8</v>
      </c>
      <c r="O1443">
        <v>17.8</v>
      </c>
      <c r="P1443">
        <v>15.2</v>
      </c>
      <c r="Q1443">
        <v>0</v>
      </c>
      <c r="R1443">
        <v>0</v>
      </c>
      <c r="S1443">
        <v>18.600000000000001</v>
      </c>
      <c r="T1443">
        <v>53</v>
      </c>
      <c r="U1443">
        <v>2.6944444440000002</v>
      </c>
      <c r="V1443">
        <v>0</v>
      </c>
      <c r="W1443">
        <v>15.792261160000001</v>
      </c>
      <c r="X1443">
        <v>63.040991499999997</v>
      </c>
      <c r="Y1443">
        <v>2.0146704089999998</v>
      </c>
      <c r="Z1443">
        <v>0</v>
      </c>
    </row>
    <row r="1444" spans="1:32" x14ac:dyDescent="0.2">
      <c r="A1444">
        <v>1443</v>
      </c>
      <c r="B1444" s="1">
        <v>43446</v>
      </c>
      <c r="C1444" s="2">
        <v>8.3333333333333329E-2</v>
      </c>
      <c r="D1444" s="3">
        <v>43446.083333333336</v>
      </c>
      <c r="E1444">
        <v>17.100000000000001</v>
      </c>
      <c r="F1444">
        <v>64</v>
      </c>
      <c r="G1444">
        <v>77.427605900000003</v>
      </c>
      <c r="H1444">
        <v>10.199999999999999</v>
      </c>
      <c r="I1444">
        <v>6.4</v>
      </c>
      <c r="J1444">
        <f t="shared" si="272"/>
        <v>1.7777792000000003</v>
      </c>
      <c r="K1444">
        <f t="shared" si="273"/>
        <v>0.49382755555555569</v>
      </c>
      <c r="L1444" t="s">
        <v>40</v>
      </c>
      <c r="M1444">
        <v>17.100000000000001</v>
      </c>
      <c r="N1444">
        <v>16.7</v>
      </c>
      <c r="O1444">
        <v>16.7</v>
      </c>
      <c r="P1444">
        <v>14.2</v>
      </c>
      <c r="Q1444">
        <v>0</v>
      </c>
      <c r="R1444">
        <v>0</v>
      </c>
      <c r="S1444">
        <v>17.100000000000001</v>
      </c>
      <c r="T1444">
        <v>64</v>
      </c>
      <c r="U1444">
        <v>1.7777777779999999</v>
      </c>
      <c r="V1444">
        <v>0</v>
      </c>
      <c r="W1444">
        <v>14.626281970000001</v>
      </c>
      <c r="X1444">
        <v>69.012394990000004</v>
      </c>
      <c r="Y1444">
        <v>1.629660908</v>
      </c>
      <c r="Z1444">
        <v>0</v>
      </c>
    </row>
    <row r="1445" spans="1:32" x14ac:dyDescent="0.2">
      <c r="A1445">
        <v>1444</v>
      </c>
      <c r="B1445" s="1">
        <v>43446</v>
      </c>
      <c r="C1445" s="2">
        <v>0.125</v>
      </c>
      <c r="D1445" s="3">
        <v>43446.125</v>
      </c>
      <c r="E1445">
        <v>15.7</v>
      </c>
      <c r="F1445">
        <v>70</v>
      </c>
      <c r="G1445">
        <v>77.836725950000002</v>
      </c>
      <c r="H1445">
        <v>10.3</v>
      </c>
      <c r="I1445">
        <v>3.2</v>
      </c>
      <c r="J1445">
        <f t="shared" si="272"/>
        <v>0.88888960000000017</v>
      </c>
      <c r="K1445">
        <f t="shared" si="273"/>
        <v>0.24691377777777784</v>
      </c>
      <c r="L1445" t="s">
        <v>40</v>
      </c>
      <c r="M1445">
        <v>15.7</v>
      </c>
      <c r="N1445">
        <v>15.4</v>
      </c>
      <c r="O1445">
        <v>15.4</v>
      </c>
      <c r="P1445">
        <v>12.9</v>
      </c>
      <c r="Q1445">
        <v>0</v>
      </c>
      <c r="R1445">
        <v>0</v>
      </c>
      <c r="S1445">
        <v>15.7</v>
      </c>
      <c r="T1445">
        <v>70</v>
      </c>
      <c r="U1445">
        <v>0.88888888899999996</v>
      </c>
      <c r="V1445">
        <v>0</v>
      </c>
      <c r="W1445">
        <v>14.286109529999999</v>
      </c>
      <c r="X1445">
        <v>71.687838970000001</v>
      </c>
      <c r="Y1445">
        <v>1.313215598</v>
      </c>
      <c r="Z1445">
        <v>0</v>
      </c>
    </row>
    <row r="1446" spans="1:32" x14ac:dyDescent="0.2">
      <c r="A1446">
        <v>1445</v>
      </c>
      <c r="B1446" s="1">
        <v>43446</v>
      </c>
      <c r="C1446" s="2">
        <v>0.16666666666666666</v>
      </c>
      <c r="D1446" s="3">
        <v>43446.166666666664</v>
      </c>
      <c r="E1446">
        <v>15.4</v>
      </c>
      <c r="F1446">
        <v>65</v>
      </c>
      <c r="G1446">
        <v>70.973719029999998</v>
      </c>
      <c r="H1446">
        <v>8.8000000000000007</v>
      </c>
      <c r="I1446">
        <v>3.2</v>
      </c>
      <c r="J1446">
        <f t="shared" si="272"/>
        <v>0.88888960000000017</v>
      </c>
      <c r="K1446">
        <f t="shared" si="273"/>
        <v>0.24691377777777784</v>
      </c>
      <c r="L1446" t="s">
        <v>34</v>
      </c>
      <c r="M1446">
        <v>15.4</v>
      </c>
      <c r="N1446">
        <v>14.9</v>
      </c>
      <c r="O1446">
        <v>14.9</v>
      </c>
      <c r="P1446">
        <v>12.3</v>
      </c>
      <c r="Q1446">
        <v>0</v>
      </c>
      <c r="R1446">
        <v>0</v>
      </c>
      <c r="S1446">
        <v>15.4</v>
      </c>
      <c r="T1446">
        <v>65</v>
      </c>
      <c r="U1446">
        <v>0.88888888899999996</v>
      </c>
      <c r="V1446">
        <v>0</v>
      </c>
      <c r="W1446">
        <v>14.042518380000001</v>
      </c>
      <c r="X1446">
        <v>73.95640435</v>
      </c>
      <c r="Y1446">
        <v>1.0670709410000001</v>
      </c>
      <c r="Z1446">
        <v>0</v>
      </c>
    </row>
    <row r="1447" spans="1:32" x14ac:dyDescent="0.2">
      <c r="A1447">
        <v>1446</v>
      </c>
      <c r="B1447" s="1">
        <v>43446</v>
      </c>
      <c r="C1447" s="2">
        <v>0.20833333333333334</v>
      </c>
      <c r="D1447" s="3">
        <v>43446.208333333336</v>
      </c>
      <c r="E1447">
        <v>13.5</v>
      </c>
      <c r="F1447">
        <v>65</v>
      </c>
      <c r="G1447">
        <v>63.184074019999997</v>
      </c>
      <c r="H1447">
        <v>7</v>
      </c>
      <c r="I1447">
        <v>0</v>
      </c>
      <c r="J1447">
        <f t="shared" si="272"/>
        <v>0</v>
      </c>
      <c r="K1447">
        <f t="shared" si="273"/>
        <v>0</v>
      </c>
      <c r="L1447" t="s">
        <v>34</v>
      </c>
      <c r="M1447">
        <v>13.5</v>
      </c>
      <c r="N1447">
        <v>12.9</v>
      </c>
      <c r="O1447">
        <v>12.9</v>
      </c>
      <c r="P1447">
        <v>10.3</v>
      </c>
      <c r="Q1447">
        <v>0</v>
      </c>
      <c r="R1447">
        <v>0</v>
      </c>
      <c r="S1447">
        <v>13.5</v>
      </c>
      <c r="T1447">
        <v>65</v>
      </c>
      <c r="U1447">
        <v>0.1</v>
      </c>
      <c r="V1447">
        <v>0</v>
      </c>
      <c r="W1447">
        <v>14.04672484</v>
      </c>
      <c r="X1447">
        <v>74.925770360000001</v>
      </c>
      <c r="Y1447">
        <v>0.88643112599999996</v>
      </c>
      <c r="Z1447">
        <v>0</v>
      </c>
    </row>
    <row r="1448" spans="1:32" x14ac:dyDescent="0.2">
      <c r="A1448">
        <v>1447</v>
      </c>
      <c r="B1448" s="1">
        <v>43446</v>
      </c>
      <c r="C1448" s="2">
        <v>0.25</v>
      </c>
      <c r="D1448" s="3">
        <v>43446.25</v>
      </c>
      <c r="E1448">
        <v>11.8</v>
      </c>
      <c r="F1448">
        <v>67</v>
      </c>
      <c r="G1448">
        <v>58.605289110000001</v>
      </c>
      <c r="H1448">
        <v>5.8</v>
      </c>
      <c r="I1448">
        <v>0</v>
      </c>
      <c r="J1448">
        <f t="shared" si="272"/>
        <v>0</v>
      </c>
      <c r="K1448">
        <f t="shared" si="273"/>
        <v>0</v>
      </c>
      <c r="L1448" t="s">
        <v>24</v>
      </c>
      <c r="M1448">
        <v>11.8</v>
      </c>
      <c r="N1448">
        <v>11.3</v>
      </c>
      <c r="O1448">
        <v>11.3</v>
      </c>
      <c r="P1448">
        <v>8.9</v>
      </c>
      <c r="Q1448">
        <v>0</v>
      </c>
      <c r="R1448">
        <v>18</v>
      </c>
      <c r="S1448">
        <v>11.8</v>
      </c>
      <c r="T1448">
        <v>67</v>
      </c>
      <c r="U1448">
        <v>0.1</v>
      </c>
      <c r="V1448">
        <v>0</v>
      </c>
      <c r="W1448">
        <v>17.67863406</v>
      </c>
      <c r="X1448">
        <v>59.987907309999997</v>
      </c>
      <c r="Y1448">
        <v>0.77112685299999995</v>
      </c>
      <c r="Z1448">
        <v>28.148828399999999</v>
      </c>
    </row>
    <row r="1449" spans="1:32" x14ac:dyDescent="0.2">
      <c r="A1449">
        <v>1448</v>
      </c>
      <c r="B1449" s="1">
        <v>43446</v>
      </c>
      <c r="C1449" s="2">
        <v>0.29166666666666669</v>
      </c>
      <c r="D1449" s="3">
        <v>43446.291666666664</v>
      </c>
      <c r="E1449">
        <v>15.9</v>
      </c>
      <c r="F1449">
        <v>49</v>
      </c>
      <c r="G1449">
        <v>55.149341960000001</v>
      </c>
      <c r="H1449">
        <v>5.2</v>
      </c>
      <c r="I1449">
        <v>1.6</v>
      </c>
      <c r="J1449">
        <f t="shared" si="272"/>
        <v>0.44444480000000008</v>
      </c>
      <c r="K1449">
        <f t="shared" si="273"/>
        <v>0.12345688888888892</v>
      </c>
      <c r="L1449" t="s">
        <v>31</v>
      </c>
      <c r="M1449">
        <v>15.9</v>
      </c>
      <c r="N1449">
        <v>14.8</v>
      </c>
      <c r="O1449">
        <v>14.8</v>
      </c>
      <c r="P1449">
        <v>17.3</v>
      </c>
      <c r="Q1449">
        <v>0</v>
      </c>
      <c r="R1449">
        <v>222</v>
      </c>
      <c r="S1449">
        <v>15.9</v>
      </c>
      <c r="T1449">
        <v>49</v>
      </c>
      <c r="U1449">
        <v>0.44444444399999999</v>
      </c>
      <c r="V1449">
        <v>18</v>
      </c>
      <c r="W1449">
        <v>18.302657719999999</v>
      </c>
      <c r="X1449">
        <v>57.979393379999998</v>
      </c>
      <c r="Y1449">
        <v>0.73612602100000002</v>
      </c>
      <c r="Z1449">
        <v>198.49248360000001</v>
      </c>
    </row>
    <row r="1450" spans="1:32" x14ac:dyDescent="0.2">
      <c r="A1450">
        <v>1449</v>
      </c>
      <c r="B1450" s="1">
        <v>43446</v>
      </c>
      <c r="C1450" s="2">
        <v>0.33333333333333331</v>
      </c>
      <c r="D1450" s="3">
        <v>43446.333333333336</v>
      </c>
      <c r="E1450">
        <v>18.8</v>
      </c>
      <c r="F1450">
        <v>53</v>
      </c>
      <c r="G1450">
        <v>70.946010090000001</v>
      </c>
      <c r="H1450">
        <v>9</v>
      </c>
      <c r="I1450">
        <v>9.6999999999999993</v>
      </c>
      <c r="J1450">
        <f t="shared" si="272"/>
        <v>2.6944466</v>
      </c>
      <c r="K1450">
        <f t="shared" si="273"/>
        <v>0.74845738888888891</v>
      </c>
      <c r="L1450" t="s">
        <v>28</v>
      </c>
      <c r="M1450">
        <v>18.8</v>
      </c>
      <c r="N1450">
        <v>18.100000000000001</v>
      </c>
      <c r="O1450">
        <v>18.100000000000001</v>
      </c>
      <c r="P1450">
        <v>23</v>
      </c>
      <c r="Q1450">
        <v>0</v>
      </c>
      <c r="R1450">
        <v>432</v>
      </c>
      <c r="S1450">
        <v>18.8</v>
      </c>
      <c r="T1450">
        <v>53</v>
      </c>
      <c r="U1450">
        <v>2.6944444440000002</v>
      </c>
      <c r="V1450">
        <v>222</v>
      </c>
      <c r="W1450">
        <v>19.270509709999999</v>
      </c>
      <c r="X1450">
        <v>54.530413060000001</v>
      </c>
      <c r="Y1450">
        <v>0.81338521100000005</v>
      </c>
      <c r="Z1450">
        <v>400.6851039</v>
      </c>
    </row>
    <row r="1451" spans="1:32" x14ac:dyDescent="0.2">
      <c r="A1451">
        <v>1450</v>
      </c>
      <c r="B1451" s="1">
        <v>43446</v>
      </c>
      <c r="C1451" s="2">
        <v>0.375</v>
      </c>
      <c r="D1451" s="3">
        <v>43446.375</v>
      </c>
      <c r="E1451">
        <v>20.3</v>
      </c>
      <c r="F1451">
        <v>52</v>
      </c>
      <c r="G1451">
        <v>76.021696160000005</v>
      </c>
      <c r="H1451">
        <v>10.1</v>
      </c>
      <c r="I1451">
        <v>11.3</v>
      </c>
      <c r="J1451">
        <f t="shared" si="272"/>
        <v>3.1388914000000003</v>
      </c>
      <c r="K1451">
        <f t="shared" si="273"/>
        <v>0.87191427777777786</v>
      </c>
      <c r="L1451" t="s">
        <v>28</v>
      </c>
      <c r="M1451">
        <v>20.3</v>
      </c>
      <c r="N1451">
        <v>19.7</v>
      </c>
      <c r="O1451">
        <v>19.7</v>
      </c>
      <c r="P1451">
        <v>24.7</v>
      </c>
      <c r="Q1451">
        <v>0</v>
      </c>
      <c r="R1451">
        <v>633</v>
      </c>
      <c r="S1451">
        <v>20.3</v>
      </c>
      <c r="T1451">
        <v>52</v>
      </c>
      <c r="U1451">
        <v>3.138888889</v>
      </c>
      <c r="V1451">
        <v>432</v>
      </c>
      <c r="W1451">
        <v>20.525938750000002</v>
      </c>
      <c r="X1451">
        <v>50.066293999999999</v>
      </c>
      <c r="Y1451">
        <v>1.0226984130000001</v>
      </c>
      <c r="Z1451">
        <v>627.46408329999997</v>
      </c>
    </row>
    <row r="1452" spans="1:32" x14ac:dyDescent="0.2">
      <c r="A1452">
        <v>1451</v>
      </c>
      <c r="B1452" s="1">
        <v>43446</v>
      </c>
      <c r="C1452" s="2">
        <v>0.41666666666666669</v>
      </c>
      <c r="D1452" s="3">
        <v>43446.416666666664</v>
      </c>
      <c r="E1452">
        <v>22.3</v>
      </c>
      <c r="F1452">
        <v>46</v>
      </c>
      <c r="G1452">
        <v>75.516401119999998</v>
      </c>
      <c r="H1452">
        <v>10.1</v>
      </c>
      <c r="I1452">
        <v>9.6999999999999993</v>
      </c>
      <c r="J1452">
        <f t="shared" si="272"/>
        <v>2.6944466</v>
      </c>
      <c r="K1452">
        <f t="shared" si="273"/>
        <v>0.74845738888888891</v>
      </c>
      <c r="L1452" t="s">
        <v>28</v>
      </c>
      <c r="M1452">
        <v>22.3</v>
      </c>
      <c r="N1452">
        <v>21.6</v>
      </c>
      <c r="O1452">
        <v>21.6</v>
      </c>
      <c r="P1452">
        <v>26.4</v>
      </c>
      <c r="Q1452">
        <v>0</v>
      </c>
      <c r="R1452">
        <v>804</v>
      </c>
      <c r="S1452">
        <v>22.3</v>
      </c>
      <c r="T1452">
        <v>46</v>
      </c>
      <c r="U1452">
        <v>2.6944444440000002</v>
      </c>
      <c r="V1452">
        <v>633</v>
      </c>
      <c r="W1452">
        <v>21.95489598</v>
      </c>
      <c r="X1452">
        <v>45.29098698</v>
      </c>
      <c r="Y1452">
        <v>1.338919577</v>
      </c>
      <c r="Z1452">
        <v>854.343884</v>
      </c>
    </row>
    <row r="1453" spans="1:32" x14ac:dyDescent="0.2">
      <c r="A1453">
        <v>1452</v>
      </c>
      <c r="B1453" s="1">
        <v>43446</v>
      </c>
      <c r="C1453" s="2">
        <v>0.45833333333333331</v>
      </c>
      <c r="D1453" s="3">
        <v>43446.458333333336</v>
      </c>
      <c r="E1453">
        <v>24.7</v>
      </c>
      <c r="F1453">
        <v>38</v>
      </c>
      <c r="G1453">
        <v>71.525861359999993</v>
      </c>
      <c r="H1453">
        <v>9.4</v>
      </c>
      <c r="I1453">
        <v>11.3</v>
      </c>
      <c r="J1453">
        <f t="shared" si="272"/>
        <v>3.1388914000000003</v>
      </c>
      <c r="K1453">
        <f t="shared" si="273"/>
        <v>0.87191427777777786</v>
      </c>
      <c r="L1453" t="s">
        <v>28</v>
      </c>
      <c r="M1453">
        <v>24.7</v>
      </c>
      <c r="N1453">
        <v>24.1</v>
      </c>
      <c r="O1453">
        <v>24.1</v>
      </c>
      <c r="P1453">
        <v>28.4</v>
      </c>
      <c r="Q1453">
        <v>0</v>
      </c>
      <c r="R1453">
        <v>928</v>
      </c>
      <c r="S1453">
        <v>24.7</v>
      </c>
      <c r="T1453">
        <v>38</v>
      </c>
      <c r="U1453">
        <v>3.138888889</v>
      </c>
      <c r="V1453">
        <v>804</v>
      </c>
      <c r="W1453">
        <v>23.391240230000001</v>
      </c>
      <c r="X1453">
        <v>40.88894792</v>
      </c>
      <c r="Y1453">
        <v>1.724298975</v>
      </c>
      <c r="Z1453">
        <v>1034.3504439999999</v>
      </c>
    </row>
    <row r="1454" spans="1:32" x14ac:dyDescent="0.2">
      <c r="A1454">
        <v>1453</v>
      </c>
      <c r="B1454" s="1">
        <v>43446</v>
      </c>
      <c r="C1454" s="2">
        <v>0.5</v>
      </c>
      <c r="D1454" s="3">
        <v>43446.5</v>
      </c>
      <c r="E1454">
        <v>26.2</v>
      </c>
      <c r="F1454">
        <v>33</v>
      </c>
      <c r="G1454">
        <v>67.571218619999996</v>
      </c>
      <c r="H1454">
        <v>8.6</v>
      </c>
      <c r="I1454">
        <v>12.9</v>
      </c>
      <c r="J1454">
        <f t="shared" si="272"/>
        <v>3.5833362000000006</v>
      </c>
      <c r="K1454">
        <f t="shared" si="273"/>
        <v>0.99537116666666692</v>
      </c>
      <c r="L1454" t="s">
        <v>40</v>
      </c>
      <c r="M1454">
        <v>25.9</v>
      </c>
      <c r="N1454">
        <v>25.3</v>
      </c>
      <c r="O1454">
        <v>25.1</v>
      </c>
      <c r="P1454">
        <v>28.7</v>
      </c>
      <c r="Q1454">
        <v>0</v>
      </c>
      <c r="R1454">
        <v>989</v>
      </c>
      <c r="S1454">
        <v>26.2</v>
      </c>
      <c r="T1454">
        <v>33</v>
      </c>
      <c r="U1454">
        <v>3.5833333330000001</v>
      </c>
      <c r="V1454">
        <v>928</v>
      </c>
      <c r="W1454">
        <v>24.567660450000002</v>
      </c>
      <c r="X1454">
        <v>37.530365840000002</v>
      </c>
      <c r="Y1454">
        <v>2.1447484729999999</v>
      </c>
      <c r="Z1454">
        <v>1092.5215270000001</v>
      </c>
    </row>
    <row r="1455" spans="1:32" x14ac:dyDescent="0.2">
      <c r="A1455">
        <v>1454</v>
      </c>
      <c r="B1455" s="1">
        <v>43446</v>
      </c>
      <c r="C1455" s="2">
        <v>0.54166666666666663</v>
      </c>
      <c r="D1455" s="3">
        <v>43446.541666666664</v>
      </c>
      <c r="E1455">
        <v>27.6</v>
      </c>
      <c r="F1455">
        <v>30</v>
      </c>
      <c r="G1455">
        <v>66.393024100000005</v>
      </c>
      <c r="H1455">
        <v>8.4</v>
      </c>
      <c r="I1455">
        <v>9.6999999999999993</v>
      </c>
      <c r="J1455">
        <f t="shared" si="272"/>
        <v>2.6944466</v>
      </c>
      <c r="K1455">
        <f t="shared" si="273"/>
        <v>0.74845738888888891</v>
      </c>
      <c r="L1455" t="s">
        <v>28</v>
      </c>
      <c r="M1455">
        <v>27.6</v>
      </c>
      <c r="N1455">
        <v>26.5</v>
      </c>
      <c r="O1455">
        <v>26.5</v>
      </c>
      <c r="P1455">
        <v>30.9</v>
      </c>
      <c r="Q1455">
        <v>0</v>
      </c>
      <c r="R1455">
        <v>990</v>
      </c>
      <c r="S1455">
        <v>27.6</v>
      </c>
      <c r="T1455">
        <v>30</v>
      </c>
      <c r="U1455">
        <v>2.6944444440000002</v>
      </c>
      <c r="V1455">
        <v>989</v>
      </c>
      <c r="W1455">
        <v>25.443006130000001</v>
      </c>
      <c r="X1455">
        <v>35.189011209999997</v>
      </c>
      <c r="Y1455">
        <v>2.5697870140000001</v>
      </c>
      <c r="Z1455">
        <v>1088.908326</v>
      </c>
    </row>
    <row r="1456" spans="1:32" x14ac:dyDescent="0.2">
      <c r="A1456">
        <v>1455</v>
      </c>
      <c r="B1456" s="1">
        <v>43446</v>
      </c>
      <c r="C1456" s="2">
        <v>0.58333333333333337</v>
      </c>
      <c r="D1456" s="3">
        <v>43446.583333333336</v>
      </c>
      <c r="E1456">
        <v>29</v>
      </c>
      <c r="F1456">
        <v>28</v>
      </c>
      <c r="G1456">
        <v>66.919760389999993</v>
      </c>
      <c r="H1456">
        <v>8.6</v>
      </c>
      <c r="I1456">
        <v>12.9</v>
      </c>
      <c r="J1456">
        <f t="shared" si="272"/>
        <v>3.5833362000000006</v>
      </c>
      <c r="K1456">
        <f t="shared" si="273"/>
        <v>0.99537116666666692</v>
      </c>
      <c r="L1456" t="s">
        <v>38</v>
      </c>
      <c r="M1456">
        <v>28.8</v>
      </c>
      <c r="N1456">
        <v>27.9</v>
      </c>
      <c r="O1456">
        <v>27.7</v>
      </c>
      <c r="P1456">
        <v>32.299999999999997</v>
      </c>
      <c r="Q1456">
        <v>0</v>
      </c>
      <c r="R1456">
        <v>932</v>
      </c>
      <c r="S1456">
        <v>29</v>
      </c>
      <c r="T1456">
        <v>28</v>
      </c>
      <c r="U1456">
        <v>3.5833333330000001</v>
      </c>
      <c r="V1456">
        <v>990</v>
      </c>
      <c r="W1456">
        <v>25.956808330000001</v>
      </c>
      <c r="X1456">
        <v>33.909103539999997</v>
      </c>
      <c r="Y1456">
        <v>2.9711960180000001</v>
      </c>
      <c r="Z1456">
        <v>1022.203988</v>
      </c>
    </row>
    <row r="1457" spans="1:32" x14ac:dyDescent="0.2">
      <c r="A1457">
        <v>1456</v>
      </c>
      <c r="B1457" s="1">
        <v>43446</v>
      </c>
      <c r="C1457" s="2">
        <v>0.625</v>
      </c>
      <c r="D1457" s="3">
        <v>43446.625</v>
      </c>
      <c r="E1457">
        <v>30.4</v>
      </c>
      <c r="F1457">
        <v>23</v>
      </c>
      <c r="G1457">
        <v>59.315288670000001</v>
      </c>
      <c r="H1457">
        <v>6.9</v>
      </c>
      <c r="I1457">
        <v>12.9</v>
      </c>
      <c r="J1457">
        <f t="shared" si="272"/>
        <v>3.5833362000000006</v>
      </c>
      <c r="K1457">
        <f t="shared" si="273"/>
        <v>0.99537116666666692</v>
      </c>
      <c r="L1457" t="s">
        <v>29</v>
      </c>
      <c r="M1457">
        <v>30.3</v>
      </c>
      <c r="N1457">
        <v>28.8</v>
      </c>
      <c r="O1457">
        <v>28.7</v>
      </c>
      <c r="P1457">
        <v>33.299999999999997</v>
      </c>
      <c r="Q1457">
        <v>0</v>
      </c>
      <c r="R1457">
        <v>818</v>
      </c>
      <c r="S1457">
        <v>30.4</v>
      </c>
      <c r="T1457">
        <v>23</v>
      </c>
      <c r="U1457">
        <v>3.5833333330000001</v>
      </c>
      <c r="V1457">
        <v>932</v>
      </c>
      <c r="W1457">
        <v>26.082525650000001</v>
      </c>
      <c r="X1457">
        <v>33.695072510000003</v>
      </c>
      <c r="Y1457">
        <v>3.3249966409999998</v>
      </c>
      <c r="Z1457">
        <v>906.97326150000004</v>
      </c>
    </row>
    <row r="1458" spans="1:32" x14ac:dyDescent="0.2">
      <c r="A1458">
        <v>1457</v>
      </c>
      <c r="B1458" s="1">
        <v>43446</v>
      </c>
      <c r="C1458" s="2">
        <v>0.66666666666666663</v>
      </c>
      <c r="D1458" s="3">
        <v>43446.666666666664</v>
      </c>
      <c r="E1458">
        <v>30.6</v>
      </c>
      <c r="F1458">
        <v>22</v>
      </c>
      <c r="G1458">
        <v>57.352634680000001</v>
      </c>
      <c r="H1458">
        <v>6.4</v>
      </c>
      <c r="I1458">
        <v>17.7</v>
      </c>
      <c r="J1458">
        <f t="shared" si="272"/>
        <v>4.9166706000000007</v>
      </c>
      <c r="K1458">
        <f t="shared" si="273"/>
        <v>1.3657418333333335</v>
      </c>
      <c r="L1458" t="s">
        <v>30</v>
      </c>
      <c r="M1458">
        <v>30.1</v>
      </c>
      <c r="N1458">
        <v>28.8</v>
      </c>
      <c r="O1458">
        <v>28.4</v>
      </c>
      <c r="P1458">
        <v>32.5</v>
      </c>
      <c r="Q1458">
        <v>0</v>
      </c>
      <c r="R1458">
        <v>653</v>
      </c>
      <c r="S1458">
        <v>30.6</v>
      </c>
      <c r="T1458">
        <v>22</v>
      </c>
      <c r="U1458">
        <v>4.9166666670000003</v>
      </c>
      <c r="V1458">
        <v>818</v>
      </c>
      <c r="W1458">
        <v>25.82833737</v>
      </c>
      <c r="X1458">
        <v>34.459652239999997</v>
      </c>
      <c r="Y1458">
        <v>3.618328955</v>
      </c>
      <c r="Z1458">
        <v>747.57995400000004</v>
      </c>
    </row>
    <row r="1459" spans="1:32" x14ac:dyDescent="0.2">
      <c r="A1459">
        <v>1458</v>
      </c>
      <c r="B1459" s="1">
        <v>43446</v>
      </c>
      <c r="C1459" s="2">
        <v>0.70833333333333337</v>
      </c>
      <c r="D1459" s="3">
        <v>43446.708333333336</v>
      </c>
      <c r="E1459">
        <v>30.4</v>
      </c>
      <c r="F1459">
        <v>21</v>
      </c>
      <c r="G1459">
        <v>54.157437479999999</v>
      </c>
      <c r="H1459">
        <v>5.7</v>
      </c>
      <c r="I1459">
        <v>12.9</v>
      </c>
      <c r="J1459">
        <f t="shared" si="272"/>
        <v>3.5833362000000006</v>
      </c>
      <c r="K1459">
        <f t="shared" si="273"/>
        <v>0.99537116666666692</v>
      </c>
      <c r="L1459" t="s">
        <v>38</v>
      </c>
      <c r="M1459">
        <v>30.4</v>
      </c>
      <c r="N1459">
        <v>28.7</v>
      </c>
      <c r="O1459">
        <v>28.6</v>
      </c>
      <c r="P1459">
        <v>32.799999999999997</v>
      </c>
      <c r="Q1459">
        <v>0</v>
      </c>
      <c r="R1459">
        <v>457</v>
      </c>
      <c r="S1459">
        <v>30.4</v>
      </c>
      <c r="T1459">
        <v>21</v>
      </c>
      <c r="U1459">
        <v>3.5833333330000001</v>
      </c>
      <c r="V1459">
        <v>653</v>
      </c>
      <c r="W1459">
        <v>25.193637219999999</v>
      </c>
      <c r="X1459">
        <v>36.192685009999998</v>
      </c>
      <c r="Y1459">
        <v>3.840630564</v>
      </c>
      <c r="Z1459">
        <v>545.24963419999995</v>
      </c>
    </row>
    <row r="1460" spans="1:32" x14ac:dyDescent="0.2">
      <c r="A1460">
        <v>1459</v>
      </c>
      <c r="B1460" s="1">
        <v>43446</v>
      </c>
      <c r="C1460" s="2">
        <v>0.75</v>
      </c>
      <c r="D1460" s="3">
        <v>43446.75</v>
      </c>
      <c r="E1460">
        <v>30</v>
      </c>
      <c r="F1460">
        <v>20</v>
      </c>
      <c r="G1460">
        <v>50.473540810000003</v>
      </c>
      <c r="H1460">
        <v>4.5999999999999996</v>
      </c>
      <c r="I1460">
        <v>16.100000000000001</v>
      </c>
      <c r="J1460">
        <f t="shared" si="272"/>
        <v>4.4722258000000004</v>
      </c>
      <c r="K1460">
        <f t="shared" si="273"/>
        <v>1.2422849444444446</v>
      </c>
      <c r="L1460" t="s">
        <v>30</v>
      </c>
      <c r="M1460">
        <v>29.6</v>
      </c>
      <c r="N1460">
        <v>28.2</v>
      </c>
      <c r="O1460">
        <v>27.8</v>
      </c>
      <c r="P1460">
        <v>30.2</v>
      </c>
      <c r="Q1460">
        <v>0</v>
      </c>
      <c r="R1460">
        <v>247</v>
      </c>
      <c r="S1460">
        <v>30</v>
      </c>
      <c r="T1460">
        <v>20</v>
      </c>
      <c r="U1460">
        <v>4.4722222220000001</v>
      </c>
      <c r="V1460">
        <v>457</v>
      </c>
      <c r="W1460">
        <v>24.239595510000001</v>
      </c>
      <c r="X1460">
        <v>38.820374280000003</v>
      </c>
      <c r="Y1460">
        <v>3.9807674689999999</v>
      </c>
      <c r="Z1460">
        <v>317.96907650000003</v>
      </c>
    </row>
    <row r="1461" spans="1:32" x14ac:dyDescent="0.2">
      <c r="A1461">
        <v>1460</v>
      </c>
      <c r="B1461" s="1">
        <v>43446</v>
      </c>
      <c r="C1461" s="2">
        <v>0.79166666666666663</v>
      </c>
      <c r="D1461" s="3">
        <v>43446.791666666664</v>
      </c>
      <c r="E1461">
        <v>28.9</v>
      </c>
      <c r="F1461">
        <v>21</v>
      </c>
      <c r="G1461">
        <v>49.916259529999998</v>
      </c>
      <c r="H1461">
        <v>4.4000000000000004</v>
      </c>
      <c r="I1461">
        <v>17.7</v>
      </c>
      <c r="J1461">
        <f t="shared" si="272"/>
        <v>4.9166706000000007</v>
      </c>
      <c r="K1461">
        <f t="shared" si="273"/>
        <v>1.3657418333333335</v>
      </c>
      <c r="L1461" t="s">
        <v>40</v>
      </c>
      <c r="M1461">
        <v>28.2</v>
      </c>
      <c r="N1461">
        <v>27.3</v>
      </c>
      <c r="O1461">
        <v>26.6</v>
      </c>
      <c r="P1461">
        <v>24.5</v>
      </c>
      <c r="Q1461">
        <v>0</v>
      </c>
      <c r="R1461">
        <v>26</v>
      </c>
      <c r="S1461">
        <v>28.9</v>
      </c>
      <c r="T1461">
        <v>21</v>
      </c>
      <c r="U1461">
        <v>4.9166666670000003</v>
      </c>
      <c r="V1461">
        <v>247</v>
      </c>
      <c r="W1461">
        <v>23.149791830000002</v>
      </c>
      <c r="X1461">
        <v>41.980184680000001</v>
      </c>
      <c r="Y1461">
        <v>4.0270899409999998</v>
      </c>
      <c r="Z1461">
        <v>99.44112767</v>
      </c>
    </row>
    <row r="1462" spans="1:32" x14ac:dyDescent="0.2">
      <c r="A1462">
        <v>1461</v>
      </c>
      <c r="B1462" s="1">
        <v>43446</v>
      </c>
      <c r="C1462" s="2">
        <v>0.83333333333333337</v>
      </c>
      <c r="D1462" s="3">
        <v>43446.833333333336</v>
      </c>
      <c r="E1462">
        <v>26.9</v>
      </c>
      <c r="F1462">
        <v>27</v>
      </c>
      <c r="G1462">
        <v>57.482202260000001</v>
      </c>
      <c r="H1462">
        <v>6.4</v>
      </c>
      <c r="I1462">
        <v>16.100000000000001</v>
      </c>
      <c r="J1462">
        <f t="shared" si="272"/>
        <v>4.4722258000000004</v>
      </c>
      <c r="K1462">
        <f t="shared" si="273"/>
        <v>1.2422849444444446</v>
      </c>
      <c r="L1462" t="s">
        <v>38</v>
      </c>
      <c r="M1462">
        <v>26.1</v>
      </c>
      <c r="N1462">
        <v>25.7</v>
      </c>
      <c r="O1462">
        <v>24.8</v>
      </c>
      <c r="P1462">
        <v>22.3</v>
      </c>
      <c r="Q1462">
        <v>0</v>
      </c>
      <c r="R1462">
        <v>0</v>
      </c>
      <c r="S1462">
        <v>26.9</v>
      </c>
      <c r="T1462">
        <v>27</v>
      </c>
      <c r="U1462">
        <v>4.4722222220000001</v>
      </c>
      <c r="V1462">
        <v>26</v>
      </c>
      <c r="W1462">
        <v>18.391488120000002</v>
      </c>
      <c r="X1462">
        <v>56.836566410000003</v>
      </c>
      <c r="Y1462">
        <v>3.9676620900000001</v>
      </c>
      <c r="Z1462">
        <v>0</v>
      </c>
    </row>
    <row r="1463" spans="1:32" x14ac:dyDescent="0.2">
      <c r="A1463">
        <v>1462</v>
      </c>
      <c r="B1463" s="1">
        <v>43446</v>
      </c>
      <c r="C1463" s="2">
        <v>0.875</v>
      </c>
      <c r="D1463" s="3">
        <v>43446.875</v>
      </c>
      <c r="E1463">
        <v>24.2</v>
      </c>
      <c r="F1463">
        <v>37</v>
      </c>
      <c r="G1463">
        <v>67.701412239999996</v>
      </c>
      <c r="H1463">
        <v>8.6</v>
      </c>
      <c r="I1463">
        <v>19.3</v>
      </c>
      <c r="J1463">
        <f t="shared" si="272"/>
        <v>5.361115400000001</v>
      </c>
      <c r="K1463">
        <f t="shared" si="273"/>
        <v>1.4891987222222225</v>
      </c>
      <c r="L1463" t="s">
        <v>28</v>
      </c>
      <c r="M1463">
        <v>22.7</v>
      </c>
      <c r="N1463">
        <v>23.6</v>
      </c>
      <c r="O1463">
        <v>22.1</v>
      </c>
      <c r="P1463">
        <v>19.8</v>
      </c>
      <c r="Q1463">
        <v>0</v>
      </c>
      <c r="R1463">
        <v>0</v>
      </c>
      <c r="S1463">
        <v>24.2</v>
      </c>
      <c r="T1463">
        <v>37</v>
      </c>
      <c r="U1463">
        <v>5.3611111109999996</v>
      </c>
      <c r="V1463">
        <v>0</v>
      </c>
      <c r="W1463">
        <v>17.255893969999999</v>
      </c>
      <c r="X1463">
        <v>61.425468879999997</v>
      </c>
      <c r="Y1463">
        <v>3.7980958550000001</v>
      </c>
      <c r="Z1463">
        <v>0</v>
      </c>
    </row>
    <row r="1464" spans="1:32" x14ac:dyDescent="0.2">
      <c r="A1464">
        <v>1463</v>
      </c>
      <c r="B1464" s="1">
        <v>43446</v>
      </c>
      <c r="C1464" s="2">
        <v>0.91666666666666663</v>
      </c>
      <c r="D1464" s="3">
        <v>43446.916666666664</v>
      </c>
      <c r="E1464">
        <v>20.9</v>
      </c>
      <c r="F1464">
        <v>54</v>
      </c>
      <c r="G1464">
        <v>81.755184659999998</v>
      </c>
      <c r="H1464">
        <v>11.2</v>
      </c>
      <c r="I1464">
        <v>20.9</v>
      </c>
      <c r="J1464">
        <f t="shared" si="272"/>
        <v>5.8055602000000004</v>
      </c>
      <c r="K1464">
        <f t="shared" si="273"/>
        <v>1.6126556111111112</v>
      </c>
      <c r="L1464" t="s">
        <v>28</v>
      </c>
      <c r="M1464">
        <v>18.899999999999999</v>
      </c>
      <c r="N1464">
        <v>20.2</v>
      </c>
      <c r="O1464">
        <v>18.2</v>
      </c>
      <c r="P1464">
        <v>16.2</v>
      </c>
      <c r="Q1464">
        <v>0</v>
      </c>
      <c r="R1464">
        <v>0</v>
      </c>
      <c r="S1464">
        <v>20.9</v>
      </c>
      <c r="T1464">
        <v>54</v>
      </c>
      <c r="U1464">
        <v>5.8055555559999998</v>
      </c>
      <c r="V1464">
        <v>0</v>
      </c>
      <c r="W1464">
        <v>16.408604910000001</v>
      </c>
      <c r="X1464">
        <v>64.991667910000004</v>
      </c>
      <c r="Y1464">
        <v>3.5441133599999999</v>
      </c>
      <c r="Z1464">
        <v>0</v>
      </c>
    </row>
    <row r="1465" spans="1:32" x14ac:dyDescent="0.2">
      <c r="A1465">
        <v>1464</v>
      </c>
      <c r="B1465" s="1">
        <v>43446</v>
      </c>
      <c r="C1465" s="2">
        <v>0.95833333333333337</v>
      </c>
      <c r="D1465" s="3">
        <v>43446.958333333336</v>
      </c>
      <c r="E1465">
        <v>19.5</v>
      </c>
      <c r="F1465">
        <v>58</v>
      </c>
      <c r="G1465">
        <v>80.909806860000003</v>
      </c>
      <c r="H1465">
        <v>11</v>
      </c>
      <c r="I1465">
        <v>16.100000000000001</v>
      </c>
      <c r="J1465">
        <f t="shared" si="272"/>
        <v>4.4722258000000004</v>
      </c>
      <c r="K1465">
        <f t="shared" si="273"/>
        <v>1.2422849444444446</v>
      </c>
      <c r="L1465" t="s">
        <v>34</v>
      </c>
      <c r="M1465">
        <v>18.399999999999999</v>
      </c>
      <c r="N1465">
        <v>19.2</v>
      </c>
      <c r="O1465">
        <v>18.100000000000001</v>
      </c>
      <c r="P1465">
        <v>15.7</v>
      </c>
      <c r="Q1465">
        <v>0</v>
      </c>
      <c r="R1465">
        <v>0</v>
      </c>
      <c r="S1465">
        <v>19.5</v>
      </c>
      <c r="T1465">
        <v>58</v>
      </c>
      <c r="U1465">
        <v>4.4722222220000001</v>
      </c>
      <c r="V1465">
        <v>0</v>
      </c>
      <c r="W1465">
        <v>15.84104743</v>
      </c>
      <c r="X1465">
        <v>67.402176909999994</v>
      </c>
      <c r="Y1465">
        <v>3.239003313</v>
      </c>
      <c r="Z1465">
        <v>0</v>
      </c>
    </row>
    <row r="1466" spans="1:32" x14ac:dyDescent="0.2">
      <c r="A1466">
        <v>1465</v>
      </c>
      <c r="B1466" s="1">
        <v>43447</v>
      </c>
      <c r="C1466" s="2">
        <v>0</v>
      </c>
      <c r="D1466" s="3">
        <v>43447</v>
      </c>
      <c r="E1466">
        <v>17.8</v>
      </c>
      <c r="F1466">
        <v>68</v>
      </c>
      <c r="G1466">
        <v>85.780308739999995</v>
      </c>
      <c r="H1466">
        <v>11.8</v>
      </c>
      <c r="I1466">
        <v>14.5</v>
      </c>
      <c r="J1466">
        <f t="shared" si="272"/>
        <v>4.0277810000000001</v>
      </c>
      <c r="K1466">
        <f t="shared" si="273"/>
        <v>1.1188280555555556</v>
      </c>
      <c r="L1466" t="s">
        <v>33</v>
      </c>
      <c r="M1466">
        <v>16.899999999999999</v>
      </c>
      <c r="N1466">
        <v>17.600000000000001</v>
      </c>
      <c r="O1466">
        <v>16.7</v>
      </c>
      <c r="P1466">
        <v>14.3</v>
      </c>
      <c r="Q1466">
        <v>0</v>
      </c>
      <c r="R1466">
        <v>0</v>
      </c>
      <c r="S1466">
        <v>17.8</v>
      </c>
      <c r="T1466">
        <v>68</v>
      </c>
      <c r="U1466">
        <v>4.0277777779999999</v>
      </c>
      <c r="V1466">
        <v>0</v>
      </c>
      <c r="W1466">
        <v>15.45876239</v>
      </c>
      <c r="X1466">
        <v>68.984434539999995</v>
      </c>
      <c r="Y1466">
        <v>2.915493063</v>
      </c>
      <c r="Z1466">
        <v>0</v>
      </c>
      <c r="AB1466">
        <v>62</v>
      </c>
      <c r="AC1466">
        <f t="shared" ref="AC1466" si="282">MAX(E1466:E1489)</f>
        <v>32.700000000000003</v>
      </c>
      <c r="AD1466">
        <f t="shared" ref="AD1466" si="283">MAX(W1466:W1489)</f>
        <v>28.10502061</v>
      </c>
      <c r="AE1466">
        <f t="shared" ref="AE1466" si="284">MIN(E1466:E1489)</f>
        <v>11.3</v>
      </c>
      <c r="AF1466">
        <f t="shared" ref="AF1466" si="285">MIN(W1466:W1489)</f>
        <v>13.37145877</v>
      </c>
    </row>
    <row r="1467" spans="1:32" x14ac:dyDescent="0.2">
      <c r="A1467">
        <v>1466</v>
      </c>
      <c r="B1467" s="1">
        <v>43447</v>
      </c>
      <c r="C1467" s="2">
        <v>4.1666666666666664E-2</v>
      </c>
      <c r="D1467" s="3">
        <v>43447.041666666664</v>
      </c>
      <c r="E1467">
        <v>16.100000000000001</v>
      </c>
      <c r="F1467">
        <v>74</v>
      </c>
      <c r="G1467">
        <v>84.299568739999998</v>
      </c>
      <c r="H1467">
        <v>11.4</v>
      </c>
      <c r="I1467">
        <v>12.9</v>
      </c>
      <c r="J1467">
        <f t="shared" si="272"/>
        <v>3.5833362000000006</v>
      </c>
      <c r="K1467">
        <f t="shared" si="273"/>
        <v>0.99537116666666692</v>
      </c>
      <c r="L1467" t="s">
        <v>33</v>
      </c>
      <c r="M1467">
        <v>15.3</v>
      </c>
      <c r="N1467">
        <v>15.8</v>
      </c>
      <c r="O1467">
        <v>15.1</v>
      </c>
      <c r="P1467">
        <v>12.6</v>
      </c>
      <c r="Q1467">
        <v>0</v>
      </c>
      <c r="R1467">
        <v>0</v>
      </c>
      <c r="S1467">
        <v>16.100000000000001</v>
      </c>
      <c r="T1467">
        <v>74</v>
      </c>
      <c r="U1467">
        <v>3.5833333330000001</v>
      </c>
      <c r="V1467">
        <v>0</v>
      </c>
      <c r="W1467">
        <v>15.14105172</v>
      </c>
      <c r="X1467">
        <v>70.280906540000004</v>
      </c>
      <c r="Y1467">
        <v>2.6041420369999999</v>
      </c>
      <c r="Z1467">
        <v>0</v>
      </c>
    </row>
    <row r="1468" spans="1:32" x14ac:dyDescent="0.2">
      <c r="A1468">
        <v>1467</v>
      </c>
      <c r="B1468" s="1">
        <v>43447</v>
      </c>
      <c r="C1468" s="2">
        <v>8.3333333333333329E-2</v>
      </c>
      <c r="D1468" s="3">
        <v>43447.083333333336</v>
      </c>
      <c r="E1468">
        <v>14.9</v>
      </c>
      <c r="F1468">
        <v>77</v>
      </c>
      <c r="G1468">
        <v>81.557207660000003</v>
      </c>
      <c r="H1468">
        <v>10.9</v>
      </c>
      <c r="I1468">
        <v>14.5</v>
      </c>
      <c r="J1468">
        <f t="shared" si="272"/>
        <v>4.0277810000000001</v>
      </c>
      <c r="K1468">
        <f t="shared" si="273"/>
        <v>1.1188280555555556</v>
      </c>
      <c r="L1468" t="s">
        <v>33</v>
      </c>
      <c r="M1468">
        <v>13.6</v>
      </c>
      <c r="N1468">
        <v>14.7</v>
      </c>
      <c r="O1468">
        <v>13.3</v>
      </c>
      <c r="P1468">
        <v>10.9</v>
      </c>
      <c r="Q1468">
        <v>0</v>
      </c>
      <c r="R1468">
        <v>0</v>
      </c>
      <c r="S1468">
        <v>14.9</v>
      </c>
      <c r="T1468">
        <v>77</v>
      </c>
      <c r="U1468">
        <v>4.0277777779999999</v>
      </c>
      <c r="V1468">
        <v>0</v>
      </c>
      <c r="W1468">
        <v>14.164245019999999</v>
      </c>
      <c r="X1468">
        <v>74.757942110000002</v>
      </c>
      <c r="Y1468">
        <v>2.3302922160000001</v>
      </c>
      <c r="Z1468">
        <v>0</v>
      </c>
    </row>
    <row r="1469" spans="1:32" x14ac:dyDescent="0.2">
      <c r="A1469">
        <v>1468</v>
      </c>
      <c r="B1469" s="1">
        <v>43447</v>
      </c>
      <c r="C1469" s="2">
        <v>0.125</v>
      </c>
      <c r="D1469" s="3">
        <v>43447.125</v>
      </c>
      <c r="E1469">
        <v>14</v>
      </c>
      <c r="F1469">
        <v>80</v>
      </c>
      <c r="G1469">
        <v>80.194684969999997</v>
      </c>
      <c r="H1469">
        <v>10.6</v>
      </c>
      <c r="I1469">
        <v>11.3</v>
      </c>
      <c r="J1469">
        <f t="shared" si="272"/>
        <v>3.1388914000000003</v>
      </c>
      <c r="K1469">
        <f t="shared" si="273"/>
        <v>0.87191427777777786</v>
      </c>
      <c r="L1469" t="s">
        <v>32</v>
      </c>
      <c r="M1469">
        <v>13.2</v>
      </c>
      <c r="N1469">
        <v>13.8</v>
      </c>
      <c r="O1469">
        <v>13.1</v>
      </c>
      <c r="P1469">
        <v>10.4</v>
      </c>
      <c r="Q1469">
        <v>0</v>
      </c>
      <c r="R1469">
        <v>0</v>
      </c>
      <c r="S1469">
        <v>14</v>
      </c>
      <c r="T1469">
        <v>80</v>
      </c>
      <c r="U1469">
        <v>3.138888889</v>
      </c>
      <c r="V1469">
        <v>0</v>
      </c>
      <c r="W1469">
        <v>13.72694429</v>
      </c>
      <c r="X1469">
        <v>76.900413599999993</v>
      </c>
      <c r="Y1469">
        <v>3.7843217660000001</v>
      </c>
      <c r="Z1469">
        <v>0</v>
      </c>
    </row>
    <row r="1470" spans="1:32" x14ac:dyDescent="0.2">
      <c r="A1470">
        <v>1469</v>
      </c>
      <c r="B1470" s="1">
        <v>43447</v>
      </c>
      <c r="C1470" s="2">
        <v>0.16666666666666666</v>
      </c>
      <c r="D1470" s="3">
        <v>43447.166666666664</v>
      </c>
      <c r="E1470">
        <v>13.3</v>
      </c>
      <c r="F1470">
        <v>82</v>
      </c>
      <c r="G1470">
        <v>78.731507100000002</v>
      </c>
      <c r="H1470">
        <v>10.3</v>
      </c>
      <c r="I1470">
        <v>9.6999999999999993</v>
      </c>
      <c r="J1470">
        <f t="shared" si="272"/>
        <v>2.6944466</v>
      </c>
      <c r="K1470">
        <f t="shared" si="273"/>
        <v>0.74845738888888891</v>
      </c>
      <c r="L1470" t="s">
        <v>32</v>
      </c>
      <c r="M1470">
        <v>12.6</v>
      </c>
      <c r="N1470">
        <v>13.2</v>
      </c>
      <c r="O1470">
        <v>12.5</v>
      </c>
      <c r="P1470">
        <v>9.8000000000000007</v>
      </c>
      <c r="Q1470">
        <v>0</v>
      </c>
      <c r="R1470">
        <v>0</v>
      </c>
      <c r="S1470">
        <v>13.3</v>
      </c>
      <c r="T1470">
        <v>82</v>
      </c>
      <c r="U1470">
        <v>2.6944444440000002</v>
      </c>
      <c r="V1470">
        <v>0</v>
      </c>
      <c r="W1470">
        <v>13.40152198</v>
      </c>
      <c r="X1470">
        <v>78.588407860000004</v>
      </c>
      <c r="Y1470">
        <v>3.145886731</v>
      </c>
      <c r="Z1470">
        <v>0</v>
      </c>
    </row>
    <row r="1471" spans="1:32" x14ac:dyDescent="0.2">
      <c r="A1471">
        <v>1470</v>
      </c>
      <c r="B1471" s="1">
        <v>43447</v>
      </c>
      <c r="C1471" s="2">
        <v>0.20833333333333334</v>
      </c>
      <c r="D1471" s="3">
        <v>43447.208333333336</v>
      </c>
      <c r="E1471">
        <v>12.2</v>
      </c>
      <c r="F1471">
        <v>84</v>
      </c>
      <c r="G1471">
        <v>75.332415030000007</v>
      </c>
      <c r="H1471">
        <v>9.6</v>
      </c>
      <c r="I1471">
        <v>3.2</v>
      </c>
      <c r="J1471">
        <f t="shared" si="272"/>
        <v>0.88888960000000017</v>
      </c>
      <c r="K1471">
        <f t="shared" si="273"/>
        <v>0.24691377777777784</v>
      </c>
      <c r="L1471" t="s">
        <v>32</v>
      </c>
      <c r="M1471">
        <v>12.2</v>
      </c>
      <c r="N1471">
        <v>12.2</v>
      </c>
      <c r="O1471">
        <v>12.2</v>
      </c>
      <c r="P1471">
        <v>9.4</v>
      </c>
      <c r="Q1471">
        <v>0</v>
      </c>
      <c r="R1471">
        <v>0</v>
      </c>
      <c r="S1471">
        <v>12.2</v>
      </c>
      <c r="T1471">
        <v>84</v>
      </c>
      <c r="U1471">
        <v>0.88888888899999996</v>
      </c>
      <c r="V1471">
        <v>0</v>
      </c>
      <c r="W1471">
        <v>13.37145877</v>
      </c>
      <c r="X1471">
        <v>78.771057959999993</v>
      </c>
      <c r="Y1471">
        <v>2.9083855710000002</v>
      </c>
      <c r="Z1471">
        <v>0</v>
      </c>
    </row>
    <row r="1472" spans="1:32" x14ac:dyDescent="0.2">
      <c r="A1472">
        <v>1471</v>
      </c>
      <c r="B1472" s="1">
        <v>43447</v>
      </c>
      <c r="C1472" s="2">
        <v>0.25</v>
      </c>
      <c r="D1472" s="3">
        <v>43447.25</v>
      </c>
      <c r="E1472">
        <v>11.3</v>
      </c>
      <c r="F1472">
        <v>84</v>
      </c>
      <c r="G1472">
        <v>71.210035700000006</v>
      </c>
      <c r="H1472">
        <v>8.6999999999999993</v>
      </c>
      <c r="I1472">
        <v>3.2</v>
      </c>
      <c r="J1472">
        <f t="shared" si="272"/>
        <v>0.88888960000000017</v>
      </c>
      <c r="K1472">
        <f t="shared" si="273"/>
        <v>0.24691377777777784</v>
      </c>
      <c r="L1472" t="s">
        <v>31</v>
      </c>
      <c r="M1472">
        <v>11.3</v>
      </c>
      <c r="N1472">
        <v>11.2</v>
      </c>
      <c r="O1472">
        <v>11.2</v>
      </c>
      <c r="P1472">
        <v>8.6999999999999993</v>
      </c>
      <c r="Q1472">
        <v>0</v>
      </c>
      <c r="R1472">
        <v>19</v>
      </c>
      <c r="S1472">
        <v>11.3</v>
      </c>
      <c r="T1472">
        <v>84</v>
      </c>
      <c r="U1472">
        <v>0.88888888899999996</v>
      </c>
      <c r="V1472">
        <v>0</v>
      </c>
      <c r="W1472">
        <v>17.705766239999999</v>
      </c>
      <c r="X1472">
        <v>59.623601350000001</v>
      </c>
      <c r="Y1472">
        <v>2.707667598</v>
      </c>
      <c r="Z1472">
        <v>27.954501440000001</v>
      </c>
    </row>
    <row r="1473" spans="1:26" x14ac:dyDescent="0.2">
      <c r="A1473">
        <v>1472</v>
      </c>
      <c r="B1473" s="1">
        <v>43447</v>
      </c>
      <c r="C1473" s="2">
        <v>0.29166666666666669</v>
      </c>
      <c r="D1473" s="3">
        <v>43447.291666666664</v>
      </c>
      <c r="E1473">
        <v>13.4</v>
      </c>
      <c r="F1473">
        <v>69</v>
      </c>
      <c r="G1473">
        <v>66.659899859999996</v>
      </c>
      <c r="H1473">
        <v>7.9</v>
      </c>
      <c r="I1473">
        <v>11.3</v>
      </c>
      <c r="J1473">
        <f t="shared" si="272"/>
        <v>3.1388914000000003</v>
      </c>
      <c r="K1473">
        <f t="shared" si="273"/>
        <v>0.87191427777777786</v>
      </c>
      <c r="L1473" t="s">
        <v>32</v>
      </c>
      <c r="M1473">
        <v>12.6</v>
      </c>
      <c r="N1473">
        <v>13</v>
      </c>
      <c r="O1473">
        <v>12.1</v>
      </c>
      <c r="P1473">
        <v>14.9</v>
      </c>
      <c r="Q1473">
        <v>0</v>
      </c>
      <c r="R1473">
        <v>231</v>
      </c>
      <c r="S1473">
        <v>13.4</v>
      </c>
      <c r="T1473">
        <v>69</v>
      </c>
      <c r="U1473">
        <v>3.138888889</v>
      </c>
      <c r="V1473">
        <v>19</v>
      </c>
      <c r="W1473">
        <v>18.449674009999999</v>
      </c>
      <c r="X1473">
        <v>56.763360659999996</v>
      </c>
      <c r="Y1473">
        <v>2.5358821969999998</v>
      </c>
      <c r="Z1473">
        <v>198.14336800000001</v>
      </c>
    </row>
    <row r="1474" spans="1:26" x14ac:dyDescent="0.2">
      <c r="A1474">
        <v>1473</v>
      </c>
      <c r="B1474" s="1">
        <v>43447</v>
      </c>
      <c r="C1474" s="2">
        <v>0.33333333333333331</v>
      </c>
      <c r="D1474" s="3">
        <v>43447.333333333336</v>
      </c>
      <c r="E1474">
        <v>15.4</v>
      </c>
      <c r="F1474">
        <v>60</v>
      </c>
      <c r="G1474">
        <v>65.514202179999998</v>
      </c>
      <c r="H1474">
        <v>7.7</v>
      </c>
      <c r="I1474">
        <v>12.9</v>
      </c>
      <c r="J1474">
        <f t="shared" si="272"/>
        <v>3.5833362000000006</v>
      </c>
      <c r="K1474">
        <f t="shared" si="273"/>
        <v>0.99537116666666692</v>
      </c>
      <c r="L1474" t="s">
        <v>32</v>
      </c>
      <c r="M1474">
        <v>14.6</v>
      </c>
      <c r="N1474">
        <v>14.7</v>
      </c>
      <c r="O1474">
        <v>13.9</v>
      </c>
      <c r="P1474">
        <v>18.7</v>
      </c>
      <c r="Q1474">
        <v>0</v>
      </c>
      <c r="R1474">
        <v>451</v>
      </c>
      <c r="S1474">
        <v>15.4</v>
      </c>
      <c r="T1474">
        <v>60</v>
      </c>
      <c r="U1474">
        <v>3.5833333330000001</v>
      </c>
      <c r="V1474">
        <v>231</v>
      </c>
      <c r="W1474">
        <v>19.596202430000002</v>
      </c>
      <c r="X1474">
        <v>52.579536330000003</v>
      </c>
      <c r="Y1474">
        <v>2.402471051</v>
      </c>
      <c r="Z1474">
        <v>399.96744619999998</v>
      </c>
    </row>
    <row r="1475" spans="1:26" x14ac:dyDescent="0.2">
      <c r="A1475">
        <v>1474</v>
      </c>
      <c r="B1475" s="1">
        <v>43447</v>
      </c>
      <c r="C1475" s="2">
        <v>0.375</v>
      </c>
      <c r="D1475" s="3">
        <v>43447.375</v>
      </c>
      <c r="E1475">
        <v>18.100000000000001</v>
      </c>
      <c r="F1475">
        <v>50</v>
      </c>
      <c r="G1475">
        <v>64.209911259999998</v>
      </c>
      <c r="H1475">
        <v>7.5</v>
      </c>
      <c r="I1475">
        <v>11.3</v>
      </c>
      <c r="J1475">
        <f t="shared" ref="J1475:J1538" si="286">I1475*0.277778</f>
        <v>3.1388914000000003</v>
      </c>
      <c r="K1475">
        <f t="shared" ref="K1475:K1538" si="287">J1475*(5/18)</f>
        <v>0.87191427777777786</v>
      </c>
      <c r="L1475" t="s">
        <v>32</v>
      </c>
      <c r="M1475">
        <v>18.100000000000001</v>
      </c>
      <c r="N1475">
        <v>17.2</v>
      </c>
      <c r="O1475">
        <v>17.2</v>
      </c>
      <c r="P1475">
        <v>22.3</v>
      </c>
      <c r="Q1475">
        <v>0</v>
      </c>
      <c r="R1475">
        <v>656</v>
      </c>
      <c r="S1475">
        <v>18.100000000000001</v>
      </c>
      <c r="T1475">
        <v>50</v>
      </c>
      <c r="U1475">
        <v>3.138888889</v>
      </c>
      <c r="V1475">
        <v>451</v>
      </c>
      <c r="W1475">
        <v>21.1016081</v>
      </c>
      <c r="X1475">
        <v>47.517227480000003</v>
      </c>
      <c r="Y1475">
        <v>2.578984368</v>
      </c>
      <c r="Z1475">
        <v>626.34292900000003</v>
      </c>
    </row>
    <row r="1476" spans="1:26" x14ac:dyDescent="0.2">
      <c r="A1476">
        <v>1475</v>
      </c>
      <c r="B1476" s="1">
        <v>43447</v>
      </c>
      <c r="C1476" s="2">
        <v>0.41666666666666669</v>
      </c>
      <c r="D1476" s="3">
        <v>43447.416666666664</v>
      </c>
      <c r="E1476">
        <v>21.8</v>
      </c>
      <c r="F1476">
        <v>32</v>
      </c>
      <c r="G1476">
        <v>51.04104796</v>
      </c>
      <c r="H1476">
        <v>4.4000000000000004</v>
      </c>
      <c r="I1476">
        <v>9.6999999999999993</v>
      </c>
      <c r="J1476">
        <f t="shared" si="286"/>
        <v>2.6944466</v>
      </c>
      <c r="K1476">
        <f t="shared" si="287"/>
        <v>0.74845738888888891</v>
      </c>
      <c r="L1476" t="s">
        <v>32</v>
      </c>
      <c r="M1476">
        <v>21.8</v>
      </c>
      <c r="N1476">
        <v>20.2</v>
      </c>
      <c r="O1476">
        <v>20.2</v>
      </c>
      <c r="P1476">
        <v>25</v>
      </c>
      <c r="Q1476">
        <v>0</v>
      </c>
      <c r="R1476">
        <v>835</v>
      </c>
      <c r="S1476">
        <v>21.8</v>
      </c>
      <c r="T1476">
        <v>32</v>
      </c>
      <c r="U1476">
        <v>2.6944444440000002</v>
      </c>
      <c r="V1476">
        <v>656</v>
      </c>
      <c r="W1476">
        <v>22.895889539999999</v>
      </c>
      <c r="X1476">
        <v>42.120981980000003</v>
      </c>
      <c r="Y1476">
        <v>1.475004408</v>
      </c>
      <c r="Z1476">
        <v>853.21919749999995</v>
      </c>
    </row>
    <row r="1477" spans="1:26" x14ac:dyDescent="0.2">
      <c r="A1477">
        <v>1476</v>
      </c>
      <c r="B1477" s="1">
        <v>43447</v>
      </c>
      <c r="C1477" s="2">
        <v>0.45833333333333331</v>
      </c>
      <c r="D1477" s="3">
        <v>43447.458333333336</v>
      </c>
      <c r="E1477">
        <v>25.1</v>
      </c>
      <c r="F1477">
        <v>21</v>
      </c>
      <c r="G1477">
        <v>40.428868819999998</v>
      </c>
      <c r="H1477">
        <v>1.2</v>
      </c>
      <c r="I1477">
        <v>8</v>
      </c>
      <c r="J1477">
        <f t="shared" si="286"/>
        <v>2.2222240000000002</v>
      </c>
      <c r="K1477">
        <f t="shared" si="287"/>
        <v>0.61728444444444452</v>
      </c>
      <c r="L1477" t="s">
        <v>32</v>
      </c>
      <c r="M1477">
        <v>25.1</v>
      </c>
      <c r="N1477">
        <v>24.2</v>
      </c>
      <c r="O1477">
        <v>24.2</v>
      </c>
      <c r="P1477">
        <v>28.5</v>
      </c>
      <c r="Q1477">
        <v>0</v>
      </c>
      <c r="R1477">
        <v>960</v>
      </c>
      <c r="S1477">
        <v>25.1</v>
      </c>
      <c r="T1477">
        <v>21</v>
      </c>
      <c r="U1477">
        <v>2.2222222220000001</v>
      </c>
      <c r="V1477">
        <v>835</v>
      </c>
      <c r="W1477">
        <v>24.69912961</v>
      </c>
      <c r="X1477">
        <v>37.28929668</v>
      </c>
      <c r="Y1477">
        <v>1.6061248239999999</v>
      </c>
      <c r="Z1477">
        <v>1034.073821</v>
      </c>
    </row>
    <row r="1478" spans="1:26" x14ac:dyDescent="0.2">
      <c r="A1478">
        <v>1477</v>
      </c>
      <c r="B1478" s="1">
        <v>43447</v>
      </c>
      <c r="C1478" s="2">
        <v>0.5</v>
      </c>
      <c r="D1478" s="3">
        <v>43447.5</v>
      </c>
      <c r="E1478">
        <v>27.3</v>
      </c>
      <c r="F1478">
        <v>16</v>
      </c>
      <c r="G1478">
        <v>34.827207960000003</v>
      </c>
      <c r="H1478">
        <v>-0.8</v>
      </c>
      <c r="I1478">
        <v>8</v>
      </c>
      <c r="J1478">
        <f t="shared" si="286"/>
        <v>2.2222240000000002</v>
      </c>
      <c r="K1478">
        <f t="shared" si="287"/>
        <v>0.61728444444444452</v>
      </c>
      <c r="L1478" t="s">
        <v>32</v>
      </c>
      <c r="M1478">
        <v>27.3</v>
      </c>
      <c r="N1478">
        <v>25.4</v>
      </c>
      <c r="O1478">
        <v>25.4</v>
      </c>
      <c r="P1478">
        <v>28.9</v>
      </c>
      <c r="Q1478">
        <v>0</v>
      </c>
      <c r="R1478">
        <v>1024</v>
      </c>
      <c r="S1478">
        <v>27.3</v>
      </c>
      <c r="T1478">
        <v>16</v>
      </c>
      <c r="U1478">
        <v>2.2222222220000001</v>
      </c>
      <c r="V1478">
        <v>960</v>
      </c>
      <c r="W1478">
        <v>26.17539524</v>
      </c>
      <c r="X1478">
        <v>33.650029959999998</v>
      </c>
      <c r="Y1478">
        <v>1.8201542799999999</v>
      </c>
      <c r="Z1478">
        <v>1092.644967</v>
      </c>
    </row>
    <row r="1479" spans="1:26" x14ac:dyDescent="0.2">
      <c r="A1479">
        <v>1478</v>
      </c>
      <c r="B1479" s="1">
        <v>43447</v>
      </c>
      <c r="C1479" s="2">
        <v>0.54166666666666663</v>
      </c>
      <c r="D1479" s="3">
        <v>43447.541666666664</v>
      </c>
      <c r="E1479">
        <v>29.3</v>
      </c>
      <c r="F1479">
        <v>11</v>
      </c>
      <c r="G1479">
        <v>26.723852310000002</v>
      </c>
      <c r="H1479">
        <v>-4.2</v>
      </c>
      <c r="I1479">
        <v>4.8</v>
      </c>
      <c r="J1479">
        <f t="shared" si="286"/>
        <v>1.3333344</v>
      </c>
      <c r="K1479">
        <f t="shared" si="287"/>
        <v>0.37037066666666668</v>
      </c>
      <c r="L1479" t="s">
        <v>33</v>
      </c>
      <c r="M1479">
        <v>29.3</v>
      </c>
      <c r="N1479">
        <v>27.4</v>
      </c>
      <c r="O1479">
        <v>27.4</v>
      </c>
      <c r="P1479">
        <v>30.5</v>
      </c>
      <c r="Q1479">
        <v>0</v>
      </c>
      <c r="R1479">
        <v>1033</v>
      </c>
      <c r="S1479">
        <v>29.3</v>
      </c>
      <c r="T1479">
        <v>11</v>
      </c>
      <c r="U1479">
        <v>1.3333333329999999</v>
      </c>
      <c r="V1479">
        <v>1024</v>
      </c>
      <c r="W1479">
        <v>27.280879729999999</v>
      </c>
      <c r="X1479">
        <v>31.032519520000001</v>
      </c>
      <c r="Y1479">
        <v>2.0920617240000001</v>
      </c>
      <c r="Z1479">
        <v>1089.4967959999999</v>
      </c>
    </row>
    <row r="1480" spans="1:26" x14ac:dyDescent="0.2">
      <c r="A1480">
        <v>1479</v>
      </c>
      <c r="B1480" s="1">
        <v>43447</v>
      </c>
      <c r="C1480" s="2">
        <v>0.58333333333333337</v>
      </c>
      <c r="D1480" s="3">
        <v>43447.583333333336</v>
      </c>
      <c r="E1480">
        <v>30.6</v>
      </c>
      <c r="F1480">
        <v>6</v>
      </c>
      <c r="G1480">
        <v>15.641627639999999</v>
      </c>
      <c r="H1480">
        <v>-11.1</v>
      </c>
      <c r="I1480">
        <v>8</v>
      </c>
      <c r="J1480">
        <f t="shared" si="286"/>
        <v>2.2222240000000002</v>
      </c>
      <c r="K1480">
        <f t="shared" si="287"/>
        <v>0.61728444444444452</v>
      </c>
      <c r="L1480" t="s">
        <v>39</v>
      </c>
      <c r="M1480">
        <v>30.6</v>
      </c>
      <c r="N1480">
        <v>28.2</v>
      </c>
      <c r="O1480">
        <v>28.2</v>
      </c>
      <c r="P1480">
        <v>31.5</v>
      </c>
      <c r="Q1480">
        <v>0</v>
      </c>
      <c r="R1480">
        <v>979</v>
      </c>
      <c r="S1480">
        <v>30.6</v>
      </c>
      <c r="T1480">
        <v>6</v>
      </c>
      <c r="U1480">
        <v>2.2222222220000001</v>
      </c>
      <c r="V1480">
        <v>1033</v>
      </c>
      <c r="W1480">
        <v>27.934347639999999</v>
      </c>
      <c r="X1480">
        <v>29.390356199999999</v>
      </c>
      <c r="Y1480">
        <v>2.396047351</v>
      </c>
      <c r="Z1480">
        <v>1023.286351</v>
      </c>
    </row>
    <row r="1481" spans="1:26" x14ac:dyDescent="0.2">
      <c r="A1481">
        <v>1480</v>
      </c>
      <c r="B1481" s="1">
        <v>43447</v>
      </c>
      <c r="C1481" s="2">
        <v>0.625</v>
      </c>
      <c r="D1481" s="3">
        <v>43447.625</v>
      </c>
      <c r="E1481">
        <v>31.6</v>
      </c>
      <c r="F1481">
        <v>5</v>
      </c>
      <c r="G1481">
        <v>13.754802140000001</v>
      </c>
      <c r="H1481">
        <v>-12.7</v>
      </c>
      <c r="I1481">
        <v>8</v>
      </c>
      <c r="J1481">
        <f t="shared" si="286"/>
        <v>2.2222240000000002</v>
      </c>
      <c r="K1481">
        <f t="shared" si="287"/>
        <v>0.61728444444444452</v>
      </c>
      <c r="L1481" t="s">
        <v>40</v>
      </c>
      <c r="M1481">
        <v>31.6</v>
      </c>
      <c r="N1481">
        <v>28.6</v>
      </c>
      <c r="O1481">
        <v>28.6</v>
      </c>
      <c r="P1481">
        <v>32.200000000000003</v>
      </c>
      <c r="Q1481">
        <v>0</v>
      </c>
      <c r="R1481">
        <v>856</v>
      </c>
      <c r="S1481">
        <v>31.6</v>
      </c>
      <c r="T1481">
        <v>5</v>
      </c>
      <c r="U1481">
        <v>2.2222222220000001</v>
      </c>
      <c r="V1481">
        <v>979</v>
      </c>
      <c r="W1481">
        <v>28.10502061</v>
      </c>
      <c r="X1481">
        <v>28.646506370000001</v>
      </c>
      <c r="Y1481">
        <v>2.7105322959999998</v>
      </c>
      <c r="Z1481">
        <v>908.50394329999995</v>
      </c>
    </row>
    <row r="1482" spans="1:26" x14ac:dyDescent="0.2">
      <c r="A1482">
        <v>1481</v>
      </c>
      <c r="B1482" s="1">
        <v>43447</v>
      </c>
      <c r="C1482" s="2">
        <v>0.66666666666666663</v>
      </c>
      <c r="D1482" s="3">
        <v>43447.666666666664</v>
      </c>
      <c r="E1482">
        <v>32.6</v>
      </c>
      <c r="F1482">
        <v>6</v>
      </c>
      <c r="G1482">
        <v>17.410627040000001</v>
      </c>
      <c r="H1482">
        <v>-9.6999999999999993</v>
      </c>
      <c r="I1482">
        <v>6.4</v>
      </c>
      <c r="J1482">
        <f t="shared" si="286"/>
        <v>1.7777792000000003</v>
      </c>
      <c r="K1482">
        <f t="shared" si="287"/>
        <v>0.49382755555555569</v>
      </c>
      <c r="L1482" t="s">
        <v>30</v>
      </c>
      <c r="M1482">
        <v>32.6</v>
      </c>
      <c r="N1482">
        <v>29.4</v>
      </c>
      <c r="O1482">
        <v>29.4</v>
      </c>
      <c r="P1482">
        <v>33.5</v>
      </c>
      <c r="Q1482">
        <v>0</v>
      </c>
      <c r="R1482">
        <v>684</v>
      </c>
      <c r="S1482">
        <v>32.6</v>
      </c>
      <c r="T1482">
        <v>6</v>
      </c>
      <c r="U1482">
        <v>1.7777777779999999</v>
      </c>
      <c r="V1482">
        <v>856</v>
      </c>
      <c r="W1482">
        <v>27.804603490000002</v>
      </c>
      <c r="X1482">
        <v>28.729968979999999</v>
      </c>
      <c r="Y1482">
        <v>3.0096595860000002</v>
      </c>
      <c r="Z1482">
        <v>749.51737030000004</v>
      </c>
    </row>
    <row r="1483" spans="1:26" x14ac:dyDescent="0.2">
      <c r="A1483">
        <v>1482</v>
      </c>
      <c r="B1483" s="1">
        <v>43447</v>
      </c>
      <c r="C1483" s="2">
        <v>0.70833333333333337</v>
      </c>
      <c r="D1483" s="3">
        <v>43447.708333333336</v>
      </c>
      <c r="E1483">
        <v>32.700000000000003</v>
      </c>
      <c r="F1483">
        <v>6</v>
      </c>
      <c r="G1483">
        <v>17.503413500000001</v>
      </c>
      <c r="H1483">
        <v>-9.6</v>
      </c>
      <c r="I1483">
        <v>14.5</v>
      </c>
      <c r="J1483">
        <f t="shared" si="286"/>
        <v>4.0277810000000001</v>
      </c>
      <c r="K1483">
        <f t="shared" si="287"/>
        <v>1.1188280555555556</v>
      </c>
      <c r="L1483" t="s">
        <v>30</v>
      </c>
      <c r="M1483">
        <v>32.700000000000003</v>
      </c>
      <c r="N1483">
        <v>29.6</v>
      </c>
      <c r="O1483">
        <v>29.6</v>
      </c>
      <c r="P1483">
        <v>33.1</v>
      </c>
      <c r="Q1483">
        <v>0</v>
      </c>
      <c r="R1483">
        <v>481</v>
      </c>
      <c r="S1483">
        <v>32.700000000000003</v>
      </c>
      <c r="T1483">
        <v>6</v>
      </c>
      <c r="U1483">
        <v>4.0277777779999999</v>
      </c>
      <c r="V1483">
        <v>684</v>
      </c>
      <c r="W1483">
        <v>27.065661120000001</v>
      </c>
      <c r="X1483">
        <v>29.614271089999999</v>
      </c>
      <c r="Y1483">
        <v>3.2671097320000002</v>
      </c>
      <c r="Z1483">
        <v>553.25165489999995</v>
      </c>
    </row>
    <row r="1484" spans="1:26" x14ac:dyDescent="0.2">
      <c r="A1484">
        <v>1483</v>
      </c>
      <c r="B1484" s="1">
        <v>43447</v>
      </c>
      <c r="C1484" s="2">
        <v>0.75</v>
      </c>
      <c r="D1484" s="3">
        <v>43447.75</v>
      </c>
      <c r="E1484">
        <v>32.6</v>
      </c>
      <c r="F1484">
        <v>7</v>
      </c>
      <c r="G1484">
        <v>20.312398219999999</v>
      </c>
      <c r="H1484">
        <v>-7.7</v>
      </c>
      <c r="I1484">
        <v>9.6999999999999993</v>
      </c>
      <c r="J1484">
        <f t="shared" si="286"/>
        <v>2.6944466</v>
      </c>
      <c r="K1484">
        <f t="shared" si="287"/>
        <v>0.74845738888888891</v>
      </c>
      <c r="L1484" t="s">
        <v>29</v>
      </c>
      <c r="M1484">
        <v>32.6</v>
      </c>
      <c r="N1484">
        <v>29.6</v>
      </c>
      <c r="O1484">
        <v>29.6</v>
      </c>
      <c r="P1484">
        <v>31.9</v>
      </c>
      <c r="Q1484">
        <v>0</v>
      </c>
      <c r="R1484">
        <v>264</v>
      </c>
      <c r="S1484">
        <v>32.6</v>
      </c>
      <c r="T1484">
        <v>7</v>
      </c>
      <c r="U1484">
        <v>2.6944444440000002</v>
      </c>
      <c r="V1484">
        <v>481</v>
      </c>
      <c r="W1484">
        <v>25.89863806</v>
      </c>
      <c r="X1484">
        <v>31.386995550000002</v>
      </c>
      <c r="Y1484">
        <v>3.45518057</v>
      </c>
      <c r="Z1484">
        <v>324.27975370000001</v>
      </c>
    </row>
    <row r="1485" spans="1:26" x14ac:dyDescent="0.2">
      <c r="A1485">
        <v>1484</v>
      </c>
      <c r="B1485" s="1">
        <v>43447</v>
      </c>
      <c r="C1485" s="2">
        <v>0.79166666666666663</v>
      </c>
      <c r="D1485" s="3">
        <v>43447.791666666664</v>
      </c>
      <c r="E1485">
        <v>32.1</v>
      </c>
      <c r="F1485">
        <v>7</v>
      </c>
      <c r="G1485">
        <v>19.778507959999999</v>
      </c>
      <c r="H1485">
        <v>-8.1</v>
      </c>
      <c r="I1485">
        <v>8</v>
      </c>
      <c r="J1485">
        <f t="shared" si="286"/>
        <v>2.2222240000000002</v>
      </c>
      <c r="K1485">
        <f t="shared" si="287"/>
        <v>0.61728444444444452</v>
      </c>
      <c r="L1485" t="s">
        <v>35</v>
      </c>
      <c r="M1485">
        <v>32.1</v>
      </c>
      <c r="N1485">
        <v>29.1</v>
      </c>
      <c r="O1485">
        <v>29.1</v>
      </c>
      <c r="P1485">
        <v>26.2</v>
      </c>
      <c r="Q1485">
        <v>0</v>
      </c>
      <c r="R1485">
        <v>27</v>
      </c>
      <c r="S1485">
        <v>32.1</v>
      </c>
      <c r="T1485">
        <v>7</v>
      </c>
      <c r="U1485">
        <v>2.2222222220000001</v>
      </c>
      <c r="V1485">
        <v>264</v>
      </c>
      <c r="W1485">
        <v>24.555643249999999</v>
      </c>
      <c r="X1485">
        <v>33.735696330000003</v>
      </c>
      <c r="Y1485">
        <v>3.5438500730000002</v>
      </c>
      <c r="Z1485">
        <v>103.0451777</v>
      </c>
    </row>
    <row r="1486" spans="1:26" x14ac:dyDescent="0.2">
      <c r="A1486">
        <v>1485</v>
      </c>
      <c r="B1486" s="1">
        <v>43447</v>
      </c>
      <c r="C1486" s="2">
        <v>0.83333333333333337</v>
      </c>
      <c r="D1486" s="3">
        <v>43447.833333333336</v>
      </c>
      <c r="E1486">
        <v>29</v>
      </c>
      <c r="F1486">
        <v>8</v>
      </c>
      <c r="G1486">
        <v>19.11993154</v>
      </c>
      <c r="H1486">
        <v>-8.6</v>
      </c>
      <c r="I1486">
        <v>0</v>
      </c>
      <c r="J1486">
        <f t="shared" si="286"/>
        <v>0</v>
      </c>
      <c r="K1486">
        <f t="shared" si="287"/>
        <v>0</v>
      </c>
      <c r="L1486" t="s">
        <v>29</v>
      </c>
      <c r="M1486">
        <v>29</v>
      </c>
      <c r="N1486">
        <v>26.9</v>
      </c>
      <c r="O1486">
        <v>26.9</v>
      </c>
      <c r="P1486">
        <v>23.7</v>
      </c>
      <c r="Q1486">
        <v>0</v>
      </c>
      <c r="R1486">
        <v>0</v>
      </c>
      <c r="S1486">
        <v>29</v>
      </c>
      <c r="T1486">
        <v>8</v>
      </c>
      <c r="U1486">
        <v>0.1</v>
      </c>
      <c r="V1486">
        <v>27</v>
      </c>
      <c r="W1486">
        <v>18.476099250000001</v>
      </c>
      <c r="X1486">
        <v>48.733232280000003</v>
      </c>
      <c r="Y1486">
        <v>3.5010054820000001</v>
      </c>
      <c r="Z1486">
        <v>0</v>
      </c>
    </row>
    <row r="1487" spans="1:26" x14ac:dyDescent="0.2">
      <c r="A1487">
        <v>1486</v>
      </c>
      <c r="B1487" s="1">
        <v>43447</v>
      </c>
      <c r="C1487" s="2">
        <v>0.875</v>
      </c>
      <c r="D1487" s="3">
        <v>43447.875</v>
      </c>
      <c r="E1487">
        <v>26</v>
      </c>
      <c r="F1487">
        <v>21</v>
      </c>
      <c r="G1487">
        <v>42.522189789999999</v>
      </c>
      <c r="H1487">
        <v>2</v>
      </c>
      <c r="I1487">
        <v>24.1</v>
      </c>
      <c r="J1487">
        <f t="shared" si="286"/>
        <v>6.694449800000001</v>
      </c>
      <c r="K1487">
        <f t="shared" si="287"/>
        <v>1.8595693888888893</v>
      </c>
      <c r="L1487" t="s">
        <v>34</v>
      </c>
      <c r="M1487">
        <v>24.2</v>
      </c>
      <c r="N1487">
        <v>24.6</v>
      </c>
      <c r="O1487">
        <v>22.8</v>
      </c>
      <c r="P1487">
        <v>20.6</v>
      </c>
      <c r="Q1487">
        <v>0</v>
      </c>
      <c r="R1487">
        <v>0</v>
      </c>
      <c r="S1487">
        <v>26</v>
      </c>
      <c r="T1487">
        <v>21</v>
      </c>
      <c r="U1487">
        <v>6.6944444440000002</v>
      </c>
      <c r="V1487">
        <v>0</v>
      </c>
      <c r="W1487">
        <v>16.974969210000001</v>
      </c>
      <c r="X1487">
        <v>53.54717565</v>
      </c>
      <c r="Y1487">
        <v>3.3066367739999998</v>
      </c>
      <c r="Z1487">
        <v>0</v>
      </c>
    </row>
    <row r="1488" spans="1:26" x14ac:dyDescent="0.2">
      <c r="A1488">
        <v>1487</v>
      </c>
      <c r="B1488" s="1">
        <v>43447</v>
      </c>
      <c r="C1488" s="2">
        <v>0.91666666666666663</v>
      </c>
      <c r="D1488" s="3">
        <v>43447.916666666664</v>
      </c>
      <c r="E1488">
        <v>22.1</v>
      </c>
      <c r="F1488">
        <v>30</v>
      </c>
      <c r="G1488">
        <v>48.686102030000001</v>
      </c>
      <c r="H1488">
        <v>3.7</v>
      </c>
      <c r="I1488">
        <v>20.9</v>
      </c>
      <c r="J1488">
        <f t="shared" si="286"/>
        <v>5.8055602000000004</v>
      </c>
      <c r="K1488">
        <f t="shared" si="287"/>
        <v>1.6126556111111112</v>
      </c>
      <c r="L1488" t="s">
        <v>34</v>
      </c>
      <c r="M1488">
        <v>20.2</v>
      </c>
      <c r="N1488">
        <v>20.399999999999999</v>
      </c>
      <c r="O1488">
        <v>18.600000000000001</v>
      </c>
      <c r="P1488">
        <v>16.3</v>
      </c>
      <c r="Q1488">
        <v>0</v>
      </c>
      <c r="R1488">
        <v>0</v>
      </c>
      <c r="S1488">
        <v>22.1</v>
      </c>
      <c r="T1488">
        <v>30</v>
      </c>
      <c r="U1488">
        <v>5.8055555559999998</v>
      </c>
      <c r="V1488">
        <v>0</v>
      </c>
      <c r="W1488">
        <v>15.843877129999999</v>
      </c>
      <c r="X1488">
        <v>57.69318964</v>
      </c>
      <c r="Y1488">
        <v>2.9953713460000002</v>
      </c>
      <c r="Z1488">
        <v>0</v>
      </c>
    </row>
    <row r="1489" spans="1:32" x14ac:dyDescent="0.2">
      <c r="A1489">
        <v>1488</v>
      </c>
      <c r="B1489" s="1">
        <v>43447</v>
      </c>
      <c r="C1489" s="2">
        <v>0.95833333333333337</v>
      </c>
      <c r="D1489" s="3">
        <v>43447.958333333336</v>
      </c>
      <c r="E1489">
        <v>20.3</v>
      </c>
      <c r="F1489">
        <v>34</v>
      </c>
      <c r="G1489">
        <v>49.706493639999998</v>
      </c>
      <c r="H1489">
        <v>3.9</v>
      </c>
      <c r="I1489">
        <v>11.3</v>
      </c>
      <c r="J1489">
        <f t="shared" si="286"/>
        <v>3.1388914000000003</v>
      </c>
      <c r="K1489">
        <f t="shared" si="287"/>
        <v>0.87191427777777786</v>
      </c>
      <c r="L1489" t="s">
        <v>32</v>
      </c>
      <c r="M1489">
        <v>20.3</v>
      </c>
      <c r="N1489">
        <v>18.600000000000001</v>
      </c>
      <c r="O1489">
        <v>18.600000000000001</v>
      </c>
      <c r="P1489">
        <v>15.9</v>
      </c>
      <c r="Q1489">
        <v>0</v>
      </c>
      <c r="R1489">
        <v>0</v>
      </c>
      <c r="S1489">
        <v>20.3</v>
      </c>
      <c r="T1489">
        <v>34</v>
      </c>
      <c r="U1489">
        <v>3.138888889</v>
      </c>
      <c r="V1489">
        <v>0</v>
      </c>
      <c r="W1489">
        <v>15.087090849999999</v>
      </c>
      <c r="X1489">
        <v>60.827496549999999</v>
      </c>
      <c r="Y1489">
        <v>2.6174573790000002</v>
      </c>
      <c r="Z1489">
        <v>0</v>
      </c>
    </row>
    <row r="1490" spans="1:32" x14ac:dyDescent="0.2">
      <c r="A1490">
        <v>1489</v>
      </c>
      <c r="B1490" s="1">
        <v>43448</v>
      </c>
      <c r="C1490" s="2">
        <v>0</v>
      </c>
      <c r="D1490" s="3">
        <v>43448</v>
      </c>
      <c r="E1490">
        <v>18.899999999999999</v>
      </c>
      <c r="F1490">
        <v>37</v>
      </c>
      <c r="G1490">
        <v>49.821869980000002</v>
      </c>
      <c r="H1490">
        <v>3.9</v>
      </c>
      <c r="I1490">
        <v>4.8</v>
      </c>
      <c r="J1490">
        <f t="shared" si="286"/>
        <v>1.3333344</v>
      </c>
      <c r="K1490">
        <f t="shared" si="287"/>
        <v>0.37037066666666668</v>
      </c>
      <c r="L1490" t="s">
        <v>32</v>
      </c>
      <c r="M1490">
        <v>18.899999999999999</v>
      </c>
      <c r="N1490">
        <v>17.3</v>
      </c>
      <c r="O1490">
        <v>17.3</v>
      </c>
      <c r="P1490">
        <v>14.4</v>
      </c>
      <c r="Q1490">
        <v>0</v>
      </c>
      <c r="R1490">
        <v>0</v>
      </c>
      <c r="S1490">
        <v>18.899999999999999</v>
      </c>
      <c r="T1490">
        <v>37</v>
      </c>
      <c r="U1490">
        <v>1.3333333329999999</v>
      </c>
      <c r="V1490">
        <v>0</v>
      </c>
      <c r="W1490">
        <v>14.590717720000001</v>
      </c>
      <c r="X1490">
        <v>63.120567370000003</v>
      </c>
      <c r="Y1490">
        <v>2.22612963</v>
      </c>
      <c r="Z1490">
        <v>0</v>
      </c>
      <c r="AB1490">
        <v>63</v>
      </c>
      <c r="AC1490">
        <f t="shared" ref="AC1490" si="288">MAX(E1490:E1513)</f>
        <v>35.4</v>
      </c>
      <c r="AD1490">
        <f t="shared" ref="AD1490" si="289">MAX(W1490:W1513)</f>
        <v>31.135525449999999</v>
      </c>
      <c r="AE1490">
        <f t="shared" ref="AE1490" si="290">MIN(E1490:E1513)</f>
        <v>12.5</v>
      </c>
      <c r="AF1490">
        <f t="shared" ref="AF1490" si="291">MIN(W1490:W1513)</f>
        <v>14.19007744</v>
      </c>
    </row>
    <row r="1491" spans="1:32" x14ac:dyDescent="0.2">
      <c r="A1491">
        <v>1490</v>
      </c>
      <c r="B1491" s="1">
        <v>43448</v>
      </c>
      <c r="C1491" s="2">
        <v>4.1666666666666664E-2</v>
      </c>
      <c r="D1491" s="3">
        <v>43448.041666666664</v>
      </c>
      <c r="E1491">
        <v>17.7</v>
      </c>
      <c r="F1491">
        <v>40</v>
      </c>
      <c r="G1491">
        <v>50.159146980000003</v>
      </c>
      <c r="H1491">
        <v>3.9</v>
      </c>
      <c r="I1491">
        <v>11.3</v>
      </c>
      <c r="J1491">
        <f t="shared" si="286"/>
        <v>3.1388914000000003</v>
      </c>
      <c r="K1491">
        <f t="shared" si="287"/>
        <v>0.87191427777777786</v>
      </c>
      <c r="L1491" t="s">
        <v>32</v>
      </c>
      <c r="M1491">
        <v>17.7</v>
      </c>
      <c r="N1491">
        <v>16.2</v>
      </c>
      <c r="O1491">
        <v>16.2</v>
      </c>
      <c r="P1491">
        <v>13.4</v>
      </c>
      <c r="Q1491">
        <v>0</v>
      </c>
      <c r="R1491">
        <v>0</v>
      </c>
      <c r="S1491">
        <v>17.7</v>
      </c>
      <c r="T1491">
        <v>40</v>
      </c>
      <c r="U1491">
        <v>3.138888889</v>
      </c>
      <c r="V1491">
        <v>0</v>
      </c>
      <c r="W1491">
        <v>14.19007744</v>
      </c>
      <c r="X1491">
        <v>65.071373820000005</v>
      </c>
      <c r="Y1491">
        <v>3.3744717880000001</v>
      </c>
      <c r="Z1491">
        <v>0</v>
      </c>
    </row>
    <row r="1492" spans="1:32" x14ac:dyDescent="0.2">
      <c r="A1492">
        <v>1491</v>
      </c>
      <c r="B1492" s="1">
        <v>43448</v>
      </c>
      <c r="C1492" s="2">
        <v>8.3333333333333329E-2</v>
      </c>
      <c r="D1492" s="3">
        <v>43448.083333333336</v>
      </c>
      <c r="E1492">
        <v>16.2</v>
      </c>
      <c r="F1492">
        <v>43</v>
      </c>
      <c r="G1492">
        <v>49.281469600000001</v>
      </c>
      <c r="H1492">
        <v>3.6</v>
      </c>
      <c r="I1492">
        <v>4.8</v>
      </c>
      <c r="J1492">
        <f t="shared" si="286"/>
        <v>1.3333344</v>
      </c>
      <c r="K1492">
        <f t="shared" si="287"/>
        <v>0.37037066666666668</v>
      </c>
      <c r="L1492" t="s">
        <v>31</v>
      </c>
      <c r="M1492">
        <v>16.2</v>
      </c>
      <c r="N1492">
        <v>14.8</v>
      </c>
      <c r="O1492">
        <v>14.8</v>
      </c>
      <c r="P1492">
        <v>11.9</v>
      </c>
      <c r="Q1492">
        <v>0</v>
      </c>
      <c r="R1492">
        <v>0</v>
      </c>
      <c r="S1492">
        <v>16.2</v>
      </c>
      <c r="T1492">
        <v>43</v>
      </c>
      <c r="U1492">
        <v>1.3333333329999999</v>
      </c>
      <c r="V1492">
        <v>0</v>
      </c>
      <c r="W1492">
        <v>16.228481949999999</v>
      </c>
      <c r="X1492">
        <v>57.247201179999998</v>
      </c>
      <c r="Y1492">
        <v>2.9408449339999998</v>
      </c>
      <c r="Z1492">
        <v>0</v>
      </c>
    </row>
    <row r="1493" spans="1:32" x14ac:dyDescent="0.2">
      <c r="A1493">
        <v>1492</v>
      </c>
      <c r="B1493" s="1">
        <v>43448</v>
      </c>
      <c r="C1493" s="2">
        <v>0.125</v>
      </c>
      <c r="D1493" s="3">
        <v>43448.125</v>
      </c>
      <c r="E1493">
        <v>15.4</v>
      </c>
      <c r="F1493">
        <v>45</v>
      </c>
      <c r="G1493">
        <v>49.135651629999998</v>
      </c>
      <c r="H1493">
        <v>3.6</v>
      </c>
      <c r="I1493">
        <v>4.8</v>
      </c>
      <c r="J1493">
        <f t="shared" si="286"/>
        <v>1.3333344</v>
      </c>
      <c r="K1493">
        <f t="shared" si="287"/>
        <v>0.37037066666666668</v>
      </c>
      <c r="L1493" t="s">
        <v>31</v>
      </c>
      <c r="M1493">
        <v>15.4</v>
      </c>
      <c r="N1493">
        <v>14.2</v>
      </c>
      <c r="O1493">
        <v>14.2</v>
      </c>
      <c r="P1493">
        <v>11.3</v>
      </c>
      <c r="Q1493">
        <v>0</v>
      </c>
      <c r="R1493">
        <v>0</v>
      </c>
      <c r="S1493">
        <v>15.4</v>
      </c>
      <c r="T1493">
        <v>45</v>
      </c>
      <c r="U1493">
        <v>1.3333333329999999</v>
      </c>
      <c r="V1493">
        <v>0</v>
      </c>
      <c r="W1493">
        <v>15.8138471</v>
      </c>
      <c r="X1493">
        <v>58.810079690000002</v>
      </c>
      <c r="Y1493">
        <v>2.5182125549999999</v>
      </c>
      <c r="Z1493">
        <v>0</v>
      </c>
    </row>
    <row r="1494" spans="1:32" x14ac:dyDescent="0.2">
      <c r="A1494">
        <v>1493</v>
      </c>
      <c r="B1494" s="1">
        <v>43448</v>
      </c>
      <c r="C1494" s="2">
        <v>0.16666666666666666</v>
      </c>
      <c r="D1494" s="3">
        <v>43448.166666666664</v>
      </c>
      <c r="E1494">
        <v>13.9</v>
      </c>
      <c r="F1494">
        <v>48</v>
      </c>
      <c r="G1494">
        <v>47.822123040000001</v>
      </c>
      <c r="H1494">
        <v>3</v>
      </c>
      <c r="I1494">
        <v>3.2</v>
      </c>
      <c r="J1494">
        <f t="shared" si="286"/>
        <v>0.88888960000000017</v>
      </c>
      <c r="K1494">
        <f t="shared" si="287"/>
        <v>0.24691377777777784</v>
      </c>
      <c r="L1494" t="s">
        <v>36</v>
      </c>
      <c r="M1494">
        <v>13.9</v>
      </c>
      <c r="N1494">
        <v>12.8</v>
      </c>
      <c r="O1494">
        <v>12.8</v>
      </c>
      <c r="P1494">
        <v>9.9</v>
      </c>
      <c r="Q1494">
        <v>0</v>
      </c>
      <c r="R1494">
        <v>0</v>
      </c>
      <c r="S1494">
        <v>13.9</v>
      </c>
      <c r="T1494">
        <v>48</v>
      </c>
      <c r="U1494">
        <v>0.88888888899999996</v>
      </c>
      <c r="V1494">
        <v>0</v>
      </c>
      <c r="W1494">
        <v>15.49959147</v>
      </c>
      <c r="X1494">
        <v>59.897440189999998</v>
      </c>
      <c r="Y1494">
        <v>2.5140553410000002</v>
      </c>
      <c r="Z1494">
        <v>0</v>
      </c>
    </row>
    <row r="1495" spans="1:32" x14ac:dyDescent="0.2">
      <c r="A1495">
        <v>1494</v>
      </c>
      <c r="B1495" s="1">
        <v>43448</v>
      </c>
      <c r="C1495" s="2">
        <v>0.20833333333333334</v>
      </c>
      <c r="D1495" s="3">
        <v>43448.208333333336</v>
      </c>
      <c r="E1495">
        <v>13.3</v>
      </c>
      <c r="F1495">
        <v>53</v>
      </c>
      <c r="G1495">
        <v>50.887437509999998</v>
      </c>
      <c r="H1495">
        <v>3.9</v>
      </c>
      <c r="I1495">
        <v>3.2</v>
      </c>
      <c r="J1495">
        <f t="shared" si="286"/>
        <v>0.88888960000000017</v>
      </c>
      <c r="K1495">
        <f t="shared" si="287"/>
        <v>0.24691377777777784</v>
      </c>
      <c r="L1495" t="s">
        <v>36</v>
      </c>
      <c r="M1495">
        <v>13.3</v>
      </c>
      <c r="N1495">
        <v>12.3</v>
      </c>
      <c r="O1495">
        <v>12.3</v>
      </c>
      <c r="P1495">
        <v>9.6</v>
      </c>
      <c r="Q1495">
        <v>0</v>
      </c>
      <c r="R1495">
        <v>0</v>
      </c>
      <c r="S1495">
        <v>13.3</v>
      </c>
      <c r="T1495">
        <v>53</v>
      </c>
      <c r="U1495">
        <v>0.88888888899999996</v>
      </c>
      <c r="V1495">
        <v>0</v>
      </c>
      <c r="W1495">
        <v>15.49209042</v>
      </c>
      <c r="X1495">
        <v>59.709711259999999</v>
      </c>
      <c r="Y1495">
        <v>2.8505480040000002</v>
      </c>
      <c r="Z1495">
        <v>0</v>
      </c>
    </row>
    <row r="1496" spans="1:32" x14ac:dyDescent="0.2">
      <c r="A1496">
        <v>1495</v>
      </c>
      <c r="B1496" s="1">
        <v>43448</v>
      </c>
      <c r="C1496" s="2">
        <v>0.25</v>
      </c>
      <c r="D1496" s="3">
        <v>43448.25</v>
      </c>
      <c r="E1496">
        <v>12.5</v>
      </c>
      <c r="F1496">
        <v>54</v>
      </c>
      <c r="G1496">
        <v>49.340538950000003</v>
      </c>
      <c r="H1496">
        <v>3.4</v>
      </c>
      <c r="I1496">
        <v>3.2</v>
      </c>
      <c r="J1496">
        <f t="shared" si="286"/>
        <v>0.88888960000000017</v>
      </c>
      <c r="K1496">
        <f t="shared" si="287"/>
        <v>0.24691377777777784</v>
      </c>
      <c r="L1496" t="s">
        <v>36</v>
      </c>
      <c r="M1496">
        <v>12.5</v>
      </c>
      <c r="N1496">
        <v>11.7</v>
      </c>
      <c r="O1496">
        <v>11.7</v>
      </c>
      <c r="P1496">
        <v>9.1</v>
      </c>
      <c r="Q1496">
        <v>0</v>
      </c>
      <c r="R1496">
        <v>17</v>
      </c>
      <c r="S1496">
        <v>12.5</v>
      </c>
      <c r="T1496">
        <v>54</v>
      </c>
      <c r="U1496">
        <v>0.88888888899999996</v>
      </c>
      <c r="V1496">
        <v>0</v>
      </c>
      <c r="W1496">
        <v>20.33468761</v>
      </c>
      <c r="X1496">
        <v>43.806660389999998</v>
      </c>
      <c r="Y1496">
        <v>3.0091403300000001</v>
      </c>
      <c r="Z1496">
        <v>27.880885360000001</v>
      </c>
    </row>
    <row r="1497" spans="1:32" x14ac:dyDescent="0.2">
      <c r="A1497">
        <v>1496</v>
      </c>
      <c r="B1497" s="1">
        <v>43448</v>
      </c>
      <c r="C1497" s="2">
        <v>0.29166666666666669</v>
      </c>
      <c r="D1497" s="3">
        <v>43448.291666666664</v>
      </c>
      <c r="E1497">
        <v>15.7</v>
      </c>
      <c r="F1497">
        <v>50</v>
      </c>
      <c r="G1497">
        <v>55.597661389999999</v>
      </c>
      <c r="H1497">
        <v>5.3</v>
      </c>
      <c r="I1497">
        <v>6.4</v>
      </c>
      <c r="J1497">
        <f t="shared" si="286"/>
        <v>1.7777792000000003</v>
      </c>
      <c r="K1497">
        <f t="shared" si="287"/>
        <v>0.49382755555555569</v>
      </c>
      <c r="L1497" t="s">
        <v>32</v>
      </c>
      <c r="M1497">
        <v>15.7</v>
      </c>
      <c r="N1497">
        <v>14.6</v>
      </c>
      <c r="O1497">
        <v>14.6</v>
      </c>
      <c r="P1497">
        <v>17</v>
      </c>
      <c r="Q1497">
        <v>0</v>
      </c>
      <c r="R1497">
        <v>218</v>
      </c>
      <c r="S1497">
        <v>15.7</v>
      </c>
      <c r="T1497">
        <v>50</v>
      </c>
      <c r="U1497">
        <v>1.7777777779999999</v>
      </c>
      <c r="V1497">
        <v>17</v>
      </c>
      <c r="W1497">
        <v>21.108175230000001</v>
      </c>
      <c r="X1497">
        <v>41.523405359999998</v>
      </c>
      <c r="Y1497">
        <v>3.1165134229999998</v>
      </c>
      <c r="Z1497">
        <v>198.62905839999999</v>
      </c>
    </row>
    <row r="1498" spans="1:32" x14ac:dyDescent="0.2">
      <c r="A1498">
        <v>1497</v>
      </c>
      <c r="B1498" s="1">
        <v>43448</v>
      </c>
      <c r="C1498" s="2">
        <v>0.33333333333333331</v>
      </c>
      <c r="D1498" s="3">
        <v>43448.333333333336</v>
      </c>
      <c r="E1498">
        <v>19</v>
      </c>
      <c r="F1498">
        <v>41</v>
      </c>
      <c r="G1498">
        <v>55.534943230000003</v>
      </c>
      <c r="H1498">
        <v>5.4</v>
      </c>
      <c r="I1498">
        <v>9.6999999999999993</v>
      </c>
      <c r="J1498">
        <f t="shared" si="286"/>
        <v>2.6944466</v>
      </c>
      <c r="K1498">
        <f t="shared" si="287"/>
        <v>0.74845738888888891</v>
      </c>
      <c r="L1498" t="s">
        <v>31</v>
      </c>
      <c r="M1498">
        <v>19</v>
      </c>
      <c r="N1498">
        <v>17.600000000000001</v>
      </c>
      <c r="O1498">
        <v>17.600000000000001</v>
      </c>
      <c r="P1498">
        <v>22.3</v>
      </c>
      <c r="Q1498">
        <v>0</v>
      </c>
      <c r="R1498">
        <v>431</v>
      </c>
      <c r="S1498">
        <v>19</v>
      </c>
      <c r="T1498">
        <v>41</v>
      </c>
      <c r="U1498">
        <v>2.6944444440000002</v>
      </c>
      <c r="V1498">
        <v>218</v>
      </c>
      <c r="W1498">
        <v>22.29488035</v>
      </c>
      <c r="X1498">
        <v>38.373682530000004</v>
      </c>
      <c r="Y1498">
        <v>2.9101203369999999</v>
      </c>
      <c r="Z1498">
        <v>400.38609350000002</v>
      </c>
    </row>
    <row r="1499" spans="1:32" x14ac:dyDescent="0.2">
      <c r="A1499">
        <v>1498</v>
      </c>
      <c r="B1499" s="1">
        <v>43448</v>
      </c>
      <c r="C1499" s="2">
        <v>0.375</v>
      </c>
      <c r="D1499" s="3">
        <v>43448.375</v>
      </c>
      <c r="E1499">
        <v>22.4</v>
      </c>
      <c r="F1499">
        <v>29</v>
      </c>
      <c r="G1499">
        <v>47.882673449999999</v>
      </c>
      <c r="H1499">
        <v>3.5</v>
      </c>
      <c r="I1499">
        <v>6.4</v>
      </c>
      <c r="J1499">
        <f t="shared" si="286"/>
        <v>1.7777792000000003</v>
      </c>
      <c r="K1499">
        <f t="shared" si="287"/>
        <v>0.49382755555555569</v>
      </c>
      <c r="L1499" t="s">
        <v>32</v>
      </c>
      <c r="M1499">
        <v>22.4</v>
      </c>
      <c r="N1499">
        <v>20.9</v>
      </c>
      <c r="O1499">
        <v>20.9</v>
      </c>
      <c r="P1499">
        <v>25.7</v>
      </c>
      <c r="Q1499">
        <v>0</v>
      </c>
      <c r="R1499">
        <v>635</v>
      </c>
      <c r="S1499">
        <v>22.4</v>
      </c>
      <c r="T1499">
        <v>29</v>
      </c>
      <c r="U1499">
        <v>1.7777777779999999</v>
      </c>
      <c r="V1499">
        <v>431</v>
      </c>
      <c r="W1499">
        <v>23.857045830000001</v>
      </c>
      <c r="X1499">
        <v>34.689626429999997</v>
      </c>
      <c r="Y1499">
        <v>2.898048851</v>
      </c>
      <c r="Z1499">
        <v>626.32143059999999</v>
      </c>
    </row>
    <row r="1500" spans="1:32" x14ac:dyDescent="0.2">
      <c r="A1500">
        <v>1499</v>
      </c>
      <c r="B1500" s="1">
        <v>43448</v>
      </c>
      <c r="C1500" s="2">
        <v>0.41666666666666669</v>
      </c>
      <c r="D1500" s="3">
        <v>43448.416666666664</v>
      </c>
      <c r="E1500">
        <v>26.6</v>
      </c>
      <c r="F1500">
        <v>17</v>
      </c>
      <c r="G1500">
        <v>35.594052740000002</v>
      </c>
      <c r="H1500">
        <v>-0.5</v>
      </c>
      <c r="I1500">
        <v>8</v>
      </c>
      <c r="J1500">
        <f t="shared" si="286"/>
        <v>2.2222240000000002</v>
      </c>
      <c r="K1500">
        <f t="shared" si="287"/>
        <v>0.61728444444444452</v>
      </c>
      <c r="L1500" t="s">
        <v>31</v>
      </c>
      <c r="M1500">
        <v>26.6</v>
      </c>
      <c r="N1500">
        <v>24.7</v>
      </c>
      <c r="O1500">
        <v>24.7</v>
      </c>
      <c r="P1500">
        <v>29.1</v>
      </c>
      <c r="Q1500">
        <v>0</v>
      </c>
      <c r="R1500">
        <v>812</v>
      </c>
      <c r="S1500">
        <v>26.6</v>
      </c>
      <c r="T1500">
        <v>17</v>
      </c>
      <c r="U1500">
        <v>2.2222222220000001</v>
      </c>
      <c r="V1500">
        <v>635</v>
      </c>
      <c r="W1500">
        <v>25.660894259999999</v>
      </c>
      <c r="X1500">
        <v>30.94273724</v>
      </c>
      <c r="Y1500">
        <v>3.1599657859999999</v>
      </c>
      <c r="Z1500">
        <v>852.7736787</v>
      </c>
    </row>
    <row r="1501" spans="1:32" x14ac:dyDescent="0.2">
      <c r="A1501">
        <v>1500</v>
      </c>
      <c r="B1501" s="1">
        <v>43448</v>
      </c>
      <c r="C1501" s="2">
        <v>0.45833333333333331</v>
      </c>
      <c r="D1501" s="3">
        <v>43448.458333333336</v>
      </c>
      <c r="E1501">
        <v>29.3</v>
      </c>
      <c r="F1501">
        <v>11</v>
      </c>
      <c r="G1501">
        <v>26.723852310000002</v>
      </c>
      <c r="H1501">
        <v>-4.2</v>
      </c>
      <c r="I1501">
        <v>3.2</v>
      </c>
      <c r="J1501">
        <f t="shared" si="286"/>
        <v>0.88888960000000017</v>
      </c>
      <c r="K1501">
        <f t="shared" si="287"/>
        <v>0.24691377777777784</v>
      </c>
      <c r="L1501" t="s">
        <v>32</v>
      </c>
      <c r="M1501">
        <v>29.3</v>
      </c>
      <c r="N1501">
        <v>27.4</v>
      </c>
      <c r="O1501">
        <v>27.4</v>
      </c>
      <c r="P1501">
        <v>31.3</v>
      </c>
      <c r="Q1501">
        <v>0</v>
      </c>
      <c r="R1501">
        <v>941</v>
      </c>
      <c r="S1501">
        <v>29.3</v>
      </c>
      <c r="T1501">
        <v>11</v>
      </c>
      <c r="U1501">
        <v>0.88888888899999996</v>
      </c>
      <c r="V1501">
        <v>812</v>
      </c>
      <c r="W1501">
        <v>27.56489998</v>
      </c>
      <c r="X1501">
        <v>27.471217880000001</v>
      </c>
      <c r="Y1501">
        <v>1.8362621880000001</v>
      </c>
      <c r="Z1501">
        <v>1033.7650120000001</v>
      </c>
    </row>
    <row r="1502" spans="1:32" x14ac:dyDescent="0.2">
      <c r="A1502">
        <v>1501</v>
      </c>
      <c r="B1502" s="1">
        <v>43448</v>
      </c>
      <c r="C1502" s="2">
        <v>0.5</v>
      </c>
      <c r="D1502" s="3">
        <v>43448.5</v>
      </c>
      <c r="E1502">
        <v>31.2</v>
      </c>
      <c r="F1502">
        <v>10</v>
      </c>
      <c r="G1502">
        <v>26.92551203</v>
      </c>
      <c r="H1502">
        <v>-4</v>
      </c>
      <c r="I1502">
        <v>6.4</v>
      </c>
      <c r="J1502">
        <f t="shared" si="286"/>
        <v>1.7777792000000003</v>
      </c>
      <c r="K1502">
        <f t="shared" si="287"/>
        <v>0.49382755555555569</v>
      </c>
      <c r="L1502" t="s">
        <v>40</v>
      </c>
      <c r="M1502">
        <v>31.2</v>
      </c>
      <c r="N1502">
        <v>28.7</v>
      </c>
      <c r="O1502">
        <v>28.7</v>
      </c>
      <c r="P1502">
        <v>32.1</v>
      </c>
      <c r="Q1502">
        <v>0</v>
      </c>
      <c r="R1502">
        <v>1003</v>
      </c>
      <c r="S1502">
        <v>31.2</v>
      </c>
      <c r="T1502">
        <v>10</v>
      </c>
      <c r="U1502">
        <v>1.7777777779999999</v>
      </c>
      <c r="V1502">
        <v>941</v>
      </c>
      <c r="W1502">
        <v>29.114364760000001</v>
      </c>
      <c r="X1502">
        <v>24.92124411</v>
      </c>
      <c r="Y1502">
        <v>2.0398902749999999</v>
      </c>
      <c r="Z1502">
        <v>1092.742021</v>
      </c>
    </row>
    <row r="1503" spans="1:32" x14ac:dyDescent="0.2">
      <c r="A1503">
        <v>1502</v>
      </c>
      <c r="B1503" s="1">
        <v>43448</v>
      </c>
      <c r="C1503" s="2">
        <v>0.54166666666666663</v>
      </c>
      <c r="D1503" s="3">
        <v>43448.541666666664</v>
      </c>
      <c r="E1503">
        <v>32.299999999999997</v>
      </c>
      <c r="F1503">
        <v>11</v>
      </c>
      <c r="G1503">
        <v>31.413797840000001</v>
      </c>
      <c r="H1503">
        <v>-1.9</v>
      </c>
      <c r="I1503">
        <v>9.6999999999999993</v>
      </c>
      <c r="J1503">
        <f t="shared" si="286"/>
        <v>2.6944466</v>
      </c>
      <c r="K1503">
        <f t="shared" si="287"/>
        <v>0.74845738888888891</v>
      </c>
      <c r="L1503" t="s">
        <v>30</v>
      </c>
      <c r="M1503">
        <v>32.299999999999997</v>
      </c>
      <c r="N1503">
        <v>29.9</v>
      </c>
      <c r="O1503">
        <v>29.9</v>
      </c>
      <c r="P1503">
        <v>33.4</v>
      </c>
      <c r="Q1503">
        <v>0</v>
      </c>
      <c r="R1503">
        <v>1003</v>
      </c>
      <c r="S1503">
        <v>32.299999999999997</v>
      </c>
      <c r="T1503">
        <v>11</v>
      </c>
      <c r="U1503">
        <v>2.6944444440000002</v>
      </c>
      <c r="V1503">
        <v>1003</v>
      </c>
      <c r="W1503">
        <v>30.268520410000001</v>
      </c>
      <c r="X1503">
        <v>23.134222309999998</v>
      </c>
      <c r="Y1503">
        <v>2.3528902359999999</v>
      </c>
      <c r="Z1503">
        <v>1090.061888</v>
      </c>
    </row>
    <row r="1504" spans="1:32" x14ac:dyDescent="0.2">
      <c r="A1504">
        <v>1503</v>
      </c>
      <c r="B1504" s="1">
        <v>43448</v>
      </c>
      <c r="C1504" s="2">
        <v>0.58333333333333337</v>
      </c>
      <c r="D1504" s="3">
        <v>43448.583333333336</v>
      </c>
      <c r="E1504">
        <v>33.200000000000003</v>
      </c>
      <c r="F1504">
        <v>11</v>
      </c>
      <c r="G1504">
        <v>32.951866260000003</v>
      </c>
      <c r="H1504">
        <v>-1.2</v>
      </c>
      <c r="I1504">
        <v>12.9</v>
      </c>
      <c r="J1504">
        <f t="shared" si="286"/>
        <v>3.5833362000000006</v>
      </c>
      <c r="K1504">
        <f t="shared" si="287"/>
        <v>0.99537116666666692</v>
      </c>
      <c r="L1504" t="s">
        <v>30</v>
      </c>
      <c r="M1504">
        <v>33.200000000000003</v>
      </c>
      <c r="N1504">
        <v>30.7</v>
      </c>
      <c r="O1504">
        <v>30.7</v>
      </c>
      <c r="P1504">
        <v>34.700000000000003</v>
      </c>
      <c r="Q1504">
        <v>0</v>
      </c>
      <c r="R1504">
        <v>945</v>
      </c>
      <c r="S1504">
        <v>33.200000000000003</v>
      </c>
      <c r="T1504">
        <v>11</v>
      </c>
      <c r="U1504">
        <v>3.5833333330000001</v>
      </c>
      <c r="V1504">
        <v>1003</v>
      </c>
      <c r="W1504">
        <v>30.95211102</v>
      </c>
      <c r="X1504">
        <v>22.0526442</v>
      </c>
      <c r="Y1504">
        <v>2.7353161770000001</v>
      </c>
      <c r="Z1504">
        <v>1024.470382</v>
      </c>
    </row>
    <row r="1505" spans="1:32" x14ac:dyDescent="0.2">
      <c r="A1505">
        <v>1504</v>
      </c>
      <c r="B1505" s="1">
        <v>43448</v>
      </c>
      <c r="C1505" s="2">
        <v>0.625</v>
      </c>
      <c r="D1505" s="3">
        <v>43448.625</v>
      </c>
      <c r="E1505">
        <v>34.299999999999997</v>
      </c>
      <c r="F1505">
        <v>11</v>
      </c>
      <c r="G1505">
        <v>34.919177159999997</v>
      </c>
      <c r="H1505">
        <v>-0.4</v>
      </c>
      <c r="I1505">
        <v>12.9</v>
      </c>
      <c r="J1505">
        <f t="shared" si="286"/>
        <v>3.5833362000000006</v>
      </c>
      <c r="K1505">
        <f t="shared" si="287"/>
        <v>0.99537116666666692</v>
      </c>
      <c r="L1505" t="s">
        <v>35</v>
      </c>
      <c r="M1505">
        <v>34.299999999999997</v>
      </c>
      <c r="N1505">
        <v>31.7</v>
      </c>
      <c r="O1505">
        <v>31.7</v>
      </c>
      <c r="P1505">
        <v>35.9</v>
      </c>
      <c r="Q1505">
        <v>0</v>
      </c>
      <c r="R1505">
        <v>829</v>
      </c>
      <c r="S1505">
        <v>34.299999999999997</v>
      </c>
      <c r="T1505">
        <v>11</v>
      </c>
      <c r="U1505">
        <v>3.5833333330000001</v>
      </c>
      <c r="V1505">
        <v>945</v>
      </c>
      <c r="W1505">
        <v>31.135525449999999</v>
      </c>
      <c r="X1505">
        <v>21.614442159999999</v>
      </c>
      <c r="Y1505">
        <v>3.1495239339999999</v>
      </c>
      <c r="Z1505">
        <v>910.00947619999999</v>
      </c>
    </row>
    <row r="1506" spans="1:32" x14ac:dyDescent="0.2">
      <c r="A1506">
        <v>1505</v>
      </c>
      <c r="B1506" s="1">
        <v>43448</v>
      </c>
      <c r="C1506" s="2">
        <v>0.66666666666666663</v>
      </c>
      <c r="D1506" s="3">
        <v>43448.666666666664</v>
      </c>
      <c r="E1506">
        <v>35</v>
      </c>
      <c r="F1506">
        <v>11</v>
      </c>
      <c r="G1506">
        <v>36.222889260000002</v>
      </c>
      <c r="H1506">
        <v>0.1</v>
      </c>
      <c r="I1506">
        <v>11.3</v>
      </c>
      <c r="J1506">
        <f t="shared" si="286"/>
        <v>3.1388914000000003</v>
      </c>
      <c r="K1506">
        <f t="shared" si="287"/>
        <v>0.87191427777777786</v>
      </c>
      <c r="L1506" t="s">
        <v>29</v>
      </c>
      <c r="M1506">
        <v>35</v>
      </c>
      <c r="N1506">
        <v>32.4</v>
      </c>
      <c r="O1506">
        <v>32.4</v>
      </c>
      <c r="P1506">
        <v>36.9</v>
      </c>
      <c r="Q1506">
        <v>0</v>
      </c>
      <c r="R1506">
        <v>664</v>
      </c>
      <c r="S1506">
        <v>35</v>
      </c>
      <c r="T1506">
        <v>11</v>
      </c>
      <c r="U1506">
        <v>3.138888889</v>
      </c>
      <c r="V1506">
        <v>829</v>
      </c>
      <c r="W1506">
        <v>30.829920479999998</v>
      </c>
      <c r="X1506">
        <v>21.78301622</v>
      </c>
      <c r="Y1506">
        <v>3.5552381020000001</v>
      </c>
      <c r="Z1506">
        <v>751.23990679999997</v>
      </c>
    </row>
    <row r="1507" spans="1:32" x14ac:dyDescent="0.2">
      <c r="A1507">
        <v>1506</v>
      </c>
      <c r="B1507" s="1">
        <v>43448</v>
      </c>
      <c r="C1507" s="2">
        <v>0.70833333333333337</v>
      </c>
      <c r="D1507" s="3">
        <v>43448.708333333336</v>
      </c>
      <c r="E1507">
        <v>35.4</v>
      </c>
      <c r="F1507">
        <v>9</v>
      </c>
      <c r="G1507">
        <v>30.261638340000001</v>
      </c>
      <c r="H1507">
        <v>-2.2999999999999998</v>
      </c>
      <c r="I1507">
        <v>20.9</v>
      </c>
      <c r="J1507">
        <f t="shared" si="286"/>
        <v>5.8055602000000004</v>
      </c>
      <c r="K1507">
        <f t="shared" si="287"/>
        <v>1.6126556111111112</v>
      </c>
      <c r="L1507" t="s">
        <v>30</v>
      </c>
      <c r="M1507">
        <v>35.4</v>
      </c>
      <c r="N1507">
        <v>32.4</v>
      </c>
      <c r="O1507">
        <v>32.4</v>
      </c>
      <c r="P1507">
        <v>35.6</v>
      </c>
      <c r="Q1507">
        <v>0</v>
      </c>
      <c r="R1507">
        <v>468</v>
      </c>
      <c r="S1507">
        <v>35.4</v>
      </c>
      <c r="T1507">
        <v>9</v>
      </c>
      <c r="U1507">
        <v>5.8055555559999998</v>
      </c>
      <c r="V1507">
        <v>664</v>
      </c>
      <c r="W1507">
        <v>30.089541570000002</v>
      </c>
      <c r="X1507">
        <v>22.529598759999999</v>
      </c>
      <c r="Y1507">
        <v>3.9180347850000001</v>
      </c>
      <c r="Z1507">
        <v>558.53521920000003</v>
      </c>
    </row>
    <row r="1508" spans="1:32" x14ac:dyDescent="0.2">
      <c r="A1508">
        <v>1507</v>
      </c>
      <c r="B1508" s="1">
        <v>43448</v>
      </c>
      <c r="C1508" s="2">
        <v>0.75</v>
      </c>
      <c r="D1508" s="3">
        <v>43448.75</v>
      </c>
      <c r="E1508">
        <v>34</v>
      </c>
      <c r="F1508">
        <v>12</v>
      </c>
      <c r="G1508">
        <v>37.497703799999996</v>
      </c>
      <c r="H1508">
        <v>0.6</v>
      </c>
      <c r="I1508">
        <v>17.7</v>
      </c>
      <c r="J1508">
        <f t="shared" si="286"/>
        <v>4.9166706000000007</v>
      </c>
      <c r="K1508">
        <f t="shared" si="287"/>
        <v>1.3657418333333335</v>
      </c>
      <c r="L1508" t="s">
        <v>30</v>
      </c>
      <c r="M1508">
        <v>34</v>
      </c>
      <c r="N1508">
        <v>31.6</v>
      </c>
      <c r="O1508">
        <v>31.6</v>
      </c>
      <c r="P1508">
        <v>33.799999999999997</v>
      </c>
      <c r="Q1508">
        <v>0</v>
      </c>
      <c r="R1508">
        <v>255</v>
      </c>
      <c r="S1508">
        <v>34</v>
      </c>
      <c r="T1508">
        <v>12</v>
      </c>
      <c r="U1508">
        <v>4.9166666670000003</v>
      </c>
      <c r="V1508">
        <v>468</v>
      </c>
      <c r="W1508">
        <v>28.88286858</v>
      </c>
      <c r="X1508">
        <v>23.992554869999999</v>
      </c>
      <c r="Y1508">
        <v>4.2046131239999998</v>
      </c>
      <c r="Z1508">
        <v>328.147087</v>
      </c>
    </row>
    <row r="1509" spans="1:32" x14ac:dyDescent="0.2">
      <c r="A1509">
        <v>1508</v>
      </c>
      <c r="B1509" s="1">
        <v>43448</v>
      </c>
      <c r="C1509" s="2">
        <v>0.79166666666666663</v>
      </c>
      <c r="D1509" s="3">
        <v>43448.791666666664</v>
      </c>
      <c r="E1509">
        <v>32.1</v>
      </c>
      <c r="F1509">
        <v>16</v>
      </c>
      <c r="G1509">
        <v>45.208018199999998</v>
      </c>
      <c r="H1509">
        <v>3.1</v>
      </c>
      <c r="I1509">
        <v>20.9</v>
      </c>
      <c r="J1509">
        <f t="shared" si="286"/>
        <v>5.8055602000000004</v>
      </c>
      <c r="K1509">
        <f t="shared" si="287"/>
        <v>1.6126556111111112</v>
      </c>
      <c r="L1509" t="s">
        <v>40</v>
      </c>
      <c r="M1509">
        <v>31.8</v>
      </c>
      <c r="N1509">
        <v>29.9</v>
      </c>
      <c r="O1509">
        <v>29.6</v>
      </c>
      <c r="P1509">
        <v>27.7</v>
      </c>
      <c r="Q1509">
        <v>0</v>
      </c>
      <c r="R1509">
        <v>32</v>
      </c>
      <c r="S1509">
        <v>32.1</v>
      </c>
      <c r="T1509">
        <v>16</v>
      </c>
      <c r="U1509">
        <v>5.8055555559999998</v>
      </c>
      <c r="V1509">
        <v>255</v>
      </c>
      <c r="W1509">
        <v>27.490543559999999</v>
      </c>
      <c r="X1509">
        <v>25.926238869999999</v>
      </c>
      <c r="Y1509">
        <v>4.3792821640000001</v>
      </c>
      <c r="Z1509">
        <v>105.56379080000001</v>
      </c>
    </row>
    <row r="1510" spans="1:32" x14ac:dyDescent="0.2">
      <c r="A1510">
        <v>1509</v>
      </c>
      <c r="B1510" s="1">
        <v>43448</v>
      </c>
      <c r="C1510" s="2">
        <v>0.83333333333333337</v>
      </c>
      <c r="D1510" s="3">
        <v>43448.833333333336</v>
      </c>
      <c r="E1510">
        <v>27.7</v>
      </c>
      <c r="F1510">
        <v>24</v>
      </c>
      <c r="G1510">
        <v>53.408406339999999</v>
      </c>
      <c r="H1510">
        <v>5.3</v>
      </c>
      <c r="I1510">
        <v>19.3</v>
      </c>
      <c r="J1510">
        <f t="shared" si="286"/>
        <v>5.361115400000001</v>
      </c>
      <c r="K1510">
        <f t="shared" si="287"/>
        <v>1.4891987222222225</v>
      </c>
      <c r="L1510" t="s">
        <v>34</v>
      </c>
      <c r="M1510">
        <v>26.6</v>
      </c>
      <c r="N1510">
        <v>26.2</v>
      </c>
      <c r="O1510">
        <v>25.2</v>
      </c>
      <c r="P1510">
        <v>22.9</v>
      </c>
      <c r="Q1510">
        <v>0</v>
      </c>
      <c r="R1510">
        <v>0</v>
      </c>
      <c r="S1510">
        <v>27.7</v>
      </c>
      <c r="T1510">
        <v>24</v>
      </c>
      <c r="U1510">
        <v>5.3611111109999996</v>
      </c>
      <c r="V1510">
        <v>32</v>
      </c>
      <c r="W1510">
        <v>20.99618199</v>
      </c>
      <c r="X1510">
        <v>38.287774470000002</v>
      </c>
      <c r="Y1510">
        <v>4.4034871129999997</v>
      </c>
      <c r="Z1510">
        <v>0</v>
      </c>
    </row>
    <row r="1511" spans="1:32" x14ac:dyDescent="0.2">
      <c r="A1511">
        <v>1510</v>
      </c>
      <c r="B1511" s="1">
        <v>43448</v>
      </c>
      <c r="C1511" s="2">
        <v>0.875</v>
      </c>
      <c r="D1511" s="3">
        <v>43448.875</v>
      </c>
      <c r="E1511">
        <v>24.6</v>
      </c>
      <c r="F1511">
        <v>29</v>
      </c>
      <c r="G1511">
        <v>54.27809336</v>
      </c>
      <c r="H1511">
        <v>5.3</v>
      </c>
      <c r="I1511">
        <v>19.3</v>
      </c>
      <c r="J1511">
        <f t="shared" si="286"/>
        <v>5.361115400000001</v>
      </c>
      <c r="K1511">
        <f t="shared" si="287"/>
        <v>1.4891987222222225</v>
      </c>
      <c r="L1511" t="s">
        <v>28</v>
      </c>
      <c r="M1511">
        <v>23.1</v>
      </c>
      <c r="N1511">
        <v>23.7</v>
      </c>
      <c r="O1511">
        <v>22.2</v>
      </c>
      <c r="P1511">
        <v>19.899999999999999</v>
      </c>
      <c r="Q1511">
        <v>0</v>
      </c>
      <c r="R1511">
        <v>0</v>
      </c>
      <c r="S1511">
        <v>24.6</v>
      </c>
      <c r="T1511">
        <v>29</v>
      </c>
      <c r="U1511">
        <v>5.3611111109999996</v>
      </c>
      <c r="V1511">
        <v>0</v>
      </c>
      <c r="W1511">
        <v>19.369061259999999</v>
      </c>
      <c r="X1511">
        <v>42.580076329999997</v>
      </c>
      <c r="Y1511">
        <v>4.2508549279999999</v>
      </c>
      <c r="Z1511">
        <v>0</v>
      </c>
    </row>
    <row r="1512" spans="1:32" x14ac:dyDescent="0.2">
      <c r="A1512">
        <v>1511</v>
      </c>
      <c r="B1512" s="1">
        <v>43448</v>
      </c>
      <c r="C1512" s="2">
        <v>0.91666666666666663</v>
      </c>
      <c r="D1512" s="3">
        <v>43448.916666666664</v>
      </c>
      <c r="E1512">
        <v>21.1</v>
      </c>
      <c r="F1512">
        <v>38</v>
      </c>
      <c r="G1512">
        <v>58.203859940000001</v>
      </c>
      <c r="H1512">
        <v>6.2</v>
      </c>
      <c r="I1512">
        <v>12.9</v>
      </c>
      <c r="J1512">
        <f t="shared" si="286"/>
        <v>3.5833362000000006</v>
      </c>
      <c r="K1512">
        <f t="shared" si="287"/>
        <v>0.99537116666666692</v>
      </c>
      <c r="L1512" t="s">
        <v>34</v>
      </c>
      <c r="M1512">
        <v>20.8</v>
      </c>
      <c r="N1512">
        <v>19.5</v>
      </c>
      <c r="O1512">
        <v>19.2</v>
      </c>
      <c r="P1512">
        <v>16.7</v>
      </c>
      <c r="Q1512">
        <v>0</v>
      </c>
      <c r="R1512">
        <v>0</v>
      </c>
      <c r="S1512">
        <v>21.1</v>
      </c>
      <c r="T1512">
        <v>38</v>
      </c>
      <c r="U1512">
        <v>3.5833333330000001</v>
      </c>
      <c r="V1512">
        <v>0</v>
      </c>
      <c r="W1512">
        <v>18.13793609</v>
      </c>
      <c r="X1512">
        <v>46.461709470000002</v>
      </c>
      <c r="Y1512">
        <v>3.9525552159999999</v>
      </c>
      <c r="Z1512">
        <v>0</v>
      </c>
    </row>
    <row r="1513" spans="1:32" x14ac:dyDescent="0.2">
      <c r="A1513">
        <v>1512</v>
      </c>
      <c r="B1513" s="1">
        <v>43448</v>
      </c>
      <c r="C1513" s="2">
        <v>0.95833333333333337</v>
      </c>
      <c r="D1513" s="3">
        <v>43448.958333333336</v>
      </c>
      <c r="E1513">
        <v>19.399999999999999</v>
      </c>
      <c r="F1513">
        <v>31</v>
      </c>
      <c r="G1513">
        <v>42.991316279999999</v>
      </c>
      <c r="H1513">
        <v>1.8</v>
      </c>
      <c r="I1513">
        <v>8</v>
      </c>
      <c r="J1513">
        <f t="shared" si="286"/>
        <v>2.2222240000000002</v>
      </c>
      <c r="K1513">
        <f t="shared" si="287"/>
        <v>0.61728444444444452</v>
      </c>
      <c r="L1513" t="s">
        <v>32</v>
      </c>
      <c r="M1513">
        <v>19.399999999999999</v>
      </c>
      <c r="N1513">
        <v>17.399999999999999</v>
      </c>
      <c r="O1513">
        <v>17.399999999999999</v>
      </c>
      <c r="P1513">
        <v>14.5</v>
      </c>
      <c r="Q1513">
        <v>0</v>
      </c>
      <c r="R1513">
        <v>0</v>
      </c>
      <c r="S1513">
        <v>19.399999999999999</v>
      </c>
      <c r="T1513">
        <v>31</v>
      </c>
      <c r="U1513">
        <v>2.2222222220000001</v>
      </c>
      <c r="V1513">
        <v>0</v>
      </c>
      <c r="W1513">
        <v>17.310195490000002</v>
      </c>
      <c r="X1513">
        <v>49.653085390000001</v>
      </c>
      <c r="Y1513">
        <v>3.5557148359999999</v>
      </c>
      <c r="Z1513">
        <v>0</v>
      </c>
    </row>
    <row r="1514" spans="1:32" x14ac:dyDescent="0.2">
      <c r="A1514">
        <v>1513</v>
      </c>
      <c r="B1514" s="1">
        <v>43449</v>
      </c>
      <c r="C1514" s="2">
        <v>0</v>
      </c>
      <c r="D1514" s="3">
        <v>43449</v>
      </c>
      <c r="E1514">
        <v>17.899999999999999</v>
      </c>
      <c r="F1514">
        <v>31</v>
      </c>
      <c r="G1514">
        <v>39.339323210000003</v>
      </c>
      <c r="H1514">
        <v>0.6</v>
      </c>
      <c r="I1514">
        <v>4.8</v>
      </c>
      <c r="J1514">
        <f t="shared" si="286"/>
        <v>1.3333344</v>
      </c>
      <c r="K1514">
        <f t="shared" si="287"/>
        <v>0.37037066666666668</v>
      </c>
      <c r="L1514" t="s">
        <v>31</v>
      </c>
      <c r="M1514">
        <v>17.899999999999999</v>
      </c>
      <c r="N1514">
        <v>15.9</v>
      </c>
      <c r="O1514">
        <v>15.9</v>
      </c>
      <c r="P1514">
        <v>12.9</v>
      </c>
      <c r="Q1514">
        <v>0</v>
      </c>
      <c r="R1514">
        <v>0</v>
      </c>
      <c r="S1514">
        <v>17.899999999999999</v>
      </c>
      <c r="T1514">
        <v>31</v>
      </c>
      <c r="U1514">
        <v>1.3333333329999999</v>
      </c>
      <c r="V1514">
        <v>0</v>
      </c>
      <c r="W1514">
        <v>16.76195375</v>
      </c>
      <c r="X1514">
        <v>52.321346300000002</v>
      </c>
      <c r="Y1514">
        <v>3.10934154</v>
      </c>
      <c r="Z1514">
        <v>0</v>
      </c>
      <c r="AB1514">
        <v>64</v>
      </c>
      <c r="AC1514">
        <f t="shared" ref="AC1514" si="292">MAX(E1514:E1537)</f>
        <v>35.700000000000003</v>
      </c>
      <c r="AD1514">
        <f t="shared" ref="AD1514" si="293">MAX(W1514:W1537)</f>
        <v>32.0790577</v>
      </c>
      <c r="AE1514">
        <f t="shared" ref="AE1514" si="294">MIN(E1514:E1537)</f>
        <v>10.6</v>
      </c>
      <c r="AF1514">
        <f t="shared" ref="AF1514" si="295">MIN(W1514:W1537)</f>
        <v>15.064974080000001</v>
      </c>
    </row>
    <row r="1515" spans="1:32" x14ac:dyDescent="0.2">
      <c r="A1515">
        <v>1514</v>
      </c>
      <c r="B1515" s="1">
        <v>43449</v>
      </c>
      <c r="C1515" s="2">
        <v>4.1666666666666664E-2</v>
      </c>
      <c r="D1515" s="3">
        <v>43449.041666666664</v>
      </c>
      <c r="E1515">
        <v>16.3</v>
      </c>
      <c r="F1515">
        <v>31</v>
      </c>
      <c r="G1515">
        <v>35.74344172</v>
      </c>
      <c r="H1515">
        <v>-0.9</v>
      </c>
      <c r="I1515">
        <v>4.8</v>
      </c>
      <c r="J1515">
        <f t="shared" si="286"/>
        <v>1.3333344</v>
      </c>
      <c r="K1515">
        <f t="shared" si="287"/>
        <v>0.37037066666666668</v>
      </c>
      <c r="L1515" t="s">
        <v>32</v>
      </c>
      <c r="M1515">
        <v>16.3</v>
      </c>
      <c r="N1515">
        <v>14.4</v>
      </c>
      <c r="O1515">
        <v>14.4</v>
      </c>
      <c r="P1515">
        <v>11.3</v>
      </c>
      <c r="Q1515">
        <v>0</v>
      </c>
      <c r="R1515">
        <v>0</v>
      </c>
      <c r="S1515">
        <v>16.3</v>
      </c>
      <c r="T1515">
        <v>31</v>
      </c>
      <c r="U1515">
        <v>1.3333333329999999</v>
      </c>
      <c r="V1515">
        <v>0</v>
      </c>
      <c r="W1515">
        <v>16.321197640000001</v>
      </c>
      <c r="X1515">
        <v>54.912270300000003</v>
      </c>
      <c r="Y1515">
        <v>2.6645901849999998</v>
      </c>
      <c r="Z1515">
        <v>0</v>
      </c>
    </row>
    <row r="1516" spans="1:32" x14ac:dyDescent="0.2">
      <c r="A1516">
        <v>1515</v>
      </c>
      <c r="B1516" s="1">
        <v>43449</v>
      </c>
      <c r="C1516" s="2">
        <v>8.3333333333333329E-2</v>
      </c>
      <c r="D1516" s="3">
        <v>43449.083333333336</v>
      </c>
      <c r="E1516">
        <v>13.7</v>
      </c>
      <c r="F1516">
        <v>39</v>
      </c>
      <c r="G1516">
        <v>38.380430019999999</v>
      </c>
      <c r="H1516">
        <v>-0.1</v>
      </c>
      <c r="I1516">
        <v>4.8</v>
      </c>
      <c r="J1516">
        <f t="shared" si="286"/>
        <v>1.3333344</v>
      </c>
      <c r="K1516">
        <f t="shared" si="287"/>
        <v>0.37037066666666668</v>
      </c>
      <c r="L1516" t="s">
        <v>36</v>
      </c>
      <c r="M1516">
        <v>13.7</v>
      </c>
      <c r="N1516">
        <v>12.2</v>
      </c>
      <c r="O1516">
        <v>12.2</v>
      </c>
      <c r="P1516">
        <v>9.1999999999999993</v>
      </c>
      <c r="Q1516">
        <v>0</v>
      </c>
      <c r="R1516">
        <v>0</v>
      </c>
      <c r="S1516">
        <v>13.7</v>
      </c>
      <c r="T1516">
        <v>39</v>
      </c>
      <c r="U1516">
        <v>1.3333333329999999</v>
      </c>
      <c r="V1516">
        <v>0</v>
      </c>
      <c r="W1516">
        <v>15.94593278</v>
      </c>
      <c r="X1516">
        <v>57.514815730000002</v>
      </c>
      <c r="Y1516">
        <v>4.0834940839999998</v>
      </c>
      <c r="Z1516">
        <v>0</v>
      </c>
    </row>
    <row r="1517" spans="1:32" x14ac:dyDescent="0.2">
      <c r="A1517">
        <v>1516</v>
      </c>
      <c r="B1517" s="1">
        <v>43449</v>
      </c>
      <c r="C1517" s="2">
        <v>0.125</v>
      </c>
      <c r="D1517" s="3">
        <v>43449.125</v>
      </c>
      <c r="E1517">
        <v>12.8</v>
      </c>
      <c r="F1517">
        <v>43</v>
      </c>
      <c r="G1517">
        <v>40.028244190000002</v>
      </c>
      <c r="H1517">
        <v>0.5</v>
      </c>
      <c r="I1517">
        <v>6.4</v>
      </c>
      <c r="J1517">
        <f t="shared" si="286"/>
        <v>1.7777792000000003</v>
      </c>
      <c r="K1517">
        <f t="shared" si="287"/>
        <v>0.49382755555555569</v>
      </c>
      <c r="L1517" t="s">
        <v>36</v>
      </c>
      <c r="M1517">
        <v>12.6</v>
      </c>
      <c r="N1517">
        <v>11.6</v>
      </c>
      <c r="O1517">
        <v>11.4</v>
      </c>
      <c r="P1517">
        <v>8.4</v>
      </c>
      <c r="Q1517">
        <v>0</v>
      </c>
      <c r="R1517">
        <v>0</v>
      </c>
      <c r="S1517">
        <v>12.8</v>
      </c>
      <c r="T1517">
        <v>43</v>
      </c>
      <c r="U1517">
        <v>1.7777777779999999</v>
      </c>
      <c r="V1517">
        <v>0</v>
      </c>
      <c r="W1517">
        <v>15.455415199999999</v>
      </c>
      <c r="X1517">
        <v>60.755215219999997</v>
      </c>
      <c r="Y1517">
        <v>3.5532316160000001</v>
      </c>
      <c r="Z1517">
        <v>0</v>
      </c>
    </row>
    <row r="1518" spans="1:32" x14ac:dyDescent="0.2">
      <c r="A1518">
        <v>1517</v>
      </c>
      <c r="B1518" s="1">
        <v>43449</v>
      </c>
      <c r="C1518" s="2">
        <v>0.16666666666666666</v>
      </c>
      <c r="D1518" s="3">
        <v>43449.166666666664</v>
      </c>
      <c r="E1518">
        <v>12.4</v>
      </c>
      <c r="F1518">
        <v>55</v>
      </c>
      <c r="G1518">
        <v>49.942754129999997</v>
      </c>
      <c r="H1518">
        <v>3.6</v>
      </c>
      <c r="I1518">
        <v>11.3</v>
      </c>
      <c r="J1518">
        <f t="shared" si="286"/>
        <v>3.1388914000000003</v>
      </c>
      <c r="K1518">
        <f t="shared" si="287"/>
        <v>0.87191427777777786</v>
      </c>
      <c r="L1518" t="s">
        <v>31</v>
      </c>
      <c r="M1518">
        <v>11.4</v>
      </c>
      <c r="N1518">
        <v>11.7</v>
      </c>
      <c r="O1518">
        <v>10.6</v>
      </c>
      <c r="P1518">
        <v>7.8</v>
      </c>
      <c r="Q1518">
        <v>0</v>
      </c>
      <c r="R1518">
        <v>0</v>
      </c>
      <c r="S1518">
        <v>12.4</v>
      </c>
      <c r="T1518">
        <v>55</v>
      </c>
      <c r="U1518">
        <v>3.138888889</v>
      </c>
      <c r="V1518">
        <v>0</v>
      </c>
      <c r="W1518">
        <v>15.08946023</v>
      </c>
      <c r="X1518">
        <v>63.574752140000001</v>
      </c>
      <c r="Y1518">
        <v>2.9034515559999998</v>
      </c>
      <c r="Z1518">
        <v>0</v>
      </c>
    </row>
    <row r="1519" spans="1:32" x14ac:dyDescent="0.2">
      <c r="A1519">
        <v>1518</v>
      </c>
      <c r="B1519" s="1">
        <v>43449</v>
      </c>
      <c r="C1519" s="2">
        <v>0.20833333333333334</v>
      </c>
      <c r="D1519" s="3">
        <v>43449.208333333336</v>
      </c>
      <c r="E1519">
        <v>11.1</v>
      </c>
      <c r="F1519">
        <v>65</v>
      </c>
      <c r="G1519">
        <v>54.415148250000001</v>
      </c>
      <c r="H1519">
        <v>4.8</v>
      </c>
      <c r="I1519">
        <v>1.6</v>
      </c>
      <c r="J1519">
        <f t="shared" si="286"/>
        <v>0.44444480000000008</v>
      </c>
      <c r="K1519">
        <f t="shared" si="287"/>
        <v>0.12345688888888892</v>
      </c>
      <c r="L1519" t="s">
        <v>36</v>
      </c>
      <c r="M1519">
        <v>11.1</v>
      </c>
      <c r="N1519">
        <v>10.7</v>
      </c>
      <c r="O1519">
        <v>10.7</v>
      </c>
      <c r="P1519">
        <v>7.9</v>
      </c>
      <c r="Q1519">
        <v>0</v>
      </c>
      <c r="R1519">
        <v>0</v>
      </c>
      <c r="S1519">
        <v>11.1</v>
      </c>
      <c r="T1519">
        <v>65</v>
      </c>
      <c r="U1519">
        <v>0.44444444399999999</v>
      </c>
      <c r="V1519">
        <v>0</v>
      </c>
      <c r="W1519">
        <v>15.064974080000001</v>
      </c>
      <c r="X1519">
        <v>64.800150250000002</v>
      </c>
      <c r="Y1519">
        <v>2.6592338390000001</v>
      </c>
      <c r="Z1519">
        <v>0</v>
      </c>
    </row>
    <row r="1520" spans="1:32" x14ac:dyDescent="0.2">
      <c r="A1520">
        <v>1519</v>
      </c>
      <c r="B1520" s="1">
        <v>43449</v>
      </c>
      <c r="C1520" s="2">
        <v>0.25</v>
      </c>
      <c r="D1520" s="3">
        <v>43449.25</v>
      </c>
      <c r="E1520">
        <v>10.6</v>
      </c>
      <c r="F1520">
        <v>67</v>
      </c>
      <c r="G1520">
        <v>54.350542709999999</v>
      </c>
      <c r="H1520">
        <v>4.7</v>
      </c>
      <c r="I1520">
        <v>3.2</v>
      </c>
      <c r="J1520">
        <f t="shared" si="286"/>
        <v>0.88888960000000017</v>
      </c>
      <c r="K1520">
        <f t="shared" si="287"/>
        <v>0.24691377777777784</v>
      </c>
      <c r="L1520" t="s">
        <v>36</v>
      </c>
      <c r="M1520">
        <v>10.6</v>
      </c>
      <c r="N1520">
        <v>10.3</v>
      </c>
      <c r="O1520">
        <v>10.3</v>
      </c>
      <c r="P1520">
        <v>7.7</v>
      </c>
      <c r="Q1520">
        <v>0</v>
      </c>
      <c r="R1520">
        <v>18</v>
      </c>
      <c r="S1520">
        <v>10.6</v>
      </c>
      <c r="T1520">
        <v>67</v>
      </c>
      <c r="U1520">
        <v>0.88888888899999996</v>
      </c>
      <c r="V1520">
        <v>0</v>
      </c>
      <c r="W1520">
        <v>20.6237323</v>
      </c>
      <c r="X1520">
        <v>46.149061150000001</v>
      </c>
      <c r="Y1520">
        <v>2.730275539</v>
      </c>
      <c r="Z1520">
        <v>27.70939984</v>
      </c>
    </row>
    <row r="1521" spans="1:26" x14ac:dyDescent="0.2">
      <c r="A1521">
        <v>1520</v>
      </c>
      <c r="B1521" s="1">
        <v>43449</v>
      </c>
      <c r="C1521" s="2">
        <v>0.29166666666666669</v>
      </c>
      <c r="D1521" s="3">
        <v>43449.291666666664</v>
      </c>
      <c r="E1521">
        <v>13.7</v>
      </c>
      <c r="F1521">
        <v>60</v>
      </c>
      <c r="G1521">
        <v>59.046815420000001</v>
      </c>
      <c r="H1521">
        <v>6</v>
      </c>
      <c r="I1521">
        <v>4.8</v>
      </c>
      <c r="J1521">
        <f t="shared" si="286"/>
        <v>1.3333344</v>
      </c>
      <c r="K1521">
        <f t="shared" si="287"/>
        <v>0.37037066666666668</v>
      </c>
      <c r="L1521" t="s">
        <v>31</v>
      </c>
      <c r="M1521">
        <v>13.7</v>
      </c>
      <c r="N1521">
        <v>12.9</v>
      </c>
      <c r="O1521">
        <v>12.9</v>
      </c>
      <c r="P1521">
        <v>15.7</v>
      </c>
      <c r="Q1521">
        <v>0</v>
      </c>
      <c r="R1521">
        <v>228</v>
      </c>
      <c r="S1521">
        <v>13.7</v>
      </c>
      <c r="T1521">
        <v>60</v>
      </c>
      <c r="U1521">
        <v>1.3333333329999999</v>
      </c>
      <c r="V1521">
        <v>18</v>
      </c>
      <c r="W1521">
        <v>21.439298269999998</v>
      </c>
      <c r="X1521">
        <v>43.93694464</v>
      </c>
      <c r="Y1521">
        <v>2.6208912610000001</v>
      </c>
      <c r="Z1521">
        <v>198.9124218</v>
      </c>
    </row>
    <row r="1522" spans="1:26" x14ac:dyDescent="0.2">
      <c r="A1522">
        <v>1521</v>
      </c>
      <c r="B1522" s="1">
        <v>43449</v>
      </c>
      <c r="C1522" s="2">
        <v>0.33333333333333331</v>
      </c>
      <c r="D1522" s="3">
        <v>43449.333333333336</v>
      </c>
      <c r="E1522">
        <v>15.9</v>
      </c>
      <c r="F1522">
        <v>54</v>
      </c>
      <c r="G1522">
        <v>60.77682583</v>
      </c>
      <c r="H1522">
        <v>6.6</v>
      </c>
      <c r="I1522">
        <v>6.4</v>
      </c>
      <c r="J1522">
        <f t="shared" si="286"/>
        <v>1.7777792000000003</v>
      </c>
      <c r="K1522">
        <f t="shared" si="287"/>
        <v>0.49382755555555569</v>
      </c>
      <c r="L1522" t="s">
        <v>36</v>
      </c>
      <c r="M1522">
        <v>15.9</v>
      </c>
      <c r="N1522">
        <v>14.9</v>
      </c>
      <c r="O1522">
        <v>14.9</v>
      </c>
      <c r="P1522">
        <v>19.899999999999999</v>
      </c>
      <c r="Q1522">
        <v>0</v>
      </c>
      <c r="R1522">
        <v>447</v>
      </c>
      <c r="S1522">
        <v>15.9</v>
      </c>
      <c r="T1522">
        <v>54</v>
      </c>
      <c r="U1522">
        <v>1.7777777779999999</v>
      </c>
      <c r="V1522">
        <v>228</v>
      </c>
      <c r="W1522">
        <v>22.691051340000001</v>
      </c>
      <c r="X1522">
        <v>40.246870289999997</v>
      </c>
      <c r="Y1522">
        <v>2.4933340749999999</v>
      </c>
      <c r="Z1522">
        <v>400.67492820000001</v>
      </c>
    </row>
    <row r="1523" spans="1:26" x14ac:dyDescent="0.2">
      <c r="A1523">
        <v>1522</v>
      </c>
      <c r="B1523" s="1">
        <v>43449</v>
      </c>
      <c r="C1523" s="2">
        <v>0.375</v>
      </c>
      <c r="D1523" s="3">
        <v>43449.375</v>
      </c>
      <c r="E1523">
        <v>20.100000000000001</v>
      </c>
      <c r="F1523">
        <v>42</v>
      </c>
      <c r="G1523">
        <v>60.688331750000003</v>
      </c>
      <c r="H1523">
        <v>6.8</v>
      </c>
      <c r="I1523">
        <v>14.5</v>
      </c>
      <c r="J1523">
        <f t="shared" si="286"/>
        <v>4.0277810000000001</v>
      </c>
      <c r="K1523">
        <f t="shared" si="287"/>
        <v>1.1188280555555556</v>
      </c>
      <c r="L1523" t="s">
        <v>32</v>
      </c>
      <c r="M1523">
        <v>19.3</v>
      </c>
      <c r="N1523">
        <v>18.899999999999999</v>
      </c>
      <c r="O1523">
        <v>18.100000000000001</v>
      </c>
      <c r="P1523">
        <v>22.7</v>
      </c>
      <c r="Q1523">
        <v>0</v>
      </c>
      <c r="R1523">
        <v>649</v>
      </c>
      <c r="S1523">
        <v>20.100000000000001</v>
      </c>
      <c r="T1523">
        <v>42</v>
      </c>
      <c r="U1523">
        <v>4.0277777779999999</v>
      </c>
      <c r="V1523">
        <v>447</v>
      </c>
      <c r="W1523">
        <v>24.34281447</v>
      </c>
      <c r="X1523">
        <v>35.501665930000001</v>
      </c>
      <c r="Y1523">
        <v>2.3404226889999999</v>
      </c>
      <c r="Z1523">
        <v>626.32383059999995</v>
      </c>
    </row>
    <row r="1524" spans="1:26" x14ac:dyDescent="0.2">
      <c r="A1524">
        <v>1523</v>
      </c>
      <c r="B1524" s="1">
        <v>43449</v>
      </c>
      <c r="C1524" s="2">
        <v>0.41666666666666669</v>
      </c>
      <c r="D1524" s="3">
        <v>43449.416666666664</v>
      </c>
      <c r="E1524">
        <v>23.5</v>
      </c>
      <c r="F1524">
        <v>32</v>
      </c>
      <c r="G1524">
        <v>56.269009650000001</v>
      </c>
      <c r="H1524">
        <v>5.8</v>
      </c>
      <c r="I1524">
        <v>14.5</v>
      </c>
      <c r="J1524">
        <f t="shared" si="286"/>
        <v>4.0277810000000001</v>
      </c>
      <c r="K1524">
        <f t="shared" si="287"/>
        <v>1.1188280555555556</v>
      </c>
      <c r="L1524" t="s">
        <v>31</v>
      </c>
      <c r="M1524">
        <v>22.8</v>
      </c>
      <c r="N1524">
        <v>22.7</v>
      </c>
      <c r="O1524">
        <v>21.9</v>
      </c>
      <c r="P1524">
        <v>26.3</v>
      </c>
      <c r="Q1524">
        <v>0</v>
      </c>
      <c r="R1524">
        <v>825</v>
      </c>
      <c r="S1524">
        <v>23.5</v>
      </c>
      <c r="T1524">
        <v>32</v>
      </c>
      <c r="U1524">
        <v>4.0277777779999999</v>
      </c>
      <c r="V1524">
        <v>649</v>
      </c>
      <c r="W1524">
        <v>26.267692749999998</v>
      </c>
      <c r="X1524">
        <v>30.491469080000002</v>
      </c>
      <c r="Y1524">
        <v>2.05746078</v>
      </c>
      <c r="Z1524">
        <v>852.43940439999994</v>
      </c>
    </row>
    <row r="1525" spans="1:26" x14ac:dyDescent="0.2">
      <c r="A1525">
        <v>1524</v>
      </c>
      <c r="B1525" s="1">
        <v>43449</v>
      </c>
      <c r="C1525" s="2">
        <v>0.45833333333333331</v>
      </c>
      <c r="D1525" s="3">
        <v>43449.458333333336</v>
      </c>
      <c r="E1525">
        <v>27.1</v>
      </c>
      <c r="F1525">
        <v>21</v>
      </c>
      <c r="G1525">
        <v>45.207149729999998</v>
      </c>
      <c r="H1525">
        <v>2.9</v>
      </c>
      <c r="I1525">
        <v>12.9</v>
      </c>
      <c r="J1525">
        <f t="shared" si="286"/>
        <v>3.5833362000000006</v>
      </c>
      <c r="K1525">
        <f t="shared" si="287"/>
        <v>0.99537116666666692</v>
      </c>
      <c r="L1525" t="s">
        <v>31</v>
      </c>
      <c r="M1525">
        <v>26.9</v>
      </c>
      <c r="N1525">
        <v>25.4</v>
      </c>
      <c r="O1525">
        <v>25.2</v>
      </c>
      <c r="P1525">
        <v>29.2</v>
      </c>
      <c r="Q1525">
        <v>0</v>
      </c>
      <c r="R1525">
        <v>955</v>
      </c>
      <c r="S1525">
        <v>27.1</v>
      </c>
      <c r="T1525">
        <v>21</v>
      </c>
      <c r="U1525">
        <v>3.5833333330000001</v>
      </c>
      <c r="V1525">
        <v>825</v>
      </c>
      <c r="W1525">
        <v>28.231908220000001</v>
      </c>
      <c r="X1525">
        <v>25.971063919999999</v>
      </c>
      <c r="Y1525">
        <v>2.075459586</v>
      </c>
      <c r="Z1525">
        <v>1033.4252240000001</v>
      </c>
    </row>
    <row r="1526" spans="1:26" x14ac:dyDescent="0.2">
      <c r="A1526">
        <v>1525</v>
      </c>
      <c r="B1526" s="1">
        <v>43449</v>
      </c>
      <c r="C1526" s="2">
        <v>0.5</v>
      </c>
      <c r="D1526" s="3">
        <v>43449.5</v>
      </c>
      <c r="E1526">
        <v>30.9</v>
      </c>
      <c r="F1526">
        <v>9</v>
      </c>
      <c r="G1526">
        <v>23.845024309999999</v>
      </c>
      <c r="H1526">
        <v>-5.7</v>
      </c>
      <c r="I1526">
        <v>11.3</v>
      </c>
      <c r="J1526">
        <f t="shared" si="286"/>
        <v>3.1388914000000003</v>
      </c>
      <c r="K1526">
        <f t="shared" si="287"/>
        <v>0.87191427777777786</v>
      </c>
      <c r="L1526" t="s">
        <v>32</v>
      </c>
      <c r="M1526">
        <v>30.9</v>
      </c>
      <c r="N1526">
        <v>28.6</v>
      </c>
      <c r="O1526">
        <v>28.6</v>
      </c>
      <c r="P1526">
        <v>31.8</v>
      </c>
      <c r="Q1526">
        <v>0</v>
      </c>
      <c r="R1526">
        <v>1026</v>
      </c>
      <c r="S1526">
        <v>30.9</v>
      </c>
      <c r="T1526">
        <v>9</v>
      </c>
      <c r="U1526">
        <v>3.138888889</v>
      </c>
      <c r="V1526">
        <v>955</v>
      </c>
      <c r="W1526">
        <v>29.848787900000001</v>
      </c>
      <c r="X1526">
        <v>22.536164719999999</v>
      </c>
      <c r="Y1526">
        <v>2.4461358359999998</v>
      </c>
      <c r="Z1526">
        <v>1092.8135769999999</v>
      </c>
    </row>
    <row r="1527" spans="1:26" x14ac:dyDescent="0.2">
      <c r="A1527">
        <v>1526</v>
      </c>
      <c r="B1527" s="1">
        <v>43449</v>
      </c>
      <c r="C1527" s="2">
        <v>0.54166666666666663</v>
      </c>
      <c r="D1527" s="3">
        <v>43449.541666666664</v>
      </c>
      <c r="E1527">
        <v>32.6</v>
      </c>
      <c r="F1527">
        <v>7</v>
      </c>
      <c r="G1527">
        <v>20.312398219999999</v>
      </c>
      <c r="H1527">
        <v>-7.7</v>
      </c>
      <c r="I1527">
        <v>6.4</v>
      </c>
      <c r="J1527">
        <f t="shared" si="286"/>
        <v>1.7777792000000003</v>
      </c>
      <c r="K1527">
        <f t="shared" si="287"/>
        <v>0.49382755555555569</v>
      </c>
      <c r="L1527" t="s">
        <v>29</v>
      </c>
      <c r="M1527">
        <v>32.6</v>
      </c>
      <c r="N1527">
        <v>29.6</v>
      </c>
      <c r="O1527">
        <v>29.6</v>
      </c>
      <c r="P1527">
        <v>32.6</v>
      </c>
      <c r="Q1527">
        <v>0</v>
      </c>
      <c r="R1527">
        <v>1029</v>
      </c>
      <c r="S1527">
        <v>32.6</v>
      </c>
      <c r="T1527">
        <v>7</v>
      </c>
      <c r="U1527">
        <v>1.7777777779999999</v>
      </c>
      <c r="V1527">
        <v>1026</v>
      </c>
      <c r="W1527">
        <v>31.13597103</v>
      </c>
      <c r="X1527">
        <v>20.00006393</v>
      </c>
      <c r="Y1527">
        <v>1.5569707230000001</v>
      </c>
      <c r="Z1527">
        <v>1090.6041090000001</v>
      </c>
    </row>
    <row r="1528" spans="1:26" x14ac:dyDescent="0.2">
      <c r="A1528">
        <v>1527</v>
      </c>
      <c r="B1528" s="1">
        <v>43449</v>
      </c>
      <c r="C1528" s="2">
        <v>0.58333333333333337</v>
      </c>
      <c r="D1528" s="3">
        <v>43449.583333333336</v>
      </c>
      <c r="E1528">
        <v>33.9</v>
      </c>
      <c r="F1528">
        <v>6</v>
      </c>
      <c r="G1528">
        <v>18.650421269999999</v>
      </c>
      <c r="H1528">
        <v>-8.6999999999999993</v>
      </c>
      <c r="I1528">
        <v>4.8</v>
      </c>
      <c r="J1528">
        <f t="shared" si="286"/>
        <v>1.3333344</v>
      </c>
      <c r="K1528">
        <f t="shared" si="287"/>
        <v>0.37037066666666668</v>
      </c>
      <c r="L1528" t="s">
        <v>31</v>
      </c>
      <c r="M1528">
        <v>33.9</v>
      </c>
      <c r="N1528">
        <v>30.7</v>
      </c>
      <c r="O1528">
        <v>30.7</v>
      </c>
      <c r="P1528">
        <v>34</v>
      </c>
      <c r="Q1528">
        <v>0</v>
      </c>
      <c r="R1528">
        <v>968</v>
      </c>
      <c r="S1528">
        <v>33.9</v>
      </c>
      <c r="T1528">
        <v>6</v>
      </c>
      <c r="U1528">
        <v>1.3333333329999999</v>
      </c>
      <c r="V1528">
        <v>1029</v>
      </c>
      <c r="W1528">
        <v>31.880398169999999</v>
      </c>
      <c r="X1528">
        <v>18.48569457</v>
      </c>
      <c r="Y1528">
        <v>1.8338020230000001</v>
      </c>
      <c r="Z1528">
        <v>1025.6553610000001</v>
      </c>
    </row>
    <row r="1529" spans="1:26" x14ac:dyDescent="0.2">
      <c r="A1529">
        <v>1528</v>
      </c>
      <c r="B1529" s="1">
        <v>43449</v>
      </c>
      <c r="C1529" s="2">
        <v>0.625</v>
      </c>
      <c r="D1529" s="3">
        <v>43449.625</v>
      </c>
      <c r="E1529">
        <v>35.1</v>
      </c>
      <c r="F1529">
        <v>5</v>
      </c>
      <c r="G1529">
        <v>16.551136119999999</v>
      </c>
      <c r="H1529">
        <v>-10.199999999999999</v>
      </c>
      <c r="I1529">
        <v>6.4</v>
      </c>
      <c r="J1529">
        <f t="shared" si="286"/>
        <v>1.7777792000000003</v>
      </c>
      <c r="K1529">
        <f t="shared" si="287"/>
        <v>0.49382755555555569</v>
      </c>
      <c r="L1529" t="s">
        <v>37</v>
      </c>
      <c r="M1529">
        <v>35.1</v>
      </c>
      <c r="N1529">
        <v>31.5</v>
      </c>
      <c r="O1529">
        <v>31.5</v>
      </c>
      <c r="P1529">
        <v>35.200000000000003</v>
      </c>
      <c r="Q1529">
        <v>0</v>
      </c>
      <c r="R1529">
        <v>850</v>
      </c>
      <c r="S1529">
        <v>35.1</v>
      </c>
      <c r="T1529">
        <v>5</v>
      </c>
      <c r="U1529">
        <v>1.7777777779999999</v>
      </c>
      <c r="V1529">
        <v>968</v>
      </c>
      <c r="W1529">
        <v>32.0790577</v>
      </c>
      <c r="X1529">
        <v>17.89526519</v>
      </c>
      <c r="Y1529">
        <v>2.1600675479999998</v>
      </c>
      <c r="Z1529">
        <v>911.49425889999998</v>
      </c>
    </row>
    <row r="1530" spans="1:26" x14ac:dyDescent="0.2">
      <c r="A1530">
        <v>1529</v>
      </c>
      <c r="B1530" s="1">
        <v>43449</v>
      </c>
      <c r="C1530" s="2">
        <v>0.66666666666666663</v>
      </c>
      <c r="D1530" s="3">
        <v>43449.666666666664</v>
      </c>
      <c r="E1530">
        <v>35.700000000000003</v>
      </c>
      <c r="F1530">
        <v>5</v>
      </c>
      <c r="G1530">
        <v>17.076425159999999</v>
      </c>
      <c r="H1530">
        <v>-9.8000000000000007</v>
      </c>
      <c r="I1530">
        <v>12.9</v>
      </c>
      <c r="J1530">
        <f t="shared" si="286"/>
        <v>3.5833362000000006</v>
      </c>
      <c r="K1530">
        <f t="shared" si="287"/>
        <v>0.99537116666666692</v>
      </c>
      <c r="L1530" t="s">
        <v>29</v>
      </c>
      <c r="M1530">
        <v>35.700000000000003</v>
      </c>
      <c r="N1530">
        <v>32.1</v>
      </c>
      <c r="O1530">
        <v>32.1</v>
      </c>
      <c r="P1530">
        <v>35.799999999999997</v>
      </c>
      <c r="Q1530">
        <v>0</v>
      </c>
      <c r="R1530">
        <v>684</v>
      </c>
      <c r="S1530">
        <v>35.700000000000003</v>
      </c>
      <c r="T1530">
        <v>5</v>
      </c>
      <c r="U1530">
        <v>3.5833333330000001</v>
      </c>
      <c r="V1530">
        <v>850</v>
      </c>
      <c r="W1530">
        <v>31.7572674</v>
      </c>
      <c r="X1530">
        <v>18.11644094</v>
      </c>
      <c r="Y1530">
        <v>2.4977200449999999</v>
      </c>
      <c r="Z1530">
        <v>752.9078657</v>
      </c>
    </row>
    <row r="1531" spans="1:26" x14ac:dyDescent="0.2">
      <c r="A1531">
        <v>1530</v>
      </c>
      <c r="B1531" s="1">
        <v>43449</v>
      </c>
      <c r="C1531" s="2">
        <v>0.70833333333333337</v>
      </c>
      <c r="D1531" s="3">
        <v>43449.708333333336</v>
      </c>
      <c r="E1531">
        <v>35.4</v>
      </c>
      <c r="F1531">
        <v>6</v>
      </c>
      <c r="G1531">
        <v>20.17442556</v>
      </c>
      <c r="H1531">
        <v>-7.6</v>
      </c>
      <c r="I1531">
        <v>12.9</v>
      </c>
      <c r="J1531">
        <f t="shared" si="286"/>
        <v>3.5833362000000006</v>
      </c>
      <c r="K1531">
        <f t="shared" si="287"/>
        <v>0.99537116666666692</v>
      </c>
      <c r="L1531" t="s">
        <v>29</v>
      </c>
      <c r="M1531">
        <v>35.4</v>
      </c>
      <c r="N1531">
        <v>32</v>
      </c>
      <c r="O1531">
        <v>32</v>
      </c>
      <c r="P1531">
        <v>35.700000000000003</v>
      </c>
      <c r="Q1531">
        <v>0</v>
      </c>
      <c r="R1531">
        <v>482</v>
      </c>
      <c r="S1531">
        <v>35.4</v>
      </c>
      <c r="T1531">
        <v>6</v>
      </c>
      <c r="U1531">
        <v>3.5833333330000001</v>
      </c>
      <c r="V1531">
        <v>684</v>
      </c>
      <c r="W1531">
        <v>30.97277381</v>
      </c>
      <c r="X1531">
        <v>19.08001492</v>
      </c>
      <c r="Y1531">
        <v>2.8144746870000001</v>
      </c>
      <c r="Z1531">
        <v>560.18266289999997</v>
      </c>
    </row>
    <row r="1532" spans="1:26" x14ac:dyDescent="0.2">
      <c r="A1532">
        <v>1531</v>
      </c>
      <c r="B1532" s="1">
        <v>43449</v>
      </c>
      <c r="C1532" s="2">
        <v>0.75</v>
      </c>
      <c r="D1532" s="3">
        <v>43449.75</v>
      </c>
      <c r="E1532">
        <v>34.9</v>
      </c>
      <c r="F1532">
        <v>5</v>
      </c>
      <c r="G1532">
        <v>16.379148480000001</v>
      </c>
      <c r="H1532">
        <v>-10.4</v>
      </c>
      <c r="I1532">
        <v>12.9</v>
      </c>
      <c r="J1532">
        <f t="shared" si="286"/>
        <v>3.5833362000000006</v>
      </c>
      <c r="K1532">
        <f t="shared" si="287"/>
        <v>0.99537116666666692</v>
      </c>
      <c r="L1532" t="s">
        <v>29</v>
      </c>
      <c r="M1532">
        <v>34.9</v>
      </c>
      <c r="N1532">
        <v>31.3</v>
      </c>
      <c r="O1532">
        <v>31.3</v>
      </c>
      <c r="P1532">
        <v>33.4</v>
      </c>
      <c r="Q1532">
        <v>0</v>
      </c>
      <c r="R1532">
        <v>266</v>
      </c>
      <c r="S1532">
        <v>34.9</v>
      </c>
      <c r="T1532">
        <v>5</v>
      </c>
      <c r="U1532">
        <v>3.5833333330000001</v>
      </c>
      <c r="V1532">
        <v>482</v>
      </c>
      <c r="W1532">
        <v>29.690961990000002</v>
      </c>
      <c r="X1532">
        <v>20.901494100000001</v>
      </c>
      <c r="Y1532">
        <v>3.0818262320000001</v>
      </c>
      <c r="Z1532">
        <v>328.98273840000002</v>
      </c>
    </row>
    <row r="1533" spans="1:26" x14ac:dyDescent="0.2">
      <c r="A1533">
        <v>1532</v>
      </c>
      <c r="B1533" s="1">
        <v>43449</v>
      </c>
      <c r="C1533" s="2">
        <v>0.79166666666666663</v>
      </c>
      <c r="D1533" s="3">
        <v>43449.791666666664</v>
      </c>
      <c r="E1533">
        <v>34.1</v>
      </c>
      <c r="F1533">
        <v>5</v>
      </c>
      <c r="G1533">
        <v>15.7064401</v>
      </c>
      <c r="H1533">
        <v>-10.9</v>
      </c>
      <c r="I1533">
        <v>12.9</v>
      </c>
      <c r="J1533">
        <f t="shared" si="286"/>
        <v>3.5833362000000006</v>
      </c>
      <c r="K1533">
        <f t="shared" si="287"/>
        <v>0.99537116666666692</v>
      </c>
      <c r="L1533" t="s">
        <v>35</v>
      </c>
      <c r="M1533">
        <v>34.1</v>
      </c>
      <c r="N1533">
        <v>30.6</v>
      </c>
      <c r="O1533">
        <v>30.6</v>
      </c>
      <c r="P1533">
        <v>27.8</v>
      </c>
      <c r="Q1533">
        <v>0</v>
      </c>
      <c r="R1533">
        <v>33</v>
      </c>
      <c r="S1533">
        <v>34.1</v>
      </c>
      <c r="T1533">
        <v>5</v>
      </c>
      <c r="U1533">
        <v>3.5833333330000001</v>
      </c>
      <c r="V1533">
        <v>266</v>
      </c>
      <c r="W1533">
        <v>28.21270908</v>
      </c>
      <c r="X1533">
        <v>23.355768430000001</v>
      </c>
      <c r="Y1533">
        <v>3.2722523859999999</v>
      </c>
      <c r="Z1533">
        <v>108.0037172</v>
      </c>
    </row>
    <row r="1534" spans="1:26" x14ac:dyDescent="0.2">
      <c r="A1534">
        <v>1533</v>
      </c>
      <c r="B1534" s="1">
        <v>43449</v>
      </c>
      <c r="C1534" s="2">
        <v>0.83333333333333337</v>
      </c>
      <c r="D1534" s="3">
        <v>43449.833333333336</v>
      </c>
      <c r="E1534">
        <v>30.9</v>
      </c>
      <c r="F1534">
        <v>6</v>
      </c>
      <c r="G1534">
        <v>15.896682869999999</v>
      </c>
      <c r="H1534">
        <v>-10.9</v>
      </c>
      <c r="I1534">
        <v>3.2</v>
      </c>
      <c r="J1534">
        <f t="shared" si="286"/>
        <v>0.88888960000000017</v>
      </c>
      <c r="K1534">
        <f t="shared" si="287"/>
        <v>0.24691377777777784</v>
      </c>
      <c r="L1534" t="s">
        <v>35</v>
      </c>
      <c r="M1534">
        <v>30.9</v>
      </c>
      <c r="N1534">
        <v>28.4</v>
      </c>
      <c r="O1534">
        <v>28.4</v>
      </c>
      <c r="P1534">
        <v>25</v>
      </c>
      <c r="Q1534">
        <v>0</v>
      </c>
      <c r="R1534">
        <v>0</v>
      </c>
      <c r="S1534">
        <v>30.9</v>
      </c>
      <c r="T1534">
        <v>6</v>
      </c>
      <c r="U1534">
        <v>0.88888888899999996</v>
      </c>
      <c r="V1534">
        <v>33</v>
      </c>
      <c r="W1534">
        <v>21.386330139999998</v>
      </c>
      <c r="X1534">
        <v>36.185342069999997</v>
      </c>
      <c r="Y1534">
        <v>3.3582988039999999</v>
      </c>
      <c r="Z1534">
        <v>0</v>
      </c>
    </row>
    <row r="1535" spans="1:26" x14ac:dyDescent="0.2">
      <c r="A1535">
        <v>1534</v>
      </c>
      <c r="B1535" s="1">
        <v>43449</v>
      </c>
      <c r="C1535" s="2">
        <v>0.875</v>
      </c>
      <c r="D1535" s="3">
        <v>43449.875</v>
      </c>
      <c r="E1535">
        <v>27.4</v>
      </c>
      <c r="F1535">
        <v>30</v>
      </c>
      <c r="G1535">
        <v>65.663284439999998</v>
      </c>
      <c r="H1535">
        <v>8.3000000000000007</v>
      </c>
      <c r="I1535">
        <v>16.100000000000001</v>
      </c>
      <c r="J1535">
        <f t="shared" si="286"/>
        <v>4.4722258000000004</v>
      </c>
      <c r="K1535">
        <f t="shared" si="287"/>
        <v>1.2422849444444446</v>
      </c>
      <c r="L1535" t="s">
        <v>28</v>
      </c>
      <c r="M1535">
        <v>26.6</v>
      </c>
      <c r="N1535">
        <v>26.3</v>
      </c>
      <c r="O1535">
        <v>25.4</v>
      </c>
      <c r="P1535">
        <v>23.1</v>
      </c>
      <c r="Q1535">
        <v>0</v>
      </c>
      <c r="R1535">
        <v>0</v>
      </c>
      <c r="S1535">
        <v>27.4</v>
      </c>
      <c r="T1535">
        <v>30</v>
      </c>
      <c r="U1535">
        <v>4.4722222220000001</v>
      </c>
      <c r="V1535">
        <v>0</v>
      </c>
      <c r="W1535">
        <v>19.694639909999999</v>
      </c>
      <c r="X1535">
        <v>41.511382640000001</v>
      </c>
      <c r="Y1535">
        <v>3.320921647</v>
      </c>
      <c r="Z1535">
        <v>0</v>
      </c>
    </row>
    <row r="1536" spans="1:26" x14ac:dyDescent="0.2">
      <c r="A1536">
        <v>1535</v>
      </c>
      <c r="B1536" s="1">
        <v>43449</v>
      </c>
      <c r="C1536" s="2">
        <v>0.91666666666666663</v>
      </c>
      <c r="D1536" s="3">
        <v>43449.916666666664</v>
      </c>
      <c r="E1536">
        <v>25</v>
      </c>
      <c r="F1536">
        <v>33</v>
      </c>
      <c r="G1536">
        <v>63.174361509999997</v>
      </c>
      <c r="H1536">
        <v>7.6</v>
      </c>
      <c r="I1536">
        <v>20.9</v>
      </c>
      <c r="J1536">
        <f t="shared" si="286"/>
        <v>5.8055602000000004</v>
      </c>
      <c r="K1536">
        <f t="shared" si="287"/>
        <v>1.6126556111111112</v>
      </c>
      <c r="L1536" t="s">
        <v>28</v>
      </c>
      <c r="M1536">
        <v>23.4</v>
      </c>
      <c r="N1536">
        <v>24.4</v>
      </c>
      <c r="O1536">
        <v>22.8</v>
      </c>
      <c r="P1536">
        <v>20.6</v>
      </c>
      <c r="Q1536">
        <v>0</v>
      </c>
      <c r="R1536">
        <v>0</v>
      </c>
      <c r="S1536">
        <v>25</v>
      </c>
      <c r="T1536">
        <v>33</v>
      </c>
      <c r="U1536">
        <v>5.8055555559999998</v>
      </c>
      <c r="V1536">
        <v>0</v>
      </c>
      <c r="W1536">
        <v>18.441223279999999</v>
      </c>
      <c r="X1536">
        <v>46.439729229999998</v>
      </c>
      <c r="Y1536">
        <v>3.1748734609999998</v>
      </c>
      <c r="Z1536">
        <v>0</v>
      </c>
    </row>
    <row r="1537" spans="1:32" x14ac:dyDescent="0.2">
      <c r="A1537">
        <v>1536</v>
      </c>
      <c r="B1537" s="1">
        <v>43449</v>
      </c>
      <c r="C1537" s="2">
        <v>0.95833333333333337</v>
      </c>
      <c r="D1537" s="3">
        <v>43449.958333333336</v>
      </c>
      <c r="E1537">
        <v>23.4</v>
      </c>
      <c r="F1537">
        <v>35</v>
      </c>
      <c r="G1537">
        <v>61.194388160000003</v>
      </c>
      <c r="H1537">
        <v>7.1</v>
      </c>
      <c r="I1537">
        <v>11.3</v>
      </c>
      <c r="J1537">
        <f t="shared" si="286"/>
        <v>3.1388914000000003</v>
      </c>
      <c r="K1537">
        <f t="shared" si="287"/>
        <v>0.87191427777777786</v>
      </c>
      <c r="L1537" t="s">
        <v>31</v>
      </c>
      <c r="M1537">
        <v>23.4</v>
      </c>
      <c r="N1537">
        <v>22.7</v>
      </c>
      <c r="O1537">
        <v>22.7</v>
      </c>
      <c r="P1537">
        <v>20</v>
      </c>
      <c r="Q1537">
        <v>0</v>
      </c>
      <c r="R1537">
        <v>0</v>
      </c>
      <c r="S1537">
        <v>23.4</v>
      </c>
      <c r="T1537">
        <v>35</v>
      </c>
      <c r="U1537">
        <v>3.138888889</v>
      </c>
      <c r="V1537">
        <v>0</v>
      </c>
      <c r="W1537">
        <v>17.630889270000001</v>
      </c>
      <c r="X1537">
        <v>50.54811402</v>
      </c>
      <c r="Y1537">
        <v>2.9432181599999998</v>
      </c>
      <c r="Z1537">
        <v>0</v>
      </c>
    </row>
    <row r="1538" spans="1:32" x14ac:dyDescent="0.2">
      <c r="A1538">
        <v>1537</v>
      </c>
      <c r="B1538" s="1">
        <v>43450</v>
      </c>
      <c r="C1538" s="2">
        <v>0</v>
      </c>
      <c r="D1538" s="3">
        <v>43450</v>
      </c>
      <c r="E1538">
        <v>21.8</v>
      </c>
      <c r="F1538">
        <v>36</v>
      </c>
      <c r="G1538">
        <v>57.421178949999998</v>
      </c>
      <c r="H1538">
        <v>6</v>
      </c>
      <c r="I1538">
        <v>4.8</v>
      </c>
      <c r="J1538">
        <f t="shared" si="286"/>
        <v>1.3333344</v>
      </c>
      <c r="K1538">
        <f t="shared" si="287"/>
        <v>0.37037066666666668</v>
      </c>
      <c r="L1538" t="s">
        <v>31</v>
      </c>
      <c r="M1538">
        <v>21.8</v>
      </c>
      <c r="N1538">
        <v>20.3</v>
      </c>
      <c r="O1538">
        <v>20.3</v>
      </c>
      <c r="P1538">
        <v>17.5</v>
      </c>
      <c r="Q1538">
        <v>0</v>
      </c>
      <c r="R1538">
        <v>0</v>
      </c>
      <c r="S1538">
        <v>21.8</v>
      </c>
      <c r="T1538">
        <v>36</v>
      </c>
      <c r="U1538">
        <v>1.3333333329999999</v>
      </c>
      <c r="V1538">
        <v>0</v>
      </c>
      <c r="W1538">
        <v>17.132247599999999</v>
      </c>
      <c r="X1538">
        <v>53.893289979999999</v>
      </c>
      <c r="Y1538">
        <v>2.6491681140000001</v>
      </c>
      <c r="Z1538">
        <v>0</v>
      </c>
      <c r="AB1538">
        <v>65</v>
      </c>
      <c r="AC1538">
        <f t="shared" ref="AC1538" si="296">MAX(E1538:E1561)</f>
        <v>39.1</v>
      </c>
      <c r="AD1538">
        <f t="shared" ref="AD1538" si="297">MAX(W1538:W1561)</f>
        <v>36.258797850000001</v>
      </c>
      <c r="AE1538">
        <f t="shared" ref="AE1538" si="298">MIN(E1538:E1561)</f>
        <v>13.2</v>
      </c>
      <c r="AF1538">
        <f t="shared" ref="AF1538" si="299">MIN(W1538:W1561)</f>
        <v>16.760139079999998</v>
      </c>
    </row>
    <row r="1539" spans="1:32" x14ac:dyDescent="0.2">
      <c r="A1539">
        <v>1538</v>
      </c>
      <c r="B1539" s="1">
        <v>43450</v>
      </c>
      <c r="C1539" s="2">
        <v>4.1666666666666664E-2</v>
      </c>
      <c r="D1539" s="3">
        <v>43450.041666666664</v>
      </c>
      <c r="E1539">
        <v>19.7</v>
      </c>
      <c r="F1539">
        <v>39</v>
      </c>
      <c r="G1539">
        <v>55.04780598</v>
      </c>
      <c r="H1539">
        <v>5.3</v>
      </c>
      <c r="I1539">
        <v>1.6</v>
      </c>
      <c r="J1539">
        <f t="shared" ref="J1539:J1602" si="300">I1539*0.277778</f>
        <v>0.44444480000000008</v>
      </c>
      <c r="K1539">
        <f t="shared" ref="K1539:K1602" si="301">J1539*(5/18)</f>
        <v>0.12345688888888892</v>
      </c>
      <c r="L1539" t="s">
        <v>31</v>
      </c>
      <c r="M1539">
        <v>19.7</v>
      </c>
      <c r="N1539">
        <v>18.2</v>
      </c>
      <c r="O1539">
        <v>18.2</v>
      </c>
      <c r="P1539">
        <v>15.3</v>
      </c>
      <c r="Q1539">
        <v>0</v>
      </c>
      <c r="R1539">
        <v>0</v>
      </c>
      <c r="S1539">
        <v>19.7</v>
      </c>
      <c r="T1539">
        <v>39</v>
      </c>
      <c r="U1539">
        <v>0.44444444399999999</v>
      </c>
      <c r="V1539">
        <v>0</v>
      </c>
      <c r="W1539">
        <v>16.760139079999998</v>
      </c>
      <c r="X1539">
        <v>56.881794399999997</v>
      </c>
      <c r="Y1539">
        <v>2.3175702</v>
      </c>
      <c r="Z1539">
        <v>0</v>
      </c>
    </row>
    <row r="1540" spans="1:32" x14ac:dyDescent="0.2">
      <c r="A1540">
        <v>1539</v>
      </c>
      <c r="B1540" s="1">
        <v>43450</v>
      </c>
      <c r="C1540" s="2">
        <v>8.3333333333333329E-2</v>
      </c>
      <c r="D1540" s="3">
        <v>43450.083333333336</v>
      </c>
      <c r="E1540">
        <v>17.399999999999999</v>
      </c>
      <c r="F1540">
        <v>42</v>
      </c>
      <c r="G1540">
        <v>51.732269639999998</v>
      </c>
      <c r="H1540">
        <v>4.4000000000000004</v>
      </c>
      <c r="I1540">
        <v>3.2</v>
      </c>
      <c r="J1540">
        <f t="shared" si="300"/>
        <v>0.88888960000000017</v>
      </c>
      <c r="K1540">
        <f t="shared" si="301"/>
        <v>0.24691377777777784</v>
      </c>
      <c r="L1540" t="s">
        <v>31</v>
      </c>
      <c r="M1540">
        <v>17.399999999999999</v>
      </c>
      <c r="N1540">
        <v>16.100000000000001</v>
      </c>
      <c r="O1540">
        <v>16.100000000000001</v>
      </c>
      <c r="P1540">
        <v>13.2</v>
      </c>
      <c r="Q1540">
        <v>0</v>
      </c>
      <c r="R1540">
        <v>0</v>
      </c>
      <c r="S1540">
        <v>17.399999999999999</v>
      </c>
      <c r="T1540">
        <v>42</v>
      </c>
      <c r="U1540">
        <v>0.88888888899999996</v>
      </c>
      <c r="V1540">
        <v>0</v>
      </c>
      <c r="W1540">
        <v>18.260439739999999</v>
      </c>
      <c r="X1540">
        <v>53.176640769999999</v>
      </c>
      <c r="Y1540">
        <v>1.979177505</v>
      </c>
      <c r="Z1540">
        <v>0</v>
      </c>
    </row>
    <row r="1541" spans="1:32" x14ac:dyDescent="0.2">
      <c r="A1541">
        <v>1540</v>
      </c>
      <c r="B1541" s="1">
        <v>43450</v>
      </c>
      <c r="C1541" s="2">
        <v>0.125</v>
      </c>
      <c r="D1541" s="3">
        <v>43450.125</v>
      </c>
      <c r="E1541">
        <v>15.9</v>
      </c>
      <c r="F1541">
        <v>45</v>
      </c>
      <c r="G1541">
        <v>50.64735486</v>
      </c>
      <c r="H1541">
        <v>4</v>
      </c>
      <c r="I1541">
        <v>3.2</v>
      </c>
      <c r="J1541">
        <f t="shared" si="300"/>
        <v>0.88888960000000017</v>
      </c>
      <c r="K1541">
        <f t="shared" si="301"/>
        <v>0.24691377777777784</v>
      </c>
      <c r="L1541" t="s">
        <v>31</v>
      </c>
      <c r="M1541">
        <v>15.9</v>
      </c>
      <c r="N1541">
        <v>14.6</v>
      </c>
      <c r="O1541">
        <v>14.6</v>
      </c>
      <c r="P1541">
        <v>11.7</v>
      </c>
      <c r="Q1541">
        <v>0</v>
      </c>
      <c r="R1541">
        <v>0</v>
      </c>
      <c r="S1541">
        <v>15.9</v>
      </c>
      <c r="T1541">
        <v>45</v>
      </c>
      <c r="U1541">
        <v>0.88888888899999996</v>
      </c>
      <c r="V1541">
        <v>0</v>
      </c>
      <c r="W1541">
        <v>17.819094450000001</v>
      </c>
      <c r="X1541">
        <v>55.972733980000001</v>
      </c>
      <c r="Y1541">
        <v>1.676275371</v>
      </c>
      <c r="Z1541">
        <v>0</v>
      </c>
    </row>
    <row r="1542" spans="1:32" x14ac:dyDescent="0.2">
      <c r="A1542">
        <v>1541</v>
      </c>
      <c r="B1542" s="1">
        <v>43450</v>
      </c>
      <c r="C1542" s="2">
        <v>0.16666666666666666</v>
      </c>
      <c r="D1542" s="3">
        <v>43450.166666666664</v>
      </c>
      <c r="E1542">
        <v>15.1</v>
      </c>
      <c r="F1542">
        <v>45</v>
      </c>
      <c r="G1542">
        <v>48.247575439999999</v>
      </c>
      <c r="H1542">
        <v>3.2</v>
      </c>
      <c r="I1542">
        <v>1.6</v>
      </c>
      <c r="J1542">
        <f t="shared" si="300"/>
        <v>0.44444480000000008</v>
      </c>
      <c r="K1542">
        <f t="shared" si="301"/>
        <v>0.12345688888888892</v>
      </c>
      <c r="L1542" t="s">
        <v>31</v>
      </c>
      <c r="M1542">
        <v>15.1</v>
      </c>
      <c r="N1542">
        <v>13.8</v>
      </c>
      <c r="O1542">
        <v>13.8</v>
      </c>
      <c r="P1542">
        <v>10.8</v>
      </c>
      <c r="Q1542">
        <v>0</v>
      </c>
      <c r="R1542">
        <v>0</v>
      </c>
      <c r="S1542">
        <v>15.1</v>
      </c>
      <c r="T1542">
        <v>45</v>
      </c>
      <c r="U1542">
        <v>0.44444444399999999</v>
      </c>
      <c r="V1542">
        <v>0</v>
      </c>
      <c r="W1542">
        <v>17.48053152</v>
      </c>
      <c r="X1542">
        <v>58.265366350000001</v>
      </c>
      <c r="Y1542">
        <v>2.6017114270000001</v>
      </c>
      <c r="Z1542">
        <v>0</v>
      </c>
    </row>
    <row r="1543" spans="1:32" x14ac:dyDescent="0.2">
      <c r="A1543">
        <v>1542</v>
      </c>
      <c r="B1543" s="1">
        <v>43450</v>
      </c>
      <c r="C1543" s="2">
        <v>0.20833333333333334</v>
      </c>
      <c r="D1543" s="3">
        <v>43450.208333333336</v>
      </c>
      <c r="E1543">
        <v>13.8</v>
      </c>
      <c r="F1543">
        <v>49</v>
      </c>
      <c r="G1543">
        <v>48.519193450000003</v>
      </c>
      <c r="H1543">
        <v>3.3</v>
      </c>
      <c r="I1543">
        <v>1.6</v>
      </c>
      <c r="J1543">
        <f t="shared" si="300"/>
        <v>0.44444480000000008</v>
      </c>
      <c r="K1543">
        <f t="shared" si="301"/>
        <v>0.12345688888888892</v>
      </c>
      <c r="L1543" t="s">
        <v>31</v>
      </c>
      <c r="M1543">
        <v>13.8</v>
      </c>
      <c r="N1543">
        <v>12.7</v>
      </c>
      <c r="O1543">
        <v>12.7</v>
      </c>
      <c r="P1543">
        <v>9.8000000000000007</v>
      </c>
      <c r="Q1543">
        <v>0</v>
      </c>
      <c r="R1543">
        <v>0</v>
      </c>
      <c r="S1543">
        <v>13.8</v>
      </c>
      <c r="T1543">
        <v>49</v>
      </c>
      <c r="U1543">
        <v>0.44444444399999999</v>
      </c>
      <c r="V1543">
        <v>0</v>
      </c>
      <c r="W1543">
        <v>17.476747719999999</v>
      </c>
      <c r="X1543">
        <v>59.05460695</v>
      </c>
      <c r="Y1543">
        <v>2.1402206979999998</v>
      </c>
      <c r="Z1543">
        <v>0</v>
      </c>
    </row>
    <row r="1544" spans="1:32" x14ac:dyDescent="0.2">
      <c r="A1544">
        <v>1543</v>
      </c>
      <c r="B1544" s="1">
        <v>43450</v>
      </c>
      <c r="C1544" s="2">
        <v>0.25</v>
      </c>
      <c r="D1544" s="3">
        <v>43450.25</v>
      </c>
      <c r="E1544">
        <v>13.2</v>
      </c>
      <c r="F1544">
        <v>48</v>
      </c>
      <c r="G1544">
        <v>45.802896429999997</v>
      </c>
      <c r="H1544">
        <v>2.4</v>
      </c>
      <c r="I1544">
        <v>3.2</v>
      </c>
      <c r="J1544">
        <f t="shared" si="300"/>
        <v>0.88888960000000017</v>
      </c>
      <c r="K1544">
        <f t="shared" si="301"/>
        <v>0.24691377777777784</v>
      </c>
      <c r="L1544" t="s">
        <v>31</v>
      </c>
      <c r="M1544">
        <v>13.2</v>
      </c>
      <c r="N1544">
        <v>12.1</v>
      </c>
      <c r="O1544">
        <v>12.1</v>
      </c>
      <c r="P1544">
        <v>9.3000000000000007</v>
      </c>
      <c r="Q1544">
        <v>0</v>
      </c>
      <c r="R1544">
        <v>17</v>
      </c>
      <c r="S1544">
        <v>13.2</v>
      </c>
      <c r="T1544">
        <v>48</v>
      </c>
      <c r="U1544">
        <v>0.88888888899999996</v>
      </c>
      <c r="V1544">
        <v>0</v>
      </c>
      <c r="W1544">
        <v>23.17346079</v>
      </c>
      <c r="X1544">
        <v>41.821359559999998</v>
      </c>
      <c r="Y1544">
        <v>2.1277038030000002</v>
      </c>
      <c r="Z1544">
        <v>26.834085349999999</v>
      </c>
    </row>
    <row r="1545" spans="1:32" x14ac:dyDescent="0.2">
      <c r="A1545">
        <v>1544</v>
      </c>
      <c r="B1545" s="1">
        <v>43450</v>
      </c>
      <c r="C1545" s="2">
        <v>0.29166666666666669</v>
      </c>
      <c r="D1545" s="3">
        <v>43450.291666666664</v>
      </c>
      <c r="E1545">
        <v>17.7</v>
      </c>
      <c r="F1545">
        <v>41</v>
      </c>
      <c r="G1545">
        <v>51.413125659999999</v>
      </c>
      <c r="H1545">
        <v>4.2</v>
      </c>
      <c r="I1545">
        <v>4.8</v>
      </c>
      <c r="J1545">
        <f t="shared" si="300"/>
        <v>1.3333344</v>
      </c>
      <c r="K1545">
        <f t="shared" si="301"/>
        <v>0.37037066666666668</v>
      </c>
      <c r="L1545" t="s">
        <v>31</v>
      </c>
      <c r="M1545">
        <v>17.7</v>
      </c>
      <c r="N1545">
        <v>16.2</v>
      </c>
      <c r="O1545">
        <v>16.2</v>
      </c>
      <c r="P1545">
        <v>18.600000000000001</v>
      </c>
      <c r="Q1545">
        <v>0</v>
      </c>
      <c r="R1545">
        <v>218</v>
      </c>
      <c r="S1545">
        <v>17.7</v>
      </c>
      <c r="T1545">
        <v>41</v>
      </c>
      <c r="U1545">
        <v>1.3333333329999999</v>
      </c>
      <c r="V1545">
        <v>17</v>
      </c>
      <c r="W1545">
        <v>24.096968709999999</v>
      </c>
      <c r="X1545">
        <v>39.531932570000002</v>
      </c>
      <c r="Y1545">
        <v>2.033906601</v>
      </c>
      <c r="Z1545">
        <v>195.66348199999999</v>
      </c>
    </row>
    <row r="1546" spans="1:32" x14ac:dyDescent="0.2">
      <c r="A1546">
        <v>1545</v>
      </c>
      <c r="B1546" s="1">
        <v>43450</v>
      </c>
      <c r="C1546" s="2">
        <v>0.33333333333333331</v>
      </c>
      <c r="D1546" s="3">
        <v>43450.333333333336</v>
      </c>
      <c r="E1546">
        <v>22.5</v>
      </c>
      <c r="F1546">
        <v>35</v>
      </c>
      <c r="G1546">
        <v>58.122386560000002</v>
      </c>
      <c r="H1546">
        <v>6.3</v>
      </c>
      <c r="I1546">
        <v>6.4</v>
      </c>
      <c r="J1546">
        <f t="shared" si="300"/>
        <v>1.7777792000000003</v>
      </c>
      <c r="K1546">
        <f t="shared" si="301"/>
        <v>0.49382755555555569</v>
      </c>
      <c r="L1546" t="s">
        <v>32</v>
      </c>
      <c r="M1546">
        <v>22.5</v>
      </c>
      <c r="N1546">
        <v>21.3</v>
      </c>
      <c r="O1546">
        <v>21.3</v>
      </c>
      <c r="P1546">
        <v>26.1</v>
      </c>
      <c r="Q1546">
        <v>0</v>
      </c>
      <c r="R1546">
        <v>437</v>
      </c>
      <c r="S1546">
        <v>22.5</v>
      </c>
      <c r="T1546">
        <v>35</v>
      </c>
      <c r="U1546">
        <v>1.7777777779999999</v>
      </c>
      <c r="V1546">
        <v>218</v>
      </c>
      <c r="W1546">
        <v>25.5283905</v>
      </c>
      <c r="X1546">
        <v>35.960972640000001</v>
      </c>
      <c r="Y1546">
        <v>1.6754511270000001</v>
      </c>
      <c r="Z1546">
        <v>396.36970589999999</v>
      </c>
    </row>
    <row r="1547" spans="1:32" x14ac:dyDescent="0.2">
      <c r="A1547">
        <v>1546</v>
      </c>
      <c r="B1547" s="1">
        <v>43450</v>
      </c>
      <c r="C1547" s="2">
        <v>0.375</v>
      </c>
      <c r="D1547" s="3">
        <v>43450.375</v>
      </c>
      <c r="E1547">
        <v>26.4</v>
      </c>
      <c r="F1547">
        <v>25</v>
      </c>
      <c r="G1547">
        <v>51.764482710000003</v>
      </c>
      <c r="H1547">
        <v>4.8</v>
      </c>
      <c r="I1547">
        <v>4.8</v>
      </c>
      <c r="J1547">
        <f t="shared" si="300"/>
        <v>1.3333344</v>
      </c>
      <c r="K1547">
        <f t="shared" si="301"/>
        <v>0.37037066666666668</v>
      </c>
      <c r="L1547" t="s">
        <v>31</v>
      </c>
      <c r="M1547">
        <v>26.4</v>
      </c>
      <c r="N1547">
        <v>25.1</v>
      </c>
      <c r="O1547">
        <v>25.1</v>
      </c>
      <c r="P1547">
        <v>29.9</v>
      </c>
      <c r="Q1547">
        <v>0</v>
      </c>
      <c r="R1547">
        <v>636</v>
      </c>
      <c r="S1547">
        <v>26.4</v>
      </c>
      <c r="T1547">
        <v>25</v>
      </c>
      <c r="U1547">
        <v>1.3333333329999999</v>
      </c>
      <c r="V1547">
        <v>437</v>
      </c>
      <c r="W1547">
        <v>27.44631815</v>
      </c>
      <c r="X1547">
        <v>31.531657989999999</v>
      </c>
      <c r="Y1547">
        <v>1.0271802219999999</v>
      </c>
      <c r="Z1547">
        <v>622.27960270000005</v>
      </c>
    </row>
    <row r="1548" spans="1:32" x14ac:dyDescent="0.2">
      <c r="A1548">
        <v>1547</v>
      </c>
      <c r="B1548" s="1">
        <v>43450</v>
      </c>
      <c r="C1548" s="2">
        <v>0.41666666666666669</v>
      </c>
      <c r="D1548" s="3">
        <v>43450.416666666664</v>
      </c>
      <c r="E1548">
        <v>29.6</v>
      </c>
      <c r="F1548">
        <v>20</v>
      </c>
      <c r="G1548">
        <v>49.389003629999998</v>
      </c>
      <c r="H1548">
        <v>4.2</v>
      </c>
      <c r="I1548">
        <v>6.4</v>
      </c>
      <c r="J1548">
        <f t="shared" si="300"/>
        <v>1.7777792000000003</v>
      </c>
      <c r="K1548">
        <f t="shared" si="301"/>
        <v>0.49382755555555569</v>
      </c>
      <c r="L1548" t="s">
        <v>36</v>
      </c>
      <c r="M1548">
        <v>29.6</v>
      </c>
      <c r="N1548">
        <v>27.8</v>
      </c>
      <c r="O1548">
        <v>27.8</v>
      </c>
      <c r="P1548">
        <v>32.299999999999997</v>
      </c>
      <c r="Q1548">
        <v>0</v>
      </c>
      <c r="R1548">
        <v>809</v>
      </c>
      <c r="S1548">
        <v>29.6</v>
      </c>
      <c r="T1548">
        <v>20</v>
      </c>
      <c r="U1548">
        <v>1.7777777779999999</v>
      </c>
      <c r="V1548">
        <v>636</v>
      </c>
      <c r="W1548">
        <v>29.738741000000001</v>
      </c>
      <c r="X1548">
        <v>26.913305170000001</v>
      </c>
      <c r="Y1548">
        <v>0.32750199899999999</v>
      </c>
      <c r="Z1548">
        <v>849.96336980000001</v>
      </c>
    </row>
    <row r="1549" spans="1:32" x14ac:dyDescent="0.2">
      <c r="A1549">
        <v>1548</v>
      </c>
      <c r="B1549" s="1">
        <v>43450</v>
      </c>
      <c r="C1549" s="2">
        <v>0.45833333333333331</v>
      </c>
      <c r="D1549" s="3">
        <v>43450.458333333336</v>
      </c>
      <c r="E1549">
        <v>33.1</v>
      </c>
      <c r="F1549">
        <v>15</v>
      </c>
      <c r="G1549">
        <v>44.697050709999999</v>
      </c>
      <c r="H1549">
        <v>3</v>
      </c>
      <c r="I1549">
        <v>6.4</v>
      </c>
      <c r="J1549">
        <f t="shared" si="300"/>
        <v>1.7777792000000003</v>
      </c>
      <c r="K1549">
        <f t="shared" si="301"/>
        <v>0.49382755555555569</v>
      </c>
      <c r="L1549" t="s">
        <v>36</v>
      </c>
      <c r="M1549">
        <v>33.1</v>
      </c>
      <c r="N1549">
        <v>31</v>
      </c>
      <c r="O1549">
        <v>31</v>
      </c>
      <c r="P1549">
        <v>35.1</v>
      </c>
      <c r="Q1549">
        <v>0</v>
      </c>
      <c r="R1549">
        <v>938</v>
      </c>
      <c r="S1549">
        <v>33.1</v>
      </c>
      <c r="T1549">
        <v>15</v>
      </c>
      <c r="U1549">
        <v>1.7777777779999999</v>
      </c>
      <c r="V1549">
        <v>809</v>
      </c>
      <c r="W1549">
        <v>31.985081789999999</v>
      </c>
      <c r="X1549">
        <v>22.992571699999999</v>
      </c>
      <c r="Y1549">
        <v>0.69004564800000001</v>
      </c>
      <c r="Z1549">
        <v>1033.0556409999999</v>
      </c>
    </row>
    <row r="1550" spans="1:32" x14ac:dyDescent="0.2">
      <c r="A1550">
        <v>1549</v>
      </c>
      <c r="B1550" s="1">
        <v>43450</v>
      </c>
      <c r="C1550" s="2">
        <v>0.5</v>
      </c>
      <c r="D1550" s="3">
        <v>43450.5</v>
      </c>
      <c r="E1550">
        <v>35.6</v>
      </c>
      <c r="F1550">
        <v>9</v>
      </c>
      <c r="G1550">
        <v>30.578214939999999</v>
      </c>
      <c r="H1550">
        <v>-2.1</v>
      </c>
      <c r="I1550">
        <v>9.6999999999999993</v>
      </c>
      <c r="J1550">
        <f t="shared" si="300"/>
        <v>2.6944466</v>
      </c>
      <c r="K1550">
        <f t="shared" si="301"/>
        <v>0.74845738888888891</v>
      </c>
      <c r="L1550" t="s">
        <v>26</v>
      </c>
      <c r="M1550">
        <v>35.6</v>
      </c>
      <c r="N1550">
        <v>32.6</v>
      </c>
      <c r="O1550">
        <v>32.6</v>
      </c>
      <c r="P1550">
        <v>36</v>
      </c>
      <c r="Q1550">
        <v>0</v>
      </c>
      <c r="R1550">
        <v>1011</v>
      </c>
      <c r="S1550">
        <v>35.6</v>
      </c>
      <c r="T1550">
        <v>9</v>
      </c>
      <c r="U1550">
        <v>2.6944444440000002</v>
      </c>
      <c r="V1550">
        <v>938</v>
      </c>
      <c r="W1550">
        <v>33.812674530000002</v>
      </c>
      <c r="X1550">
        <v>20.137047769999999</v>
      </c>
      <c r="Y1550">
        <v>1.261726178</v>
      </c>
      <c r="Z1550">
        <v>1092.860504</v>
      </c>
    </row>
    <row r="1551" spans="1:32" x14ac:dyDescent="0.2">
      <c r="A1551">
        <v>1550</v>
      </c>
      <c r="B1551" s="1">
        <v>43450</v>
      </c>
      <c r="C1551" s="2">
        <v>0.54166666666666663</v>
      </c>
      <c r="D1551" s="3">
        <v>43450.541666666664</v>
      </c>
      <c r="E1551">
        <v>37.299999999999997</v>
      </c>
      <c r="F1551">
        <v>8</v>
      </c>
      <c r="G1551">
        <v>29.6761935</v>
      </c>
      <c r="H1551">
        <v>-2.5</v>
      </c>
      <c r="I1551">
        <v>11.3</v>
      </c>
      <c r="J1551">
        <f t="shared" si="300"/>
        <v>3.1388914000000003</v>
      </c>
      <c r="K1551">
        <f t="shared" si="301"/>
        <v>0.87191427777777786</v>
      </c>
      <c r="L1551" t="s">
        <v>27</v>
      </c>
      <c r="M1551">
        <v>37.299999999999997</v>
      </c>
      <c r="N1551">
        <v>33.9</v>
      </c>
      <c r="O1551">
        <v>33.9</v>
      </c>
      <c r="P1551">
        <v>36.799999999999997</v>
      </c>
      <c r="Q1551">
        <v>0</v>
      </c>
      <c r="R1551">
        <v>1013</v>
      </c>
      <c r="S1551">
        <v>37.299999999999997</v>
      </c>
      <c r="T1551">
        <v>8</v>
      </c>
      <c r="U1551">
        <v>3.138888889</v>
      </c>
      <c r="V1551">
        <v>1011</v>
      </c>
      <c r="W1551">
        <v>35.193118630000001</v>
      </c>
      <c r="X1551">
        <v>18.158464859999999</v>
      </c>
      <c r="Y1551">
        <v>1.8274068000000001</v>
      </c>
      <c r="Z1551">
        <v>1091.123945</v>
      </c>
    </row>
    <row r="1552" spans="1:32" x14ac:dyDescent="0.2">
      <c r="A1552">
        <v>1551</v>
      </c>
      <c r="B1552" s="1">
        <v>43450</v>
      </c>
      <c r="C1552" s="2">
        <v>0.58333333333333337</v>
      </c>
      <c r="D1552" s="3">
        <v>43450.583333333336</v>
      </c>
      <c r="E1552">
        <v>38.200000000000003</v>
      </c>
      <c r="F1552">
        <v>9</v>
      </c>
      <c r="G1552">
        <v>34.959422609999997</v>
      </c>
      <c r="H1552">
        <v>-0.2</v>
      </c>
      <c r="I1552">
        <v>16.100000000000001</v>
      </c>
      <c r="J1552">
        <f t="shared" si="300"/>
        <v>4.4722258000000004</v>
      </c>
      <c r="K1552">
        <f t="shared" si="301"/>
        <v>1.2422849444444446</v>
      </c>
      <c r="L1552" t="s">
        <v>39</v>
      </c>
      <c r="M1552">
        <v>38.200000000000003</v>
      </c>
      <c r="N1552">
        <v>34.9</v>
      </c>
      <c r="O1552">
        <v>34.9</v>
      </c>
      <c r="P1552">
        <v>38.4</v>
      </c>
      <c r="Q1552">
        <v>0</v>
      </c>
      <c r="R1552">
        <v>953</v>
      </c>
      <c r="S1552">
        <v>38.200000000000003</v>
      </c>
      <c r="T1552">
        <v>9</v>
      </c>
      <c r="U1552">
        <v>4.4722222220000001</v>
      </c>
      <c r="V1552">
        <v>1013</v>
      </c>
      <c r="W1552">
        <v>36.024644639999998</v>
      </c>
      <c r="X1552">
        <v>17.01097966</v>
      </c>
      <c r="Y1552">
        <v>2.33019138</v>
      </c>
      <c r="Z1552">
        <v>1026.821467</v>
      </c>
    </row>
    <row r="1553" spans="1:32" x14ac:dyDescent="0.2">
      <c r="A1553">
        <v>1552</v>
      </c>
      <c r="B1553" s="1">
        <v>43450</v>
      </c>
      <c r="C1553" s="2">
        <v>0.625</v>
      </c>
      <c r="D1553" s="3">
        <v>43450.625</v>
      </c>
      <c r="E1553">
        <v>38.799999999999997</v>
      </c>
      <c r="F1553">
        <v>8</v>
      </c>
      <c r="G1553">
        <v>32.038643739999998</v>
      </c>
      <c r="H1553">
        <v>-1.4</v>
      </c>
      <c r="I1553">
        <v>20.9</v>
      </c>
      <c r="J1553">
        <f t="shared" si="300"/>
        <v>5.8055602000000004</v>
      </c>
      <c r="K1553">
        <f t="shared" si="301"/>
        <v>1.6126556111111112</v>
      </c>
      <c r="L1553" t="s">
        <v>35</v>
      </c>
      <c r="M1553">
        <v>38.799999999999997</v>
      </c>
      <c r="N1553">
        <v>35.299999999999997</v>
      </c>
      <c r="O1553">
        <v>35.5</v>
      </c>
      <c r="P1553">
        <v>38.9</v>
      </c>
      <c r="Q1553">
        <v>0</v>
      </c>
      <c r="R1553">
        <v>834</v>
      </c>
      <c r="S1553">
        <v>38.799999999999997</v>
      </c>
      <c r="T1553">
        <v>8</v>
      </c>
      <c r="U1553">
        <v>5.8055555559999998</v>
      </c>
      <c r="V1553">
        <v>953</v>
      </c>
      <c r="W1553">
        <v>36.258797850000001</v>
      </c>
      <c r="X1553">
        <v>16.64553712</v>
      </c>
      <c r="Y1553">
        <v>2.7589571720000001</v>
      </c>
      <c r="Z1553">
        <v>912.95852860000002</v>
      </c>
    </row>
    <row r="1554" spans="1:32" x14ac:dyDescent="0.2">
      <c r="A1554">
        <v>1553</v>
      </c>
      <c r="B1554" s="1">
        <v>43450</v>
      </c>
      <c r="C1554" s="2">
        <v>0.66666666666666663</v>
      </c>
      <c r="D1554" s="3">
        <v>43450.666666666664</v>
      </c>
      <c r="E1554">
        <v>39.1</v>
      </c>
      <c r="F1554">
        <v>9</v>
      </c>
      <c r="G1554">
        <v>36.5962003</v>
      </c>
      <c r="H1554">
        <v>0.5</v>
      </c>
      <c r="I1554">
        <v>22.5</v>
      </c>
      <c r="J1554">
        <f t="shared" si="300"/>
        <v>6.2500050000000007</v>
      </c>
      <c r="K1554">
        <f t="shared" si="301"/>
        <v>1.7361125000000002</v>
      </c>
      <c r="L1554" t="s">
        <v>35</v>
      </c>
      <c r="M1554">
        <v>39.1</v>
      </c>
      <c r="N1554">
        <v>35.799999999999997</v>
      </c>
      <c r="O1554">
        <v>36.1</v>
      </c>
      <c r="P1554">
        <v>39.5</v>
      </c>
      <c r="Q1554">
        <v>0</v>
      </c>
      <c r="R1554">
        <v>666</v>
      </c>
      <c r="S1554">
        <v>39.1</v>
      </c>
      <c r="T1554">
        <v>9</v>
      </c>
      <c r="U1554">
        <v>6.25</v>
      </c>
      <c r="V1554">
        <v>834</v>
      </c>
      <c r="W1554">
        <v>35.9030275</v>
      </c>
      <c r="X1554">
        <v>16.987421869999999</v>
      </c>
      <c r="Y1554">
        <v>3.1441079040000002</v>
      </c>
      <c r="Z1554">
        <v>754.55144199999995</v>
      </c>
    </row>
    <row r="1555" spans="1:32" x14ac:dyDescent="0.2">
      <c r="A1555">
        <v>1554</v>
      </c>
      <c r="B1555" s="1">
        <v>43450</v>
      </c>
      <c r="C1555" s="2">
        <v>0.70833333333333337</v>
      </c>
      <c r="D1555" s="3">
        <v>43450.708333333336</v>
      </c>
      <c r="E1555">
        <v>38.4</v>
      </c>
      <c r="F1555">
        <v>9</v>
      </c>
      <c r="G1555">
        <v>35.317628890000002</v>
      </c>
      <c r="H1555">
        <v>0</v>
      </c>
      <c r="I1555">
        <v>17.7</v>
      </c>
      <c r="J1555">
        <f t="shared" si="300"/>
        <v>4.9166706000000007</v>
      </c>
      <c r="K1555">
        <f t="shared" si="301"/>
        <v>1.3657418333333335</v>
      </c>
      <c r="L1555" t="s">
        <v>29</v>
      </c>
      <c r="M1555">
        <v>38.4</v>
      </c>
      <c r="N1555">
        <v>35.200000000000003</v>
      </c>
      <c r="O1555">
        <v>35.200000000000003</v>
      </c>
      <c r="P1555">
        <v>38.799999999999997</v>
      </c>
      <c r="Q1555">
        <v>0</v>
      </c>
      <c r="R1555">
        <v>472</v>
      </c>
      <c r="S1555">
        <v>38.4</v>
      </c>
      <c r="T1555">
        <v>9</v>
      </c>
      <c r="U1555">
        <v>4.9166666670000003</v>
      </c>
      <c r="V1555">
        <v>666</v>
      </c>
      <c r="W1555">
        <v>34.999615800000001</v>
      </c>
      <c r="X1555">
        <v>18.002747299999999</v>
      </c>
      <c r="Y1555">
        <v>3.4926517289999999</v>
      </c>
      <c r="Z1555">
        <v>558.99371099999996</v>
      </c>
    </row>
    <row r="1556" spans="1:32" x14ac:dyDescent="0.2">
      <c r="A1556">
        <v>1555</v>
      </c>
      <c r="B1556" s="1">
        <v>43450</v>
      </c>
      <c r="C1556" s="2">
        <v>0.75</v>
      </c>
      <c r="D1556" s="3">
        <v>43450.75</v>
      </c>
      <c r="E1556">
        <v>38.4</v>
      </c>
      <c r="F1556">
        <v>7</v>
      </c>
      <c r="G1556">
        <v>27.469266919999999</v>
      </c>
      <c r="H1556">
        <v>-3.5</v>
      </c>
      <c r="I1556">
        <v>22.5</v>
      </c>
      <c r="J1556">
        <f t="shared" si="300"/>
        <v>6.2500050000000007</v>
      </c>
      <c r="K1556">
        <f t="shared" si="301"/>
        <v>1.7361125000000002</v>
      </c>
      <c r="L1556" t="s">
        <v>29</v>
      </c>
      <c r="M1556">
        <v>38.4</v>
      </c>
      <c r="N1556">
        <v>34.799999999999997</v>
      </c>
      <c r="O1556">
        <v>34.9</v>
      </c>
      <c r="P1556">
        <v>36.799999999999997</v>
      </c>
      <c r="Q1556">
        <v>0</v>
      </c>
      <c r="R1556">
        <v>259</v>
      </c>
      <c r="S1556">
        <v>38.4</v>
      </c>
      <c r="T1556">
        <v>7</v>
      </c>
      <c r="U1556">
        <v>6.25</v>
      </c>
      <c r="V1556">
        <v>472</v>
      </c>
      <c r="W1556">
        <v>33.535356139999998</v>
      </c>
      <c r="X1556">
        <v>19.79182677</v>
      </c>
      <c r="Y1556">
        <v>3.7747996929999998</v>
      </c>
      <c r="Z1556">
        <v>328.42558889999998</v>
      </c>
    </row>
    <row r="1557" spans="1:32" x14ac:dyDescent="0.2">
      <c r="A1557">
        <v>1556</v>
      </c>
      <c r="B1557" s="1">
        <v>43450</v>
      </c>
      <c r="C1557" s="2">
        <v>0.79166666666666663</v>
      </c>
      <c r="D1557" s="3">
        <v>43450.791666666664</v>
      </c>
      <c r="E1557">
        <v>37.4</v>
      </c>
      <c r="F1557">
        <v>7</v>
      </c>
      <c r="G1557">
        <v>26.100294649999999</v>
      </c>
      <c r="H1557">
        <v>-4.2</v>
      </c>
      <c r="I1557">
        <v>22.5</v>
      </c>
      <c r="J1557">
        <f t="shared" si="300"/>
        <v>6.2500050000000007</v>
      </c>
      <c r="K1557">
        <f t="shared" si="301"/>
        <v>1.7361125000000002</v>
      </c>
      <c r="L1557" t="s">
        <v>30</v>
      </c>
      <c r="M1557">
        <v>37.4</v>
      </c>
      <c r="N1557">
        <v>33.9</v>
      </c>
      <c r="O1557">
        <v>33.9</v>
      </c>
      <c r="P1557">
        <v>31.8</v>
      </c>
      <c r="Q1557">
        <v>0</v>
      </c>
      <c r="R1557">
        <v>35</v>
      </c>
      <c r="S1557">
        <v>37.4</v>
      </c>
      <c r="T1557">
        <v>7</v>
      </c>
      <c r="U1557">
        <v>6.25</v>
      </c>
      <c r="V1557">
        <v>259</v>
      </c>
      <c r="W1557">
        <v>31.849436220000001</v>
      </c>
      <c r="X1557">
        <v>22.113139289999999</v>
      </c>
      <c r="Y1557">
        <v>3.9336675369999998</v>
      </c>
      <c r="Z1557">
        <v>109.2273514</v>
      </c>
    </row>
    <row r="1558" spans="1:32" x14ac:dyDescent="0.2">
      <c r="A1558">
        <v>1557</v>
      </c>
      <c r="B1558" s="1">
        <v>43450</v>
      </c>
      <c r="C1558" s="2">
        <v>0.83333333333333337</v>
      </c>
      <c r="D1558" s="3">
        <v>43450.833333333336</v>
      </c>
      <c r="E1558">
        <v>34.6</v>
      </c>
      <c r="F1558">
        <v>9</v>
      </c>
      <c r="G1558">
        <v>29.023276419999998</v>
      </c>
      <c r="H1558">
        <v>-2.9</v>
      </c>
      <c r="I1558">
        <v>19.3</v>
      </c>
      <c r="J1558">
        <f t="shared" si="300"/>
        <v>5.361115400000001</v>
      </c>
      <c r="K1558">
        <f t="shared" si="301"/>
        <v>1.4891987222222225</v>
      </c>
      <c r="L1558" t="s">
        <v>30</v>
      </c>
      <c r="M1558">
        <v>34.6</v>
      </c>
      <c r="N1558">
        <v>31.7</v>
      </c>
      <c r="O1558">
        <v>31.7</v>
      </c>
      <c r="P1558">
        <v>29.1</v>
      </c>
      <c r="Q1558">
        <v>0</v>
      </c>
      <c r="R1558">
        <v>0</v>
      </c>
      <c r="S1558">
        <v>34.6</v>
      </c>
      <c r="T1558">
        <v>9</v>
      </c>
      <c r="U1558">
        <v>5.3611111109999996</v>
      </c>
      <c r="V1558">
        <v>35</v>
      </c>
      <c r="W1558">
        <v>24.151295340000001</v>
      </c>
      <c r="X1558">
        <v>35.20256594</v>
      </c>
      <c r="Y1558">
        <v>3.8972216139999998</v>
      </c>
      <c r="Z1558">
        <v>0</v>
      </c>
    </row>
    <row r="1559" spans="1:32" x14ac:dyDescent="0.2">
      <c r="A1559">
        <v>1558</v>
      </c>
      <c r="B1559" s="1">
        <v>43450</v>
      </c>
      <c r="C1559" s="2">
        <v>0.875</v>
      </c>
      <c r="D1559" s="3">
        <v>43450.875</v>
      </c>
      <c r="E1559">
        <v>31.7</v>
      </c>
      <c r="F1559">
        <v>18</v>
      </c>
      <c r="G1559">
        <v>49.783172120000003</v>
      </c>
      <c r="H1559">
        <v>4.5</v>
      </c>
      <c r="I1559">
        <v>8</v>
      </c>
      <c r="J1559">
        <f t="shared" si="300"/>
        <v>2.2222240000000002</v>
      </c>
      <c r="K1559">
        <f t="shared" si="301"/>
        <v>0.61728444444444452</v>
      </c>
      <c r="L1559" t="s">
        <v>40</v>
      </c>
      <c r="M1559">
        <v>31.7</v>
      </c>
      <c r="N1559">
        <v>29.4</v>
      </c>
      <c r="O1559">
        <v>29.4</v>
      </c>
      <c r="P1559">
        <v>26.4</v>
      </c>
      <c r="Q1559">
        <v>0</v>
      </c>
      <c r="R1559">
        <v>0</v>
      </c>
      <c r="S1559">
        <v>31.7</v>
      </c>
      <c r="T1559">
        <v>18</v>
      </c>
      <c r="U1559">
        <v>2.2222222220000001</v>
      </c>
      <c r="V1559">
        <v>0</v>
      </c>
      <c r="W1559">
        <v>22.254379700000001</v>
      </c>
      <c r="X1559">
        <v>40.096890930000001</v>
      </c>
      <c r="Y1559">
        <v>3.6114021940000001</v>
      </c>
      <c r="Z1559">
        <v>0</v>
      </c>
    </row>
    <row r="1560" spans="1:32" x14ac:dyDescent="0.2">
      <c r="A1560">
        <v>1559</v>
      </c>
      <c r="B1560" s="1">
        <v>43450</v>
      </c>
      <c r="C1560" s="2">
        <v>0.91666666666666663</v>
      </c>
      <c r="D1560" s="3">
        <v>43450.916666666664</v>
      </c>
      <c r="E1560">
        <v>29.1</v>
      </c>
      <c r="F1560">
        <v>19</v>
      </c>
      <c r="G1560">
        <v>45.658512039999998</v>
      </c>
      <c r="H1560">
        <v>3.1</v>
      </c>
      <c r="I1560">
        <v>6.4</v>
      </c>
      <c r="J1560">
        <f t="shared" si="300"/>
        <v>1.7777792000000003</v>
      </c>
      <c r="K1560">
        <f t="shared" si="301"/>
        <v>0.49382755555555569</v>
      </c>
      <c r="L1560" t="s">
        <v>34</v>
      </c>
      <c r="M1560">
        <v>29.1</v>
      </c>
      <c r="N1560">
        <v>27.3</v>
      </c>
      <c r="O1560">
        <v>27.3</v>
      </c>
      <c r="P1560">
        <v>24.3</v>
      </c>
      <c r="Q1560">
        <v>0</v>
      </c>
      <c r="R1560">
        <v>0</v>
      </c>
      <c r="S1560">
        <v>29.1</v>
      </c>
      <c r="T1560">
        <v>19</v>
      </c>
      <c r="U1560">
        <v>1.7777777779999999</v>
      </c>
      <c r="V1560">
        <v>0</v>
      </c>
      <c r="W1560">
        <v>20.860776250000001</v>
      </c>
      <c r="X1560">
        <v>44.34875409</v>
      </c>
      <c r="Y1560">
        <v>3.1199035720000001</v>
      </c>
      <c r="Z1560">
        <v>0</v>
      </c>
    </row>
    <row r="1561" spans="1:32" x14ac:dyDescent="0.2">
      <c r="A1561">
        <v>1560</v>
      </c>
      <c r="B1561" s="1">
        <v>43450</v>
      </c>
      <c r="C1561" s="2">
        <v>0.95833333333333337</v>
      </c>
      <c r="D1561" s="3">
        <v>43450.958333333336</v>
      </c>
      <c r="E1561">
        <v>27.9</v>
      </c>
      <c r="F1561">
        <v>21</v>
      </c>
      <c r="G1561">
        <v>47.250516560000001</v>
      </c>
      <c r="H1561">
        <v>3.5</v>
      </c>
      <c r="I1561">
        <v>4.8</v>
      </c>
      <c r="J1561">
        <f t="shared" si="300"/>
        <v>1.3333344</v>
      </c>
      <c r="K1561">
        <f t="shared" si="301"/>
        <v>0.37037066666666668</v>
      </c>
      <c r="L1561" t="s">
        <v>33</v>
      </c>
      <c r="M1561">
        <v>27.9</v>
      </c>
      <c r="N1561">
        <v>26.2</v>
      </c>
      <c r="O1561">
        <v>26.2</v>
      </c>
      <c r="P1561">
        <v>23.2</v>
      </c>
      <c r="Q1561">
        <v>0</v>
      </c>
      <c r="R1561">
        <v>0</v>
      </c>
      <c r="S1561">
        <v>27.9</v>
      </c>
      <c r="T1561">
        <v>21</v>
      </c>
      <c r="U1561">
        <v>1.3333333329999999</v>
      </c>
      <c r="V1561">
        <v>0</v>
      </c>
      <c r="W1561">
        <v>19.99710821</v>
      </c>
      <c r="X1561">
        <v>47.574627960000001</v>
      </c>
      <c r="Y1561">
        <v>2.4991821910000001</v>
      </c>
      <c r="Z1561">
        <v>0</v>
      </c>
    </row>
    <row r="1562" spans="1:32" x14ac:dyDescent="0.2">
      <c r="A1562">
        <v>1561</v>
      </c>
      <c r="B1562" s="1">
        <v>43451</v>
      </c>
      <c r="C1562" s="2">
        <v>0</v>
      </c>
      <c r="D1562" s="3">
        <v>43451</v>
      </c>
      <c r="E1562">
        <v>25.9</v>
      </c>
      <c r="F1562">
        <v>29</v>
      </c>
      <c r="G1562">
        <v>58.39367283</v>
      </c>
      <c r="H1562">
        <v>6.5</v>
      </c>
      <c r="I1562">
        <v>6.4</v>
      </c>
      <c r="J1562">
        <f t="shared" si="300"/>
        <v>1.7777792000000003</v>
      </c>
      <c r="K1562">
        <f t="shared" si="301"/>
        <v>0.49382755555555569</v>
      </c>
      <c r="L1562" t="s">
        <v>33</v>
      </c>
      <c r="M1562">
        <v>25.9</v>
      </c>
      <c r="N1562">
        <v>24.9</v>
      </c>
      <c r="O1562">
        <v>24.9</v>
      </c>
      <c r="P1562">
        <v>22</v>
      </c>
      <c r="Q1562">
        <v>0</v>
      </c>
      <c r="R1562">
        <v>0</v>
      </c>
      <c r="S1562">
        <v>25.9</v>
      </c>
      <c r="T1562">
        <v>29</v>
      </c>
      <c r="U1562">
        <v>1.7777777779999999</v>
      </c>
      <c r="V1562">
        <v>0</v>
      </c>
      <c r="W1562">
        <v>19.528402369999998</v>
      </c>
      <c r="X1562">
        <v>49.949854940000002</v>
      </c>
      <c r="Y1562">
        <v>1.8311089039999999</v>
      </c>
      <c r="Z1562">
        <v>0</v>
      </c>
      <c r="AB1562">
        <v>66</v>
      </c>
      <c r="AC1562">
        <f t="shared" ref="AC1562" si="302">MAX(E1562:E1585)</f>
        <v>38.4</v>
      </c>
      <c r="AD1562">
        <f t="shared" ref="AD1562" si="303">MAX(W1562:W1585)</f>
        <v>33.644815389999998</v>
      </c>
      <c r="AE1562">
        <f t="shared" ref="AE1562" si="304">MIN(E1562:E1585)</f>
        <v>15.3</v>
      </c>
      <c r="AF1562">
        <f t="shared" ref="AF1562" si="305">MIN(W1562:W1585)</f>
        <v>15.13643974</v>
      </c>
    </row>
    <row r="1563" spans="1:32" x14ac:dyDescent="0.2">
      <c r="A1563">
        <v>1562</v>
      </c>
      <c r="B1563" s="1">
        <v>43451</v>
      </c>
      <c r="C1563" s="2">
        <v>4.1666666666666664E-2</v>
      </c>
      <c r="D1563" s="3">
        <v>43451.041666666664</v>
      </c>
      <c r="E1563">
        <v>23.3</v>
      </c>
      <c r="F1563">
        <v>33</v>
      </c>
      <c r="G1563">
        <v>57.369337629999997</v>
      </c>
      <c r="H1563">
        <v>6.1</v>
      </c>
      <c r="I1563">
        <v>4.8</v>
      </c>
      <c r="J1563">
        <f t="shared" si="300"/>
        <v>1.3333344</v>
      </c>
      <c r="K1563">
        <f t="shared" si="301"/>
        <v>0.37037066666666668</v>
      </c>
      <c r="L1563" t="s">
        <v>31</v>
      </c>
      <c r="M1563">
        <v>23.3</v>
      </c>
      <c r="N1563">
        <v>22.5</v>
      </c>
      <c r="O1563">
        <v>22.5</v>
      </c>
      <c r="P1563">
        <v>19.600000000000001</v>
      </c>
      <c r="Q1563">
        <v>0</v>
      </c>
      <c r="R1563">
        <v>0</v>
      </c>
      <c r="S1563">
        <v>23.3</v>
      </c>
      <c r="T1563">
        <v>33</v>
      </c>
      <c r="U1563">
        <v>1.3333333329999999</v>
      </c>
      <c r="V1563">
        <v>0</v>
      </c>
      <c r="W1563">
        <v>19.241959189999999</v>
      </c>
      <c r="X1563">
        <v>52.061893560000001</v>
      </c>
      <c r="Y1563">
        <v>1.20082852</v>
      </c>
      <c r="Z1563">
        <v>0</v>
      </c>
    </row>
    <row r="1564" spans="1:32" x14ac:dyDescent="0.2">
      <c r="A1564">
        <v>1563</v>
      </c>
      <c r="B1564" s="1">
        <v>43451</v>
      </c>
      <c r="C1564" s="2">
        <v>8.3333333333333329E-2</v>
      </c>
      <c r="D1564" s="3">
        <v>43451.083333333336</v>
      </c>
      <c r="E1564">
        <v>21.4</v>
      </c>
      <c r="F1564">
        <v>36</v>
      </c>
      <c r="G1564">
        <v>56.108145229999998</v>
      </c>
      <c r="H1564">
        <v>5.7</v>
      </c>
      <c r="I1564">
        <v>3.2</v>
      </c>
      <c r="J1564">
        <f t="shared" si="300"/>
        <v>0.88888960000000017</v>
      </c>
      <c r="K1564">
        <f t="shared" si="301"/>
        <v>0.24691377777777784</v>
      </c>
      <c r="L1564" t="s">
        <v>31</v>
      </c>
      <c r="M1564">
        <v>21.4</v>
      </c>
      <c r="N1564">
        <v>19.899999999999999</v>
      </c>
      <c r="O1564">
        <v>19.899999999999999</v>
      </c>
      <c r="P1564">
        <v>16.899999999999999</v>
      </c>
      <c r="Q1564">
        <v>0</v>
      </c>
      <c r="R1564">
        <v>0</v>
      </c>
      <c r="S1564">
        <v>21.4</v>
      </c>
      <c r="T1564">
        <v>36</v>
      </c>
      <c r="U1564">
        <v>0.88888888899999996</v>
      </c>
      <c r="V1564">
        <v>0</v>
      </c>
      <c r="W1564">
        <v>15.609463679999999</v>
      </c>
      <c r="X1564">
        <v>67.388717339999999</v>
      </c>
      <c r="Y1564">
        <v>0.69440221999999996</v>
      </c>
      <c r="Z1564">
        <v>0</v>
      </c>
    </row>
    <row r="1565" spans="1:32" x14ac:dyDescent="0.2">
      <c r="A1565">
        <v>1564</v>
      </c>
      <c r="B1565" s="1">
        <v>43451</v>
      </c>
      <c r="C1565" s="2">
        <v>0.125</v>
      </c>
      <c r="D1565" s="3">
        <v>43451.125</v>
      </c>
      <c r="E1565">
        <v>19.399999999999999</v>
      </c>
      <c r="F1565">
        <v>40</v>
      </c>
      <c r="G1565">
        <v>55.472666169999997</v>
      </c>
      <c r="H1565">
        <v>5.5</v>
      </c>
      <c r="I1565">
        <v>3.2</v>
      </c>
      <c r="J1565">
        <f t="shared" si="300"/>
        <v>0.88888960000000017</v>
      </c>
      <c r="K1565">
        <f t="shared" si="301"/>
        <v>0.24691377777777784</v>
      </c>
      <c r="L1565" t="s">
        <v>31</v>
      </c>
      <c r="M1565">
        <v>19.399999999999999</v>
      </c>
      <c r="N1565">
        <v>18.100000000000001</v>
      </c>
      <c r="O1565">
        <v>18.100000000000001</v>
      </c>
      <c r="P1565">
        <v>15.1</v>
      </c>
      <c r="Q1565">
        <v>0</v>
      </c>
      <c r="R1565">
        <v>0</v>
      </c>
      <c r="S1565">
        <v>19.399999999999999</v>
      </c>
      <c r="T1565">
        <v>40</v>
      </c>
      <c r="U1565">
        <v>0.88888888899999996</v>
      </c>
      <c r="V1565">
        <v>0</v>
      </c>
      <c r="W1565">
        <v>15.320615269999999</v>
      </c>
      <c r="X1565">
        <v>70.980758269999995</v>
      </c>
      <c r="Y1565">
        <v>0.37195653400000001</v>
      </c>
      <c r="Z1565">
        <v>0</v>
      </c>
    </row>
    <row r="1566" spans="1:32" x14ac:dyDescent="0.2">
      <c r="A1566">
        <v>1565</v>
      </c>
      <c r="B1566" s="1">
        <v>43451</v>
      </c>
      <c r="C1566" s="2">
        <v>0.16666666666666666</v>
      </c>
      <c r="D1566" s="3">
        <v>43451.166666666664</v>
      </c>
      <c r="E1566">
        <v>18.399999999999999</v>
      </c>
      <c r="F1566">
        <v>41</v>
      </c>
      <c r="G1566">
        <v>53.598294180000003</v>
      </c>
      <c r="H1566">
        <v>4.9000000000000004</v>
      </c>
      <c r="I1566">
        <v>1.6</v>
      </c>
      <c r="J1566">
        <f t="shared" si="300"/>
        <v>0.44444480000000008</v>
      </c>
      <c r="K1566">
        <f t="shared" si="301"/>
        <v>0.12345688888888892</v>
      </c>
      <c r="L1566" t="s">
        <v>31</v>
      </c>
      <c r="M1566">
        <v>18.399999999999999</v>
      </c>
      <c r="N1566">
        <v>17.100000000000001</v>
      </c>
      <c r="O1566">
        <v>17.100000000000001</v>
      </c>
      <c r="P1566">
        <v>14.1</v>
      </c>
      <c r="Q1566">
        <v>0</v>
      </c>
      <c r="R1566">
        <v>0</v>
      </c>
      <c r="S1566">
        <v>18.399999999999999</v>
      </c>
      <c r="T1566">
        <v>41</v>
      </c>
      <c r="U1566">
        <v>0.44444444399999999</v>
      </c>
      <c r="V1566">
        <v>0</v>
      </c>
      <c r="W1566">
        <v>15.13643974</v>
      </c>
      <c r="X1566">
        <v>74.295218199999994</v>
      </c>
      <c r="Y1566">
        <v>0.36517242</v>
      </c>
      <c r="Z1566">
        <v>0</v>
      </c>
    </row>
    <row r="1567" spans="1:32" x14ac:dyDescent="0.2">
      <c r="A1567">
        <v>1566</v>
      </c>
      <c r="B1567" s="1">
        <v>43451</v>
      </c>
      <c r="C1567" s="2">
        <v>0.20833333333333334</v>
      </c>
      <c r="D1567" s="3">
        <v>43451.208333333336</v>
      </c>
      <c r="E1567">
        <v>16.899999999999999</v>
      </c>
      <c r="F1567">
        <v>42</v>
      </c>
      <c r="G1567">
        <v>50.206189440000003</v>
      </c>
      <c r="H1567">
        <v>3.9</v>
      </c>
      <c r="I1567">
        <v>0</v>
      </c>
      <c r="J1567">
        <f t="shared" si="300"/>
        <v>0</v>
      </c>
      <c r="K1567">
        <f t="shared" si="301"/>
        <v>0</v>
      </c>
      <c r="L1567" t="s">
        <v>24</v>
      </c>
      <c r="M1567">
        <v>16.899999999999999</v>
      </c>
      <c r="N1567">
        <v>15.5</v>
      </c>
      <c r="O1567">
        <v>15.5</v>
      </c>
      <c r="P1567">
        <v>12.4</v>
      </c>
      <c r="Q1567">
        <v>0</v>
      </c>
      <c r="R1567">
        <v>0</v>
      </c>
      <c r="S1567">
        <v>16.899999999999999</v>
      </c>
      <c r="T1567">
        <v>42</v>
      </c>
      <c r="U1567">
        <v>0.1</v>
      </c>
      <c r="V1567">
        <v>0</v>
      </c>
      <c r="W1567">
        <v>15.23145366</v>
      </c>
      <c r="X1567">
        <v>76.040678659999998</v>
      </c>
      <c r="Y1567">
        <v>0.32823323300000001</v>
      </c>
      <c r="Z1567">
        <v>0</v>
      </c>
    </row>
    <row r="1568" spans="1:32" x14ac:dyDescent="0.2">
      <c r="A1568">
        <v>1567</v>
      </c>
      <c r="B1568" s="1">
        <v>43451</v>
      </c>
      <c r="C1568" s="2">
        <v>0.25</v>
      </c>
      <c r="D1568" s="3">
        <v>43451.25</v>
      </c>
      <c r="E1568">
        <v>15.3</v>
      </c>
      <c r="F1568">
        <v>42</v>
      </c>
      <c r="G1568">
        <v>45.582190580000002</v>
      </c>
      <c r="H1568">
        <v>2.4</v>
      </c>
      <c r="I1568">
        <v>0</v>
      </c>
      <c r="J1568">
        <f t="shared" si="300"/>
        <v>0</v>
      </c>
      <c r="K1568">
        <f t="shared" si="301"/>
        <v>0</v>
      </c>
      <c r="L1568" t="s">
        <v>31</v>
      </c>
      <c r="M1568">
        <v>15.3</v>
      </c>
      <c r="N1568">
        <v>13.9</v>
      </c>
      <c r="O1568">
        <v>13.9</v>
      </c>
      <c r="P1568">
        <v>10.9</v>
      </c>
      <c r="Q1568">
        <v>0</v>
      </c>
      <c r="R1568">
        <v>13</v>
      </c>
      <c r="S1568">
        <v>15.3</v>
      </c>
      <c r="T1568">
        <v>42</v>
      </c>
      <c r="U1568">
        <v>0.1</v>
      </c>
      <c r="V1568">
        <v>0</v>
      </c>
      <c r="W1568">
        <v>20.052828680000001</v>
      </c>
      <c r="X1568">
        <v>57.268748500000001</v>
      </c>
      <c r="Y1568">
        <v>0.370529208</v>
      </c>
      <c r="Z1568">
        <v>25.18910228</v>
      </c>
    </row>
    <row r="1569" spans="1:26" x14ac:dyDescent="0.2">
      <c r="A1569">
        <v>1568</v>
      </c>
      <c r="B1569" s="1">
        <v>43451</v>
      </c>
      <c r="C1569" s="2">
        <v>0.29166666666666669</v>
      </c>
      <c r="D1569" s="3">
        <v>43451.291666666664</v>
      </c>
      <c r="E1569">
        <v>19.8</v>
      </c>
      <c r="F1569">
        <v>36</v>
      </c>
      <c r="G1569">
        <v>51.112370849999998</v>
      </c>
      <c r="H1569">
        <v>4.3</v>
      </c>
      <c r="I1569">
        <v>3.2</v>
      </c>
      <c r="J1569">
        <f t="shared" si="300"/>
        <v>0.88888960000000017</v>
      </c>
      <c r="K1569">
        <f t="shared" si="301"/>
        <v>0.24691377777777784</v>
      </c>
      <c r="L1569" t="s">
        <v>31</v>
      </c>
      <c r="M1569">
        <v>19.8</v>
      </c>
      <c r="N1569">
        <v>18.2</v>
      </c>
      <c r="O1569">
        <v>18.2</v>
      </c>
      <c r="P1569">
        <v>20.6</v>
      </c>
      <c r="Q1569">
        <v>0</v>
      </c>
      <c r="R1569">
        <v>219</v>
      </c>
      <c r="S1569">
        <v>19.8</v>
      </c>
      <c r="T1569">
        <v>36</v>
      </c>
      <c r="U1569">
        <v>0.88888888899999996</v>
      </c>
      <c r="V1569">
        <v>13</v>
      </c>
      <c r="W1569">
        <v>21.007831169999999</v>
      </c>
      <c r="X1569">
        <v>54.404400189999997</v>
      </c>
      <c r="Y1569">
        <v>0.61837298699999999</v>
      </c>
      <c r="Z1569">
        <v>187.71659880000001</v>
      </c>
    </row>
    <row r="1570" spans="1:26" x14ac:dyDescent="0.2">
      <c r="A1570">
        <v>1569</v>
      </c>
      <c r="B1570" s="1">
        <v>43451</v>
      </c>
      <c r="C1570" s="2">
        <v>0.33333333333333331</v>
      </c>
      <c r="D1570" s="3">
        <v>43451.333333333336</v>
      </c>
      <c r="E1570">
        <v>24.3</v>
      </c>
      <c r="F1570">
        <v>27</v>
      </c>
      <c r="G1570">
        <v>49.684423700000004</v>
      </c>
      <c r="H1570">
        <v>4.0999999999999996</v>
      </c>
      <c r="I1570">
        <v>8</v>
      </c>
      <c r="J1570">
        <f t="shared" si="300"/>
        <v>2.2222240000000002</v>
      </c>
      <c r="K1570">
        <f t="shared" si="301"/>
        <v>0.61728444444444452</v>
      </c>
      <c r="L1570" t="s">
        <v>31</v>
      </c>
      <c r="M1570">
        <v>24.3</v>
      </c>
      <c r="N1570">
        <v>23.4</v>
      </c>
      <c r="O1570">
        <v>23.4</v>
      </c>
      <c r="P1570">
        <v>28.3</v>
      </c>
      <c r="Q1570">
        <v>0</v>
      </c>
      <c r="R1570">
        <v>457</v>
      </c>
      <c r="S1570">
        <v>24.3</v>
      </c>
      <c r="T1570">
        <v>27</v>
      </c>
      <c r="U1570">
        <v>2.2222222220000001</v>
      </c>
      <c r="V1570">
        <v>219</v>
      </c>
      <c r="W1570">
        <v>22.48958962</v>
      </c>
      <c r="X1570">
        <v>49.21344019</v>
      </c>
      <c r="Y1570">
        <v>1.0433338329999999</v>
      </c>
      <c r="Z1570">
        <v>383.81686639999998</v>
      </c>
    </row>
    <row r="1571" spans="1:26" x14ac:dyDescent="0.2">
      <c r="A1571">
        <v>1570</v>
      </c>
      <c r="B1571" s="1">
        <v>43451</v>
      </c>
      <c r="C1571" s="2">
        <v>0.375</v>
      </c>
      <c r="D1571" s="3">
        <v>43451.375</v>
      </c>
      <c r="E1571">
        <v>27.7</v>
      </c>
      <c r="F1571">
        <v>22</v>
      </c>
      <c r="G1571">
        <v>48.95770581</v>
      </c>
      <c r="H1571">
        <v>4.0999999999999996</v>
      </c>
      <c r="I1571">
        <v>4.8</v>
      </c>
      <c r="J1571">
        <f t="shared" si="300"/>
        <v>1.3333344</v>
      </c>
      <c r="K1571">
        <f t="shared" si="301"/>
        <v>0.37037066666666668</v>
      </c>
      <c r="L1571" t="s">
        <v>31</v>
      </c>
      <c r="M1571">
        <v>27.7</v>
      </c>
      <c r="N1571">
        <v>26.1</v>
      </c>
      <c r="O1571">
        <v>26.1</v>
      </c>
      <c r="P1571">
        <v>29.9</v>
      </c>
      <c r="Q1571">
        <v>0</v>
      </c>
      <c r="R1571">
        <v>403</v>
      </c>
      <c r="S1571">
        <v>27.7</v>
      </c>
      <c r="T1571">
        <v>22</v>
      </c>
      <c r="U1571">
        <v>1.3333333329999999</v>
      </c>
      <c r="V1571">
        <v>457</v>
      </c>
      <c r="W1571">
        <v>24.43432439</v>
      </c>
      <c r="X1571">
        <v>42.461277269999997</v>
      </c>
      <c r="Y1571">
        <v>1.740329966</v>
      </c>
      <c r="Z1571">
        <v>605.72317559999999</v>
      </c>
    </row>
    <row r="1572" spans="1:26" x14ac:dyDescent="0.2">
      <c r="A1572">
        <v>1571</v>
      </c>
      <c r="B1572" s="1">
        <v>43451</v>
      </c>
      <c r="C1572" s="2">
        <v>0.41666666666666669</v>
      </c>
      <c r="D1572" s="3">
        <v>43451.416666666664</v>
      </c>
      <c r="E1572">
        <v>31.8</v>
      </c>
      <c r="F1572">
        <v>15</v>
      </c>
      <c r="G1572">
        <v>41.708569130000001</v>
      </c>
      <c r="H1572">
        <v>2</v>
      </c>
      <c r="I1572">
        <v>4.8</v>
      </c>
      <c r="J1572">
        <f t="shared" si="300"/>
        <v>1.3333344</v>
      </c>
      <c r="K1572">
        <f t="shared" si="301"/>
        <v>0.37037066666666668</v>
      </c>
      <c r="L1572" t="s">
        <v>25</v>
      </c>
      <c r="M1572">
        <v>31.8</v>
      </c>
      <c r="N1572">
        <v>29.4</v>
      </c>
      <c r="O1572">
        <v>29.4</v>
      </c>
      <c r="P1572">
        <v>33.799999999999997</v>
      </c>
      <c r="Q1572">
        <v>0</v>
      </c>
      <c r="R1572">
        <v>762</v>
      </c>
      <c r="S1572">
        <v>31.8</v>
      </c>
      <c r="T1572">
        <v>15</v>
      </c>
      <c r="U1572">
        <v>1.3333333329999999</v>
      </c>
      <c r="V1572">
        <v>403</v>
      </c>
      <c r="W1572">
        <v>26.678730529999999</v>
      </c>
      <c r="X1572">
        <v>35.470092129999998</v>
      </c>
      <c r="Y1572">
        <v>2.7758215810000002</v>
      </c>
      <c r="Z1572">
        <v>829.48999960000003</v>
      </c>
    </row>
    <row r="1573" spans="1:26" x14ac:dyDescent="0.2">
      <c r="A1573">
        <v>1572</v>
      </c>
      <c r="B1573" s="1">
        <v>43451</v>
      </c>
      <c r="C1573" s="2">
        <v>0.45833333333333331</v>
      </c>
      <c r="D1573" s="3">
        <v>43451.458333333336</v>
      </c>
      <c r="E1573">
        <v>33.4</v>
      </c>
      <c r="F1573">
        <v>15</v>
      </c>
      <c r="G1573">
        <v>45.412235760000002</v>
      </c>
      <c r="H1573">
        <v>3.3</v>
      </c>
      <c r="I1573">
        <v>12.9</v>
      </c>
      <c r="J1573">
        <f t="shared" si="300"/>
        <v>3.5833362000000006</v>
      </c>
      <c r="K1573">
        <f t="shared" si="301"/>
        <v>0.99537116666666692</v>
      </c>
      <c r="L1573" t="s">
        <v>29</v>
      </c>
      <c r="M1573">
        <v>33.4</v>
      </c>
      <c r="N1573">
        <v>31.3</v>
      </c>
      <c r="O1573">
        <v>31.3</v>
      </c>
      <c r="P1573">
        <v>35.9</v>
      </c>
      <c r="Q1573">
        <v>0</v>
      </c>
      <c r="R1573">
        <v>678</v>
      </c>
      <c r="S1573">
        <v>33.4</v>
      </c>
      <c r="T1573">
        <v>15</v>
      </c>
      <c r="U1573">
        <v>3.5833333330000001</v>
      </c>
      <c r="V1573">
        <v>762</v>
      </c>
      <c r="W1573">
        <v>28.976027590000001</v>
      </c>
      <c r="X1573">
        <v>29.31272057</v>
      </c>
      <c r="Y1573">
        <v>3.778599126</v>
      </c>
      <c r="Z1573">
        <v>1008.2787499999999</v>
      </c>
    </row>
    <row r="1574" spans="1:26" x14ac:dyDescent="0.2">
      <c r="A1574">
        <v>1573</v>
      </c>
      <c r="B1574" s="1">
        <v>43451</v>
      </c>
      <c r="C1574" s="2">
        <v>0.5</v>
      </c>
      <c r="D1574" s="3">
        <v>43451.5</v>
      </c>
      <c r="E1574">
        <v>36</v>
      </c>
      <c r="F1574">
        <v>9</v>
      </c>
      <c r="G1574">
        <v>31.21989567</v>
      </c>
      <c r="H1574">
        <v>-1.9</v>
      </c>
      <c r="I1574">
        <v>19.3</v>
      </c>
      <c r="J1574">
        <f t="shared" si="300"/>
        <v>5.361115400000001</v>
      </c>
      <c r="K1574">
        <f t="shared" si="301"/>
        <v>1.4891987222222225</v>
      </c>
      <c r="L1574" t="s">
        <v>35</v>
      </c>
      <c r="M1574">
        <v>36</v>
      </c>
      <c r="N1574">
        <v>32.9</v>
      </c>
      <c r="O1574">
        <v>32.9</v>
      </c>
      <c r="P1574">
        <v>36.1</v>
      </c>
      <c r="Q1574">
        <v>0</v>
      </c>
      <c r="R1574">
        <v>1078</v>
      </c>
      <c r="S1574">
        <v>36</v>
      </c>
      <c r="T1574">
        <v>9</v>
      </c>
      <c r="U1574">
        <v>5.3611111109999996</v>
      </c>
      <c r="V1574">
        <v>678</v>
      </c>
      <c r="W1574">
        <v>30.98574648</v>
      </c>
      <c r="X1574">
        <v>24.624976279999998</v>
      </c>
      <c r="Y1574">
        <v>4.4729628909999999</v>
      </c>
      <c r="Z1574">
        <v>1092.8836510000001</v>
      </c>
    </row>
    <row r="1575" spans="1:26" x14ac:dyDescent="0.2">
      <c r="A1575">
        <v>1574</v>
      </c>
      <c r="B1575" s="1">
        <v>43451</v>
      </c>
      <c r="C1575" s="2">
        <v>0.54166666666666663</v>
      </c>
      <c r="D1575" s="3">
        <v>43451.541666666664</v>
      </c>
      <c r="E1575">
        <v>37.299999999999997</v>
      </c>
      <c r="F1575">
        <v>10</v>
      </c>
      <c r="G1575">
        <v>37.095241880000003</v>
      </c>
      <c r="H1575">
        <v>0.6</v>
      </c>
      <c r="I1575">
        <v>20.9</v>
      </c>
      <c r="J1575">
        <f t="shared" si="300"/>
        <v>5.8055602000000004</v>
      </c>
      <c r="K1575">
        <f t="shared" si="301"/>
        <v>1.6126556111111112</v>
      </c>
      <c r="L1575" t="s">
        <v>27</v>
      </c>
      <c r="M1575">
        <v>37.299999999999997</v>
      </c>
      <c r="N1575">
        <v>34.299999999999997</v>
      </c>
      <c r="O1575">
        <v>34.299999999999997</v>
      </c>
      <c r="P1575">
        <v>36.799999999999997</v>
      </c>
      <c r="Q1575">
        <v>0</v>
      </c>
      <c r="R1575">
        <v>1022</v>
      </c>
      <c r="S1575">
        <v>37.299999999999997</v>
      </c>
      <c r="T1575">
        <v>10</v>
      </c>
      <c r="U1575">
        <v>5.8055555559999998</v>
      </c>
      <c r="V1575">
        <v>1078</v>
      </c>
      <c r="W1575">
        <v>32.470047289999997</v>
      </c>
      <c r="X1575">
        <v>21.502086859999999</v>
      </c>
      <c r="Y1575">
        <v>5.3068984910000001</v>
      </c>
      <c r="Z1575">
        <v>1091.6218610000001</v>
      </c>
    </row>
    <row r="1576" spans="1:26" x14ac:dyDescent="0.2">
      <c r="A1576">
        <v>1575</v>
      </c>
      <c r="B1576" s="1">
        <v>43451</v>
      </c>
      <c r="C1576" s="2">
        <v>0.58333333333333337</v>
      </c>
      <c r="D1576" s="3">
        <v>43451.583333333336</v>
      </c>
      <c r="E1576">
        <v>38.4</v>
      </c>
      <c r="F1576">
        <v>6</v>
      </c>
      <c r="G1576">
        <v>23.545085929999999</v>
      </c>
      <c r="H1576">
        <v>-5.5</v>
      </c>
      <c r="I1576">
        <v>24.1</v>
      </c>
      <c r="J1576">
        <f t="shared" si="300"/>
        <v>6.694449800000001</v>
      </c>
      <c r="K1576">
        <f t="shared" si="301"/>
        <v>1.8595693888888893</v>
      </c>
      <c r="L1576" t="s">
        <v>27</v>
      </c>
      <c r="M1576">
        <v>38.4</v>
      </c>
      <c r="N1576">
        <v>34.700000000000003</v>
      </c>
      <c r="O1576">
        <v>34.9</v>
      </c>
      <c r="P1576">
        <v>37.799999999999997</v>
      </c>
      <c r="Q1576">
        <v>0</v>
      </c>
      <c r="R1576">
        <v>1021</v>
      </c>
      <c r="S1576">
        <v>38.4</v>
      </c>
      <c r="T1576">
        <v>6</v>
      </c>
      <c r="U1576">
        <v>6.6944444440000002</v>
      </c>
      <c r="V1576">
        <v>1022</v>
      </c>
      <c r="W1576">
        <v>33.372667890000002</v>
      </c>
      <c r="X1576">
        <v>19.784289789999999</v>
      </c>
      <c r="Y1576">
        <v>5.9700559350000004</v>
      </c>
      <c r="Z1576">
        <v>1027.959417</v>
      </c>
    </row>
    <row r="1577" spans="1:26" x14ac:dyDescent="0.2">
      <c r="A1577">
        <v>1576</v>
      </c>
      <c r="B1577" s="1">
        <v>43451</v>
      </c>
      <c r="C1577" s="2">
        <v>0.625</v>
      </c>
      <c r="D1577" s="3">
        <v>43451.625</v>
      </c>
      <c r="E1577">
        <v>37.9</v>
      </c>
      <c r="F1577">
        <v>8</v>
      </c>
      <c r="G1577">
        <v>30.60261865</v>
      </c>
      <c r="H1577">
        <v>-2.1</v>
      </c>
      <c r="I1577">
        <v>22.5</v>
      </c>
      <c r="J1577">
        <f t="shared" si="300"/>
        <v>6.2500050000000007</v>
      </c>
      <c r="K1577">
        <f t="shared" si="301"/>
        <v>1.7361125000000002</v>
      </c>
      <c r="L1577" t="s">
        <v>35</v>
      </c>
      <c r="M1577">
        <v>37.9</v>
      </c>
      <c r="N1577">
        <v>34.5</v>
      </c>
      <c r="O1577">
        <v>34.6</v>
      </c>
      <c r="P1577">
        <v>37.6</v>
      </c>
      <c r="Q1577">
        <v>0</v>
      </c>
      <c r="R1577">
        <v>526</v>
      </c>
      <c r="S1577">
        <v>37.9</v>
      </c>
      <c r="T1577">
        <v>8</v>
      </c>
      <c r="U1577">
        <v>6.25</v>
      </c>
      <c r="V1577">
        <v>1021</v>
      </c>
      <c r="W1577">
        <v>33.644815389999998</v>
      </c>
      <c r="X1577">
        <v>19.40037152</v>
      </c>
      <c r="Y1577">
        <v>6.422141935</v>
      </c>
      <c r="Z1577">
        <v>914.40180069999997</v>
      </c>
    </row>
    <row r="1578" spans="1:26" x14ac:dyDescent="0.2">
      <c r="A1578">
        <v>1577</v>
      </c>
      <c r="B1578" s="1">
        <v>43451</v>
      </c>
      <c r="C1578" s="2">
        <v>0.66666666666666663</v>
      </c>
      <c r="D1578" s="3">
        <v>43451.666666666664</v>
      </c>
      <c r="E1578">
        <v>37.9</v>
      </c>
      <c r="F1578">
        <v>6</v>
      </c>
      <c r="G1578">
        <v>22.951963989999999</v>
      </c>
      <c r="H1578">
        <v>-5.9</v>
      </c>
      <c r="I1578">
        <v>17.7</v>
      </c>
      <c r="J1578">
        <f t="shared" si="300"/>
        <v>4.9166706000000007</v>
      </c>
      <c r="K1578">
        <f t="shared" si="301"/>
        <v>1.3657418333333335</v>
      </c>
      <c r="L1578" t="s">
        <v>35</v>
      </c>
      <c r="M1578">
        <v>37.9</v>
      </c>
      <c r="N1578">
        <v>34.200000000000003</v>
      </c>
      <c r="O1578">
        <v>34.200000000000003</v>
      </c>
      <c r="P1578">
        <v>37.9</v>
      </c>
      <c r="Q1578">
        <v>0</v>
      </c>
      <c r="R1578">
        <v>595</v>
      </c>
      <c r="S1578">
        <v>37.9</v>
      </c>
      <c r="T1578">
        <v>6</v>
      </c>
      <c r="U1578">
        <v>4.9166666670000003</v>
      </c>
      <c r="V1578">
        <v>526</v>
      </c>
      <c r="W1578">
        <v>33.181518709999999</v>
      </c>
      <c r="X1578">
        <v>20.309817599999999</v>
      </c>
      <c r="Y1578">
        <v>4.3717773510000004</v>
      </c>
      <c r="Z1578">
        <v>731.13241089999997</v>
      </c>
    </row>
    <row r="1579" spans="1:26" x14ac:dyDescent="0.2">
      <c r="A1579">
        <v>1578</v>
      </c>
      <c r="B1579" s="1">
        <v>43451</v>
      </c>
      <c r="C1579" s="2">
        <v>0.70833333333333337</v>
      </c>
      <c r="D1579" s="3">
        <v>43451.708333333336</v>
      </c>
      <c r="E1579">
        <v>36.9</v>
      </c>
      <c r="F1579">
        <v>6</v>
      </c>
      <c r="G1579">
        <v>21.80400934</v>
      </c>
      <c r="H1579">
        <v>-6.6</v>
      </c>
      <c r="I1579">
        <v>27.4</v>
      </c>
      <c r="J1579">
        <f t="shared" si="300"/>
        <v>7.6111172000000007</v>
      </c>
      <c r="K1579">
        <f t="shared" si="301"/>
        <v>2.1141992222222226</v>
      </c>
      <c r="L1579" t="s">
        <v>29</v>
      </c>
      <c r="M1579">
        <v>36.9</v>
      </c>
      <c r="N1579">
        <v>33.299999999999997</v>
      </c>
      <c r="O1579">
        <v>33.5</v>
      </c>
      <c r="P1579">
        <v>35.700000000000003</v>
      </c>
      <c r="Q1579">
        <v>0</v>
      </c>
      <c r="R1579">
        <v>341</v>
      </c>
      <c r="S1579">
        <v>36.9</v>
      </c>
      <c r="T1579">
        <v>6</v>
      </c>
      <c r="U1579">
        <v>7.6111111109999996</v>
      </c>
      <c r="V1579">
        <v>595</v>
      </c>
      <c r="W1579">
        <v>32.11081798</v>
      </c>
      <c r="X1579">
        <v>22.359323209999999</v>
      </c>
      <c r="Y1579">
        <v>4.4696640739999998</v>
      </c>
      <c r="Z1579">
        <v>520.63174630000003</v>
      </c>
    </row>
    <row r="1580" spans="1:26" x14ac:dyDescent="0.2">
      <c r="A1580">
        <v>1579</v>
      </c>
      <c r="B1580" s="1">
        <v>43451</v>
      </c>
      <c r="C1580" s="2">
        <v>0.75</v>
      </c>
      <c r="D1580" s="3">
        <v>43451.75</v>
      </c>
      <c r="E1580">
        <v>35.6</v>
      </c>
      <c r="F1580">
        <v>6</v>
      </c>
      <c r="G1580">
        <v>20.385476629999999</v>
      </c>
      <c r="H1580">
        <v>-7.5</v>
      </c>
      <c r="I1580">
        <v>25.7</v>
      </c>
      <c r="J1580">
        <f t="shared" si="300"/>
        <v>7.1388946000000004</v>
      </c>
      <c r="K1580">
        <f t="shared" si="301"/>
        <v>1.9830262777777781</v>
      </c>
      <c r="L1580" t="s">
        <v>29</v>
      </c>
      <c r="M1580">
        <v>35.6</v>
      </c>
      <c r="N1580">
        <v>32.200000000000003</v>
      </c>
      <c r="O1580">
        <v>32.200000000000003</v>
      </c>
      <c r="P1580">
        <v>33.799999999999997</v>
      </c>
      <c r="Q1580">
        <v>0</v>
      </c>
      <c r="R1580">
        <v>230</v>
      </c>
      <c r="S1580">
        <v>35.6</v>
      </c>
      <c r="T1580">
        <v>6</v>
      </c>
      <c r="U1580">
        <v>7.1388888890000004</v>
      </c>
      <c r="V1580">
        <v>341</v>
      </c>
      <c r="W1580">
        <v>30.624820580000002</v>
      </c>
      <c r="X1580">
        <v>25.413893009999999</v>
      </c>
      <c r="Y1580">
        <v>4.4914088750000003</v>
      </c>
      <c r="Z1580">
        <v>305.79396320000001</v>
      </c>
    </row>
    <row r="1581" spans="1:26" x14ac:dyDescent="0.2">
      <c r="A1581">
        <v>1580</v>
      </c>
      <c r="B1581" s="1">
        <v>43451</v>
      </c>
      <c r="C1581" s="2">
        <v>0.79166666666666663</v>
      </c>
      <c r="D1581" s="3">
        <v>43451.791666666664</v>
      </c>
      <c r="E1581">
        <v>33.6</v>
      </c>
      <c r="F1581">
        <v>5</v>
      </c>
      <c r="G1581">
        <v>15.298155339999999</v>
      </c>
      <c r="H1581">
        <v>-11.3</v>
      </c>
      <c r="I1581">
        <v>20.9</v>
      </c>
      <c r="J1581">
        <f t="shared" si="300"/>
        <v>5.8055602000000004</v>
      </c>
      <c r="K1581">
        <f t="shared" si="301"/>
        <v>1.6126556111111112</v>
      </c>
      <c r="L1581" t="s">
        <v>29</v>
      </c>
      <c r="M1581">
        <v>33.6</v>
      </c>
      <c r="N1581">
        <v>30.2</v>
      </c>
      <c r="O1581">
        <v>30.2</v>
      </c>
      <c r="P1581">
        <v>28.3</v>
      </c>
      <c r="Q1581">
        <v>0</v>
      </c>
      <c r="R1581">
        <v>31</v>
      </c>
      <c r="S1581">
        <v>33.6</v>
      </c>
      <c r="T1581">
        <v>5</v>
      </c>
      <c r="U1581">
        <v>5.8055555559999998</v>
      </c>
      <c r="V1581">
        <v>230</v>
      </c>
      <c r="W1581">
        <v>28.923032859999999</v>
      </c>
      <c r="X1581">
        <v>29.287728569999999</v>
      </c>
      <c r="Y1581">
        <v>4.4272518070000002</v>
      </c>
      <c r="Z1581">
        <v>103.16689049999999</v>
      </c>
    </row>
    <row r="1582" spans="1:26" x14ac:dyDescent="0.2">
      <c r="A1582">
        <v>1581</v>
      </c>
      <c r="B1582" s="1">
        <v>43451</v>
      </c>
      <c r="C1582" s="2">
        <v>0.83333333333333337</v>
      </c>
      <c r="D1582" s="3">
        <v>43451.833333333336</v>
      </c>
      <c r="E1582">
        <v>30.7</v>
      </c>
      <c r="F1582">
        <v>21</v>
      </c>
      <c r="G1582">
        <v>55.04188199</v>
      </c>
      <c r="H1582">
        <v>5.9</v>
      </c>
      <c r="I1582">
        <v>22.5</v>
      </c>
      <c r="J1582">
        <f t="shared" si="300"/>
        <v>6.2500050000000007</v>
      </c>
      <c r="K1582">
        <f t="shared" si="301"/>
        <v>1.7361125000000002</v>
      </c>
      <c r="L1582" t="s">
        <v>29</v>
      </c>
      <c r="M1582">
        <v>30.1</v>
      </c>
      <c r="N1582">
        <v>28.9</v>
      </c>
      <c r="O1582">
        <v>28.2</v>
      </c>
      <c r="P1582">
        <v>26.4</v>
      </c>
      <c r="Q1582">
        <v>0</v>
      </c>
      <c r="R1582">
        <v>0</v>
      </c>
      <c r="S1582">
        <v>30.7</v>
      </c>
      <c r="T1582">
        <v>21</v>
      </c>
      <c r="U1582">
        <v>6.25</v>
      </c>
      <c r="V1582">
        <v>31</v>
      </c>
      <c r="W1582">
        <v>21.753617089999999</v>
      </c>
      <c r="X1582">
        <v>46.593994590000001</v>
      </c>
      <c r="Y1582">
        <v>4.2512713150000003</v>
      </c>
      <c r="Z1582">
        <v>0</v>
      </c>
    </row>
    <row r="1583" spans="1:26" x14ac:dyDescent="0.2">
      <c r="A1583">
        <v>1582</v>
      </c>
      <c r="B1583" s="1">
        <v>43451</v>
      </c>
      <c r="C1583" s="2">
        <v>0.875</v>
      </c>
      <c r="D1583" s="3">
        <v>43451.875</v>
      </c>
      <c r="E1583">
        <v>27.6</v>
      </c>
      <c r="F1583">
        <v>18</v>
      </c>
      <c r="G1583">
        <v>39.835814460000002</v>
      </c>
      <c r="H1583">
        <v>1.1000000000000001</v>
      </c>
      <c r="I1583">
        <v>19.3</v>
      </c>
      <c r="J1583">
        <f t="shared" si="300"/>
        <v>5.361115400000001</v>
      </c>
      <c r="K1583">
        <f t="shared" si="301"/>
        <v>1.4891987222222225</v>
      </c>
      <c r="L1583" t="s">
        <v>29</v>
      </c>
      <c r="M1583">
        <v>26.5</v>
      </c>
      <c r="N1583">
        <v>25.8</v>
      </c>
      <c r="O1583">
        <v>24.7</v>
      </c>
      <c r="P1583">
        <v>22.7</v>
      </c>
      <c r="Q1583">
        <v>0</v>
      </c>
      <c r="R1583">
        <v>0</v>
      </c>
      <c r="S1583">
        <v>27.6</v>
      </c>
      <c r="T1583">
        <v>18</v>
      </c>
      <c r="U1583">
        <v>5.3611111109999996</v>
      </c>
      <c r="V1583">
        <v>0</v>
      </c>
      <c r="W1583">
        <v>20.158913729999998</v>
      </c>
      <c r="X1583">
        <v>52.870211310000002</v>
      </c>
      <c r="Y1583">
        <v>3.9388592450000002</v>
      </c>
      <c r="Z1583">
        <v>0</v>
      </c>
    </row>
    <row r="1584" spans="1:26" x14ac:dyDescent="0.2">
      <c r="A1584">
        <v>1583</v>
      </c>
      <c r="B1584" s="1">
        <v>43451</v>
      </c>
      <c r="C1584" s="2">
        <v>0.91666666666666663</v>
      </c>
      <c r="D1584" s="3">
        <v>43451.916666666664</v>
      </c>
      <c r="E1584">
        <v>24.3</v>
      </c>
      <c r="F1584">
        <v>36</v>
      </c>
      <c r="G1584">
        <v>66.245898260000004</v>
      </c>
      <c r="H1584">
        <v>8.1999999999999993</v>
      </c>
      <c r="I1584">
        <v>11.3</v>
      </c>
      <c r="J1584">
        <f t="shared" si="300"/>
        <v>3.1388914000000003</v>
      </c>
      <c r="K1584">
        <f t="shared" si="301"/>
        <v>0.87191427777777786</v>
      </c>
      <c r="L1584" t="s">
        <v>40</v>
      </c>
      <c r="M1584">
        <v>24.3</v>
      </c>
      <c r="N1584">
        <v>23.7</v>
      </c>
      <c r="O1584">
        <v>23.7</v>
      </c>
      <c r="P1584">
        <v>21.5</v>
      </c>
      <c r="Q1584">
        <v>0</v>
      </c>
      <c r="R1584">
        <v>0</v>
      </c>
      <c r="S1584">
        <v>24.3</v>
      </c>
      <c r="T1584">
        <v>36</v>
      </c>
      <c r="U1584">
        <v>3.138888889</v>
      </c>
      <c r="V1584">
        <v>0</v>
      </c>
      <c r="W1584">
        <v>18.98022104</v>
      </c>
      <c r="X1584">
        <v>58.021737940000001</v>
      </c>
      <c r="Y1584">
        <v>3.5121851940000002</v>
      </c>
      <c r="Z1584">
        <v>0</v>
      </c>
    </row>
    <row r="1585" spans="1:32" x14ac:dyDescent="0.2">
      <c r="A1585">
        <v>1584</v>
      </c>
      <c r="B1585" s="1">
        <v>43451</v>
      </c>
      <c r="C1585" s="2">
        <v>0.95833333333333337</v>
      </c>
      <c r="D1585" s="3">
        <v>43451.958333333336</v>
      </c>
      <c r="E1585">
        <v>22.6</v>
      </c>
      <c r="F1585">
        <v>36</v>
      </c>
      <c r="G1585">
        <v>60.127197279999997</v>
      </c>
      <c r="H1585">
        <v>6.7</v>
      </c>
      <c r="I1585">
        <v>4.8</v>
      </c>
      <c r="J1585">
        <f t="shared" si="300"/>
        <v>1.3333344</v>
      </c>
      <c r="K1585">
        <f t="shared" si="301"/>
        <v>0.37037066666666668</v>
      </c>
      <c r="L1585" t="s">
        <v>28</v>
      </c>
      <c r="M1585">
        <v>22.6</v>
      </c>
      <c r="N1585">
        <v>21.5</v>
      </c>
      <c r="O1585">
        <v>21.5</v>
      </c>
      <c r="P1585">
        <v>19.2</v>
      </c>
      <c r="Q1585">
        <v>0</v>
      </c>
      <c r="R1585">
        <v>0</v>
      </c>
      <c r="S1585">
        <v>22.6</v>
      </c>
      <c r="T1585">
        <v>36</v>
      </c>
      <c r="U1585">
        <v>1.3333333329999999</v>
      </c>
      <c r="V1585">
        <v>0</v>
      </c>
      <c r="W1585">
        <v>18.155488470000002</v>
      </c>
      <c r="X1585">
        <v>61.919640979999997</v>
      </c>
      <c r="Y1585">
        <v>3.0142538220000001</v>
      </c>
      <c r="Z1585">
        <v>0</v>
      </c>
    </row>
    <row r="1586" spans="1:32" x14ac:dyDescent="0.2">
      <c r="A1586">
        <v>1585</v>
      </c>
      <c r="B1586" s="1">
        <v>43452</v>
      </c>
      <c r="C1586" s="2">
        <v>0</v>
      </c>
      <c r="D1586" s="3">
        <v>43452</v>
      </c>
      <c r="E1586">
        <v>21.2</v>
      </c>
      <c r="F1586">
        <v>42</v>
      </c>
      <c r="G1586">
        <v>64.705001559999999</v>
      </c>
      <c r="H1586">
        <v>7.8</v>
      </c>
      <c r="I1586">
        <v>8</v>
      </c>
      <c r="J1586">
        <f t="shared" si="300"/>
        <v>2.2222240000000002</v>
      </c>
      <c r="K1586">
        <f t="shared" si="301"/>
        <v>0.61728444444444452</v>
      </c>
      <c r="L1586" t="s">
        <v>38</v>
      </c>
      <c r="M1586">
        <v>21.2</v>
      </c>
      <c r="N1586">
        <v>19.899999999999999</v>
      </c>
      <c r="O1586">
        <v>19.899999999999999</v>
      </c>
      <c r="P1586">
        <v>17.7</v>
      </c>
      <c r="Q1586">
        <v>0</v>
      </c>
      <c r="R1586">
        <v>0</v>
      </c>
      <c r="S1586">
        <v>21.2</v>
      </c>
      <c r="T1586">
        <v>42</v>
      </c>
      <c r="U1586">
        <v>2.2222222220000001</v>
      </c>
      <c r="V1586">
        <v>0</v>
      </c>
      <c r="W1586">
        <v>17.506879550000001</v>
      </c>
      <c r="X1586">
        <v>65.083892070000005</v>
      </c>
      <c r="Y1586">
        <v>2.4933906079999999</v>
      </c>
      <c r="Z1586">
        <v>0</v>
      </c>
      <c r="AB1586">
        <v>67</v>
      </c>
      <c r="AC1586">
        <f t="shared" ref="AC1586" si="306">MAX(E1586:E1609)</f>
        <v>32</v>
      </c>
      <c r="AD1586">
        <f t="shared" ref="AD1586" si="307">MAX(W1586:W1609)</f>
        <v>25.620805690000001</v>
      </c>
      <c r="AE1586">
        <f t="shared" ref="AE1586" si="308">MIN(E1586:E1609)</f>
        <v>14.1</v>
      </c>
      <c r="AF1586">
        <f t="shared" ref="AF1586" si="309">MIN(W1586:W1609)</f>
        <v>13.102537740000001</v>
      </c>
    </row>
    <row r="1587" spans="1:32" x14ac:dyDescent="0.2">
      <c r="A1587">
        <v>1586</v>
      </c>
      <c r="B1587" s="1">
        <v>43452</v>
      </c>
      <c r="C1587" s="2">
        <v>4.1666666666666664E-2</v>
      </c>
      <c r="D1587" s="3">
        <v>43452.041666666664</v>
      </c>
      <c r="E1587">
        <v>19.8</v>
      </c>
      <c r="F1587">
        <v>42</v>
      </c>
      <c r="G1587">
        <v>59.631099329999998</v>
      </c>
      <c r="H1587">
        <v>6.5</v>
      </c>
      <c r="I1587">
        <v>1.6</v>
      </c>
      <c r="J1587">
        <f t="shared" si="300"/>
        <v>0.44444480000000008</v>
      </c>
      <c r="K1587">
        <f t="shared" si="301"/>
        <v>0.12345688888888892</v>
      </c>
      <c r="L1587" t="s">
        <v>40</v>
      </c>
      <c r="M1587">
        <v>19.8</v>
      </c>
      <c r="N1587">
        <v>18.600000000000001</v>
      </c>
      <c r="O1587">
        <v>18.600000000000001</v>
      </c>
      <c r="P1587">
        <v>16.3</v>
      </c>
      <c r="Q1587">
        <v>0</v>
      </c>
      <c r="R1587">
        <v>0</v>
      </c>
      <c r="S1587">
        <v>19.8</v>
      </c>
      <c r="T1587">
        <v>42</v>
      </c>
      <c r="U1587">
        <v>0.44444444399999999</v>
      </c>
      <c r="V1587">
        <v>0</v>
      </c>
      <c r="W1587">
        <v>16.85849983</v>
      </c>
      <c r="X1587">
        <v>68.249049790000001</v>
      </c>
      <c r="Y1587">
        <v>1.9990919970000001</v>
      </c>
      <c r="Z1587">
        <v>0</v>
      </c>
    </row>
    <row r="1588" spans="1:32" x14ac:dyDescent="0.2">
      <c r="A1588">
        <v>1587</v>
      </c>
      <c r="B1588" s="1">
        <v>43452</v>
      </c>
      <c r="C1588" s="2">
        <v>8.3333333333333329E-2</v>
      </c>
      <c r="D1588" s="3">
        <v>43452.083333333336</v>
      </c>
      <c r="E1588">
        <v>19.100000000000001</v>
      </c>
      <c r="F1588">
        <v>44</v>
      </c>
      <c r="G1588">
        <v>59.951121569999998</v>
      </c>
      <c r="H1588">
        <v>6.5</v>
      </c>
      <c r="I1588">
        <v>1.6</v>
      </c>
      <c r="J1588">
        <f t="shared" si="300"/>
        <v>0.44444480000000008</v>
      </c>
      <c r="K1588">
        <f t="shared" si="301"/>
        <v>0.12345688888888892</v>
      </c>
      <c r="L1588" t="s">
        <v>31</v>
      </c>
      <c r="M1588">
        <v>19.100000000000001</v>
      </c>
      <c r="N1588">
        <v>17.899999999999999</v>
      </c>
      <c r="O1588">
        <v>17.899999999999999</v>
      </c>
      <c r="P1588">
        <v>15.6</v>
      </c>
      <c r="Q1588">
        <v>0</v>
      </c>
      <c r="R1588">
        <v>0</v>
      </c>
      <c r="S1588">
        <v>19.100000000000001</v>
      </c>
      <c r="T1588">
        <v>44</v>
      </c>
      <c r="U1588">
        <v>0.44444444399999999</v>
      </c>
      <c r="V1588">
        <v>0</v>
      </c>
      <c r="W1588">
        <v>14.33396067</v>
      </c>
      <c r="X1588">
        <v>80.689525500000002</v>
      </c>
      <c r="Y1588">
        <v>1.5783646010000001</v>
      </c>
      <c r="Z1588">
        <v>0</v>
      </c>
    </row>
    <row r="1589" spans="1:32" x14ac:dyDescent="0.2">
      <c r="A1589">
        <v>1588</v>
      </c>
      <c r="B1589" s="1">
        <v>43452</v>
      </c>
      <c r="C1589" s="2">
        <v>0.125</v>
      </c>
      <c r="D1589" s="3">
        <v>43452.125</v>
      </c>
      <c r="E1589">
        <v>16.7</v>
      </c>
      <c r="F1589">
        <v>50</v>
      </c>
      <c r="G1589">
        <v>59.055700850000001</v>
      </c>
      <c r="H1589">
        <v>6.2</v>
      </c>
      <c r="I1589">
        <v>0</v>
      </c>
      <c r="J1589">
        <f t="shared" si="300"/>
        <v>0</v>
      </c>
      <c r="K1589">
        <f t="shared" si="301"/>
        <v>0</v>
      </c>
      <c r="L1589" t="s">
        <v>31</v>
      </c>
      <c r="M1589">
        <v>16.7</v>
      </c>
      <c r="N1589">
        <v>15.7</v>
      </c>
      <c r="O1589">
        <v>15.7</v>
      </c>
      <c r="P1589">
        <v>13.4</v>
      </c>
      <c r="Q1589">
        <v>0</v>
      </c>
      <c r="R1589">
        <v>0</v>
      </c>
      <c r="S1589">
        <v>16.7</v>
      </c>
      <c r="T1589">
        <v>50</v>
      </c>
      <c r="U1589">
        <v>0.1</v>
      </c>
      <c r="V1589">
        <v>0</v>
      </c>
      <c r="W1589">
        <v>13.78938014</v>
      </c>
      <c r="X1589">
        <v>84.089919980000005</v>
      </c>
      <c r="Y1589">
        <v>1.266432336</v>
      </c>
      <c r="Z1589">
        <v>0</v>
      </c>
    </row>
    <row r="1590" spans="1:32" x14ac:dyDescent="0.2">
      <c r="A1590">
        <v>1589</v>
      </c>
      <c r="B1590" s="1">
        <v>43452</v>
      </c>
      <c r="C1590" s="2">
        <v>0.16666666666666666</v>
      </c>
      <c r="D1590" s="3">
        <v>43452.166666666664</v>
      </c>
      <c r="E1590">
        <v>15.6</v>
      </c>
      <c r="F1590">
        <v>52</v>
      </c>
      <c r="G1590">
        <v>57.47220454</v>
      </c>
      <c r="H1590">
        <v>5.7</v>
      </c>
      <c r="I1590">
        <v>0</v>
      </c>
      <c r="J1590">
        <f t="shared" si="300"/>
        <v>0</v>
      </c>
      <c r="K1590">
        <f t="shared" si="301"/>
        <v>0</v>
      </c>
      <c r="L1590" t="s">
        <v>24</v>
      </c>
      <c r="M1590">
        <v>15.6</v>
      </c>
      <c r="N1590">
        <v>14.6</v>
      </c>
      <c r="O1590">
        <v>14.6</v>
      </c>
      <c r="P1590">
        <v>12.3</v>
      </c>
      <c r="Q1590">
        <v>0</v>
      </c>
      <c r="R1590">
        <v>0</v>
      </c>
      <c r="S1590">
        <v>15.6</v>
      </c>
      <c r="T1590">
        <v>52</v>
      </c>
      <c r="U1590">
        <v>0.1</v>
      </c>
      <c r="V1590">
        <v>0</v>
      </c>
      <c r="W1590">
        <v>13.31673539</v>
      </c>
      <c r="X1590">
        <v>87.122167419999997</v>
      </c>
      <c r="Y1590">
        <v>1.0692438070000001</v>
      </c>
      <c r="Z1590">
        <v>0</v>
      </c>
    </row>
    <row r="1591" spans="1:32" x14ac:dyDescent="0.2">
      <c r="A1591">
        <v>1590</v>
      </c>
      <c r="B1591" s="1">
        <v>43452</v>
      </c>
      <c r="C1591" s="2">
        <v>0.20833333333333334</v>
      </c>
      <c r="D1591" s="3">
        <v>43452.208333333336</v>
      </c>
      <c r="E1591">
        <v>15.6</v>
      </c>
      <c r="F1591">
        <v>52</v>
      </c>
      <c r="G1591">
        <v>57.47220454</v>
      </c>
      <c r="H1591">
        <v>5.7</v>
      </c>
      <c r="I1591">
        <v>0</v>
      </c>
      <c r="J1591">
        <f t="shared" si="300"/>
        <v>0</v>
      </c>
      <c r="K1591">
        <f t="shared" si="301"/>
        <v>0</v>
      </c>
      <c r="L1591" t="s">
        <v>34</v>
      </c>
      <c r="M1591">
        <v>15.6</v>
      </c>
      <c r="N1591">
        <v>14.6</v>
      </c>
      <c r="O1591">
        <v>14.6</v>
      </c>
      <c r="P1591">
        <v>12.3</v>
      </c>
      <c r="Q1591">
        <v>0</v>
      </c>
      <c r="R1591">
        <v>0</v>
      </c>
      <c r="S1591">
        <v>15.6</v>
      </c>
      <c r="T1591">
        <v>52</v>
      </c>
      <c r="U1591">
        <v>0.1</v>
      </c>
      <c r="V1591">
        <v>0</v>
      </c>
      <c r="W1591">
        <v>13.102537740000001</v>
      </c>
      <c r="X1591">
        <v>88.446903430000006</v>
      </c>
      <c r="Y1591">
        <v>0.99151654</v>
      </c>
      <c r="Z1591">
        <v>0</v>
      </c>
    </row>
    <row r="1592" spans="1:32" x14ac:dyDescent="0.2">
      <c r="A1592">
        <v>1591</v>
      </c>
      <c r="B1592" s="1">
        <v>43452</v>
      </c>
      <c r="C1592" s="2">
        <v>0.25</v>
      </c>
      <c r="D1592" s="3">
        <v>43452.25</v>
      </c>
      <c r="E1592">
        <v>14.1</v>
      </c>
      <c r="F1592">
        <v>54</v>
      </c>
      <c r="G1592">
        <v>54.464711299999998</v>
      </c>
      <c r="H1592">
        <v>4.9000000000000004</v>
      </c>
      <c r="I1592">
        <v>1.6</v>
      </c>
      <c r="J1592">
        <f t="shared" si="300"/>
        <v>0.44444480000000008</v>
      </c>
      <c r="K1592">
        <f t="shared" si="301"/>
        <v>0.12345688888888892</v>
      </c>
      <c r="L1592" t="s">
        <v>34</v>
      </c>
      <c r="M1592">
        <v>14.1</v>
      </c>
      <c r="N1592">
        <v>13.2</v>
      </c>
      <c r="O1592">
        <v>13.2</v>
      </c>
      <c r="P1592">
        <v>11.1</v>
      </c>
      <c r="Q1592">
        <v>0</v>
      </c>
      <c r="R1592">
        <v>16</v>
      </c>
      <c r="S1592">
        <v>14.1</v>
      </c>
      <c r="T1592">
        <v>54</v>
      </c>
      <c r="U1592">
        <v>0.44444444399999999</v>
      </c>
      <c r="V1592">
        <v>0</v>
      </c>
      <c r="W1592">
        <v>16.77613771</v>
      </c>
      <c r="X1592">
        <v>69.482692099999994</v>
      </c>
      <c r="Y1592">
        <v>1.0350803630000001</v>
      </c>
      <c r="Z1592">
        <v>25.77496481</v>
      </c>
    </row>
    <row r="1593" spans="1:32" x14ac:dyDescent="0.2">
      <c r="A1593">
        <v>1592</v>
      </c>
      <c r="B1593" s="1">
        <v>43452</v>
      </c>
      <c r="C1593" s="2">
        <v>0.29166666666666669</v>
      </c>
      <c r="D1593" s="3">
        <v>43452.291666666664</v>
      </c>
      <c r="E1593">
        <v>17.600000000000001</v>
      </c>
      <c r="F1593">
        <v>53</v>
      </c>
      <c r="G1593">
        <v>66.065607549999996</v>
      </c>
      <c r="H1593">
        <v>7.9</v>
      </c>
      <c r="I1593">
        <v>8</v>
      </c>
      <c r="J1593">
        <f t="shared" si="300"/>
        <v>2.2222240000000002</v>
      </c>
      <c r="K1593">
        <f t="shared" si="301"/>
        <v>0.61728444444444452</v>
      </c>
      <c r="L1593" t="s">
        <v>40</v>
      </c>
      <c r="M1593">
        <v>17.600000000000001</v>
      </c>
      <c r="N1593">
        <v>16.8</v>
      </c>
      <c r="O1593">
        <v>16.8</v>
      </c>
      <c r="P1593">
        <v>19.100000000000001</v>
      </c>
      <c r="Q1593">
        <v>0</v>
      </c>
      <c r="R1593">
        <v>209</v>
      </c>
      <c r="S1593">
        <v>17.600000000000001</v>
      </c>
      <c r="T1593">
        <v>53</v>
      </c>
      <c r="U1593">
        <v>2.2222222220000001</v>
      </c>
      <c r="V1593">
        <v>16</v>
      </c>
      <c r="W1593">
        <v>17.40656036</v>
      </c>
      <c r="X1593">
        <v>65.910291259999994</v>
      </c>
      <c r="Y1593">
        <v>1.188608544</v>
      </c>
      <c r="Z1593">
        <v>194.09126430000001</v>
      </c>
    </row>
    <row r="1594" spans="1:32" x14ac:dyDescent="0.2">
      <c r="A1594">
        <v>1593</v>
      </c>
      <c r="B1594" s="1">
        <v>43452</v>
      </c>
      <c r="C1594" s="2">
        <v>0.33333333333333331</v>
      </c>
      <c r="D1594" s="3">
        <v>43452.333333333336</v>
      </c>
      <c r="E1594">
        <v>20.8</v>
      </c>
      <c r="F1594">
        <v>37</v>
      </c>
      <c r="G1594">
        <v>55.692535249999999</v>
      </c>
      <c r="H1594">
        <v>5.5</v>
      </c>
      <c r="I1594">
        <v>3.2</v>
      </c>
      <c r="J1594">
        <f t="shared" si="300"/>
        <v>0.88888960000000017</v>
      </c>
      <c r="K1594">
        <f t="shared" si="301"/>
        <v>0.24691377777777784</v>
      </c>
      <c r="L1594" t="s">
        <v>38</v>
      </c>
      <c r="M1594">
        <v>20.8</v>
      </c>
      <c r="N1594">
        <v>19.2</v>
      </c>
      <c r="O1594">
        <v>19.2</v>
      </c>
      <c r="P1594">
        <v>23.7</v>
      </c>
      <c r="Q1594">
        <v>0</v>
      </c>
      <c r="R1594">
        <v>427</v>
      </c>
      <c r="S1594">
        <v>20.8</v>
      </c>
      <c r="T1594">
        <v>37</v>
      </c>
      <c r="U1594">
        <v>0.88888888899999996</v>
      </c>
      <c r="V1594">
        <v>209</v>
      </c>
      <c r="W1594">
        <v>18.388457349999999</v>
      </c>
      <c r="X1594">
        <v>60.510286520000001</v>
      </c>
      <c r="Y1594">
        <v>1.434039501</v>
      </c>
      <c r="Z1594">
        <v>394.91106239999999</v>
      </c>
    </row>
    <row r="1595" spans="1:32" x14ac:dyDescent="0.2">
      <c r="A1595">
        <v>1594</v>
      </c>
      <c r="B1595" s="1">
        <v>43452</v>
      </c>
      <c r="C1595" s="2">
        <v>0.375</v>
      </c>
      <c r="D1595" s="3">
        <v>43452.375</v>
      </c>
      <c r="E1595">
        <v>23.1</v>
      </c>
      <c r="F1595">
        <v>27</v>
      </c>
      <c r="G1595">
        <v>46.405407310000001</v>
      </c>
      <c r="H1595">
        <v>3.1</v>
      </c>
      <c r="I1595">
        <v>3.2</v>
      </c>
      <c r="J1595">
        <f t="shared" si="300"/>
        <v>0.88888960000000017</v>
      </c>
      <c r="K1595">
        <f t="shared" si="301"/>
        <v>0.24691377777777784</v>
      </c>
      <c r="L1595" t="s">
        <v>36</v>
      </c>
      <c r="M1595">
        <v>23.1</v>
      </c>
      <c r="N1595">
        <v>21.8</v>
      </c>
      <c r="O1595">
        <v>21.8</v>
      </c>
      <c r="P1595">
        <v>26.6</v>
      </c>
      <c r="Q1595">
        <v>0</v>
      </c>
      <c r="R1595">
        <v>636</v>
      </c>
      <c r="S1595">
        <v>23.1</v>
      </c>
      <c r="T1595">
        <v>27</v>
      </c>
      <c r="U1595">
        <v>0.88888888899999996</v>
      </c>
      <c r="V1595">
        <v>427</v>
      </c>
      <c r="W1595">
        <v>19.675169069999999</v>
      </c>
      <c r="X1595">
        <v>53.843238489999997</v>
      </c>
      <c r="Y1595">
        <v>1.754552458</v>
      </c>
      <c r="Z1595">
        <v>621.00026339999999</v>
      </c>
    </row>
    <row r="1596" spans="1:32" x14ac:dyDescent="0.2">
      <c r="A1596">
        <v>1595</v>
      </c>
      <c r="B1596" s="1">
        <v>43452</v>
      </c>
      <c r="C1596" s="2">
        <v>0.41666666666666669</v>
      </c>
      <c r="D1596" s="3">
        <v>43452.416666666664</v>
      </c>
      <c r="E1596">
        <v>24.7</v>
      </c>
      <c r="F1596">
        <v>21</v>
      </c>
      <c r="G1596">
        <v>39.527449699999998</v>
      </c>
      <c r="H1596">
        <v>0.9</v>
      </c>
      <c r="I1596">
        <v>3.2</v>
      </c>
      <c r="J1596">
        <f t="shared" si="300"/>
        <v>0.88888960000000017</v>
      </c>
      <c r="K1596">
        <f t="shared" si="301"/>
        <v>0.24691377777777784</v>
      </c>
      <c r="L1596" t="s">
        <v>26</v>
      </c>
      <c r="M1596">
        <v>24.7</v>
      </c>
      <c r="N1596">
        <v>23.8</v>
      </c>
      <c r="O1596">
        <v>23.8</v>
      </c>
      <c r="P1596">
        <v>28.2</v>
      </c>
      <c r="Q1596">
        <v>0</v>
      </c>
      <c r="R1596">
        <v>813</v>
      </c>
      <c r="S1596">
        <v>24.7</v>
      </c>
      <c r="T1596">
        <v>21</v>
      </c>
      <c r="U1596">
        <v>0.88888888899999996</v>
      </c>
      <c r="V1596">
        <v>636</v>
      </c>
      <c r="W1596">
        <v>21.159491379999999</v>
      </c>
      <c r="X1596">
        <v>46.888922979999997</v>
      </c>
      <c r="Y1596">
        <v>2.1258763439999999</v>
      </c>
      <c r="Z1596">
        <v>848.80430279999996</v>
      </c>
    </row>
    <row r="1597" spans="1:32" x14ac:dyDescent="0.2">
      <c r="A1597">
        <v>1596</v>
      </c>
      <c r="B1597" s="1">
        <v>43452</v>
      </c>
      <c r="C1597" s="2">
        <v>0.45833333333333331</v>
      </c>
      <c r="D1597" s="3">
        <v>43452.458333333336</v>
      </c>
      <c r="E1597">
        <v>27.1</v>
      </c>
      <c r="F1597">
        <v>16</v>
      </c>
      <c r="G1597">
        <v>34.443542649999998</v>
      </c>
      <c r="H1597">
        <v>-0.9</v>
      </c>
      <c r="I1597">
        <v>19.3</v>
      </c>
      <c r="J1597">
        <f t="shared" si="300"/>
        <v>5.361115400000001</v>
      </c>
      <c r="K1597">
        <f t="shared" si="301"/>
        <v>1.4891987222222225</v>
      </c>
      <c r="L1597" t="s">
        <v>29</v>
      </c>
      <c r="M1597">
        <v>25.9</v>
      </c>
      <c r="N1597">
        <v>25.2</v>
      </c>
      <c r="O1597">
        <v>24</v>
      </c>
      <c r="P1597">
        <v>27.2</v>
      </c>
      <c r="Q1597">
        <v>0</v>
      </c>
      <c r="R1597">
        <v>937</v>
      </c>
      <c r="S1597">
        <v>27.1</v>
      </c>
      <c r="T1597">
        <v>16</v>
      </c>
      <c r="U1597">
        <v>5.3611111109999996</v>
      </c>
      <c r="V1597">
        <v>813</v>
      </c>
      <c r="W1597">
        <v>22.674595499999999</v>
      </c>
      <c r="X1597">
        <v>40.552080220000001</v>
      </c>
      <c r="Y1597">
        <v>2.5202988739999999</v>
      </c>
      <c r="Z1597">
        <v>1032.2317399999999</v>
      </c>
    </row>
    <row r="1598" spans="1:32" x14ac:dyDescent="0.2">
      <c r="A1598">
        <v>1597</v>
      </c>
      <c r="B1598" s="1">
        <v>43452</v>
      </c>
      <c r="C1598" s="2">
        <v>0.5</v>
      </c>
      <c r="D1598" s="3">
        <v>43452.5</v>
      </c>
      <c r="E1598">
        <v>27.9</v>
      </c>
      <c r="F1598">
        <v>18</v>
      </c>
      <c r="G1598">
        <v>40.500442769999999</v>
      </c>
      <c r="H1598">
        <v>1.4</v>
      </c>
      <c r="I1598">
        <v>19.3</v>
      </c>
      <c r="J1598">
        <f t="shared" si="300"/>
        <v>5.361115400000001</v>
      </c>
      <c r="K1598">
        <f t="shared" si="301"/>
        <v>1.4891987222222225</v>
      </c>
      <c r="L1598" t="s">
        <v>35</v>
      </c>
      <c r="M1598">
        <v>26.9</v>
      </c>
      <c r="N1598">
        <v>26.1</v>
      </c>
      <c r="O1598">
        <v>25.1</v>
      </c>
      <c r="P1598">
        <v>27.8</v>
      </c>
      <c r="Q1598">
        <v>0</v>
      </c>
      <c r="R1598">
        <v>1004</v>
      </c>
      <c r="S1598">
        <v>27.9</v>
      </c>
      <c r="T1598">
        <v>18</v>
      </c>
      <c r="U1598">
        <v>5.3611111109999996</v>
      </c>
      <c r="V1598">
        <v>937</v>
      </c>
      <c r="W1598">
        <v>23.929875710000001</v>
      </c>
      <c r="X1598">
        <v>35.621540779999997</v>
      </c>
      <c r="Y1598">
        <v>2.9079851919999999</v>
      </c>
      <c r="Z1598">
        <v>1092.8838410000001</v>
      </c>
    </row>
    <row r="1599" spans="1:32" x14ac:dyDescent="0.2">
      <c r="A1599">
        <v>1598</v>
      </c>
      <c r="B1599" s="1">
        <v>43452</v>
      </c>
      <c r="C1599" s="2">
        <v>0.54166666666666663</v>
      </c>
      <c r="D1599" s="3">
        <v>43452.541666666664</v>
      </c>
      <c r="E1599">
        <v>29.5</v>
      </c>
      <c r="F1599">
        <v>13</v>
      </c>
      <c r="G1599">
        <v>31.928666530000001</v>
      </c>
      <c r="H1599">
        <v>-1.8</v>
      </c>
      <c r="I1599">
        <v>20.9</v>
      </c>
      <c r="J1599">
        <f t="shared" si="300"/>
        <v>5.8055602000000004</v>
      </c>
      <c r="K1599">
        <f t="shared" si="301"/>
        <v>1.6126556111111112</v>
      </c>
      <c r="L1599" t="s">
        <v>29</v>
      </c>
      <c r="M1599">
        <v>28.6</v>
      </c>
      <c r="N1599">
        <v>27.6</v>
      </c>
      <c r="O1599">
        <v>26.7</v>
      </c>
      <c r="P1599">
        <v>29.1</v>
      </c>
      <c r="Q1599">
        <v>0</v>
      </c>
      <c r="R1599">
        <v>1013</v>
      </c>
      <c r="S1599">
        <v>29.5</v>
      </c>
      <c r="T1599">
        <v>13</v>
      </c>
      <c r="U1599">
        <v>5.8055555559999998</v>
      </c>
      <c r="V1599">
        <v>1004</v>
      </c>
      <c r="W1599">
        <v>24.878768789999999</v>
      </c>
      <c r="X1599">
        <v>32.04932883</v>
      </c>
      <c r="Y1599">
        <v>3.2577959860000001</v>
      </c>
      <c r="Z1599">
        <v>1092.098299</v>
      </c>
    </row>
    <row r="1600" spans="1:32" x14ac:dyDescent="0.2">
      <c r="A1600">
        <v>1599</v>
      </c>
      <c r="B1600" s="1">
        <v>43452</v>
      </c>
      <c r="C1600" s="2">
        <v>0.58333333333333337</v>
      </c>
      <c r="D1600" s="3">
        <v>43452.583333333336</v>
      </c>
      <c r="E1600">
        <v>30.8</v>
      </c>
      <c r="F1600">
        <v>14</v>
      </c>
      <c r="G1600">
        <v>36.892963119999997</v>
      </c>
      <c r="H1600">
        <v>0.2</v>
      </c>
      <c r="I1600">
        <v>24.1</v>
      </c>
      <c r="J1600">
        <f t="shared" si="300"/>
        <v>6.694449800000001</v>
      </c>
      <c r="K1600">
        <f t="shared" si="301"/>
        <v>1.8595693888888893</v>
      </c>
      <c r="L1600" t="s">
        <v>35</v>
      </c>
      <c r="M1600">
        <v>30</v>
      </c>
      <c r="N1600">
        <v>28.7</v>
      </c>
      <c r="O1600">
        <v>27.9</v>
      </c>
      <c r="P1600">
        <v>30.9</v>
      </c>
      <c r="Q1600">
        <v>0</v>
      </c>
      <c r="R1600">
        <v>955</v>
      </c>
      <c r="S1600">
        <v>30.8</v>
      </c>
      <c r="T1600">
        <v>14</v>
      </c>
      <c r="U1600">
        <v>6.6944444440000002</v>
      </c>
      <c r="V1600">
        <v>1013</v>
      </c>
      <c r="W1600">
        <v>25.452978000000002</v>
      </c>
      <c r="X1600">
        <v>29.857465170000001</v>
      </c>
      <c r="Y1600">
        <v>3.538519757</v>
      </c>
      <c r="Z1600">
        <v>1029.065249</v>
      </c>
    </row>
    <row r="1601" spans="1:32" x14ac:dyDescent="0.2">
      <c r="A1601">
        <v>1600</v>
      </c>
      <c r="B1601" s="1">
        <v>43452</v>
      </c>
      <c r="C1601" s="2">
        <v>0.625</v>
      </c>
      <c r="D1601" s="3">
        <v>43452.625</v>
      </c>
      <c r="E1601">
        <v>32</v>
      </c>
      <c r="F1601">
        <v>10</v>
      </c>
      <c r="G1601">
        <v>28.10455692</v>
      </c>
      <c r="H1601">
        <v>-3.4</v>
      </c>
      <c r="I1601">
        <v>22.5</v>
      </c>
      <c r="J1601">
        <f t="shared" si="300"/>
        <v>6.2500050000000007</v>
      </c>
      <c r="K1601">
        <f t="shared" si="301"/>
        <v>1.7361125000000002</v>
      </c>
      <c r="L1601" t="s">
        <v>29</v>
      </c>
      <c r="M1601">
        <v>31.6</v>
      </c>
      <c r="N1601">
        <v>29.3</v>
      </c>
      <c r="O1601">
        <v>28.9</v>
      </c>
      <c r="P1601">
        <v>32.1</v>
      </c>
      <c r="Q1601">
        <v>0</v>
      </c>
      <c r="R1601">
        <v>843</v>
      </c>
      <c r="S1601">
        <v>32</v>
      </c>
      <c r="T1601">
        <v>10</v>
      </c>
      <c r="U1601">
        <v>6.25</v>
      </c>
      <c r="V1601">
        <v>955</v>
      </c>
      <c r="W1601">
        <v>25.620805690000001</v>
      </c>
      <c r="X1601">
        <v>29.022228259999999</v>
      </c>
      <c r="Y1601">
        <v>3.7258587859999999</v>
      </c>
      <c r="Z1601">
        <v>915.82331520000002</v>
      </c>
    </row>
    <row r="1602" spans="1:32" x14ac:dyDescent="0.2">
      <c r="A1602">
        <v>1601</v>
      </c>
      <c r="B1602" s="1">
        <v>43452</v>
      </c>
      <c r="C1602" s="2">
        <v>0.66666666666666663</v>
      </c>
      <c r="D1602" s="3">
        <v>43452.666666666664</v>
      </c>
      <c r="E1602">
        <v>31.8</v>
      </c>
      <c r="F1602">
        <v>11</v>
      </c>
      <c r="G1602">
        <v>30.586284030000002</v>
      </c>
      <c r="H1602">
        <v>-2.2999999999999998</v>
      </c>
      <c r="I1602">
        <v>25.7</v>
      </c>
      <c r="J1602">
        <f t="shared" si="300"/>
        <v>7.1388946000000004</v>
      </c>
      <c r="K1602">
        <f t="shared" si="301"/>
        <v>1.9830262777777781</v>
      </c>
      <c r="L1602" t="s">
        <v>29</v>
      </c>
      <c r="M1602">
        <v>31.3</v>
      </c>
      <c r="N1602">
        <v>29.1</v>
      </c>
      <c r="O1602">
        <v>28.6</v>
      </c>
      <c r="P1602">
        <v>31.7</v>
      </c>
      <c r="Q1602">
        <v>0</v>
      </c>
      <c r="R1602">
        <v>673</v>
      </c>
      <c r="S1602">
        <v>31.8</v>
      </c>
      <c r="T1602">
        <v>11</v>
      </c>
      <c r="U1602">
        <v>7.1388888890000004</v>
      </c>
      <c r="V1602">
        <v>843</v>
      </c>
      <c r="W1602">
        <v>25.388154350000001</v>
      </c>
      <c r="X1602">
        <v>29.37331073</v>
      </c>
      <c r="Y1602">
        <v>3.8197898280000002</v>
      </c>
      <c r="Z1602">
        <v>757.80811389999997</v>
      </c>
    </row>
    <row r="1603" spans="1:32" x14ac:dyDescent="0.2">
      <c r="A1603">
        <v>1602</v>
      </c>
      <c r="B1603" s="1">
        <v>43452</v>
      </c>
      <c r="C1603" s="2">
        <v>0.70833333333333337</v>
      </c>
      <c r="D1603" s="3">
        <v>43452.708333333336</v>
      </c>
      <c r="E1603">
        <v>31.2</v>
      </c>
      <c r="F1603">
        <v>12</v>
      </c>
      <c r="G1603">
        <v>32.310614440000002</v>
      </c>
      <c r="H1603">
        <v>-1.6</v>
      </c>
      <c r="I1603">
        <v>27.4</v>
      </c>
      <c r="J1603">
        <f t="shared" ref="J1603:J1629" si="310">I1603*0.277778</f>
        <v>7.6111172000000007</v>
      </c>
      <c r="K1603">
        <f t="shared" ref="K1603:K1653" si="311">J1603*(5/18)</f>
        <v>2.1141992222222226</v>
      </c>
      <c r="L1603" t="s">
        <v>29</v>
      </c>
      <c r="M1603">
        <v>30.3</v>
      </c>
      <c r="N1603">
        <v>28.8</v>
      </c>
      <c r="O1603">
        <v>27.9</v>
      </c>
      <c r="P1603">
        <v>30.8</v>
      </c>
      <c r="Q1603">
        <v>0</v>
      </c>
      <c r="R1603">
        <v>480</v>
      </c>
      <c r="S1603">
        <v>31.2</v>
      </c>
      <c r="T1603">
        <v>12</v>
      </c>
      <c r="U1603">
        <v>7.6111111109999996</v>
      </c>
      <c r="V1603">
        <v>673</v>
      </c>
      <c r="W1603">
        <v>24.790627270000002</v>
      </c>
      <c r="X1603">
        <v>30.759445540000002</v>
      </c>
      <c r="Y1603">
        <v>3.8258824800000002</v>
      </c>
      <c r="Z1603">
        <v>564.80629699999997</v>
      </c>
    </row>
    <row r="1604" spans="1:32" x14ac:dyDescent="0.2">
      <c r="A1604">
        <v>1603</v>
      </c>
      <c r="B1604" s="1">
        <v>43452</v>
      </c>
      <c r="C1604" s="2">
        <v>0.75</v>
      </c>
      <c r="D1604" s="3">
        <v>43452.75</v>
      </c>
      <c r="E1604">
        <v>29</v>
      </c>
      <c r="F1604">
        <v>12</v>
      </c>
      <c r="G1604">
        <v>28.679897310000001</v>
      </c>
      <c r="H1604">
        <v>-3.3</v>
      </c>
      <c r="I1604">
        <v>29</v>
      </c>
      <c r="J1604">
        <f t="shared" si="310"/>
        <v>8.0555620000000001</v>
      </c>
      <c r="K1604">
        <f t="shared" si="311"/>
        <v>2.2376561111111113</v>
      </c>
      <c r="L1604" t="s">
        <v>29</v>
      </c>
      <c r="M1604">
        <v>27.5</v>
      </c>
      <c r="N1604">
        <v>27.2</v>
      </c>
      <c r="O1604">
        <v>25.7</v>
      </c>
      <c r="P1604">
        <v>27.2</v>
      </c>
      <c r="Q1604">
        <v>0</v>
      </c>
      <c r="R1604">
        <v>267</v>
      </c>
      <c r="S1604">
        <v>29</v>
      </c>
      <c r="T1604">
        <v>12</v>
      </c>
      <c r="U1604">
        <v>8.0555555559999998</v>
      </c>
      <c r="V1604">
        <v>480</v>
      </c>
      <c r="W1604">
        <v>23.80561861</v>
      </c>
      <c r="X1604">
        <v>33.22676156</v>
      </c>
      <c r="Y1604">
        <v>3.748561418</v>
      </c>
      <c r="Z1604">
        <v>335.37856879999998</v>
      </c>
    </row>
    <row r="1605" spans="1:32" x14ac:dyDescent="0.2">
      <c r="A1605">
        <v>1604</v>
      </c>
      <c r="B1605" s="1">
        <v>43452</v>
      </c>
      <c r="C1605" s="2">
        <v>0.79166666666666663</v>
      </c>
      <c r="D1605" s="3">
        <v>43452.791666666664</v>
      </c>
      <c r="E1605">
        <v>27.3</v>
      </c>
      <c r="F1605">
        <v>16</v>
      </c>
      <c r="G1605">
        <v>34.827207960000003</v>
      </c>
      <c r="H1605">
        <v>-0.7</v>
      </c>
      <c r="I1605">
        <v>24.1</v>
      </c>
      <c r="J1605">
        <f t="shared" si="310"/>
        <v>6.694449800000001</v>
      </c>
      <c r="K1605">
        <f t="shared" si="311"/>
        <v>1.8595693888888893</v>
      </c>
      <c r="L1605" t="s">
        <v>29</v>
      </c>
      <c r="M1605">
        <v>25.8</v>
      </c>
      <c r="N1605">
        <v>25.4</v>
      </c>
      <c r="O1605">
        <v>23.9</v>
      </c>
      <c r="P1605">
        <v>21.9</v>
      </c>
      <c r="Q1605">
        <v>0</v>
      </c>
      <c r="R1605">
        <v>38</v>
      </c>
      <c r="S1605">
        <v>27.3</v>
      </c>
      <c r="T1605">
        <v>16</v>
      </c>
      <c r="U1605">
        <v>6.6944444440000002</v>
      </c>
      <c r="V1605">
        <v>267</v>
      </c>
      <c r="W1605">
        <v>22.662511720000001</v>
      </c>
      <c r="X1605">
        <v>36.36244104</v>
      </c>
      <c r="Y1605">
        <v>3.5906178789999998</v>
      </c>
      <c r="Z1605">
        <v>115.425842</v>
      </c>
    </row>
    <row r="1606" spans="1:32" x14ac:dyDescent="0.2">
      <c r="A1606">
        <v>1605</v>
      </c>
      <c r="B1606" s="1">
        <v>43452</v>
      </c>
      <c r="C1606" s="2">
        <v>0.83333333333333337</v>
      </c>
      <c r="D1606" s="3">
        <v>43452.833333333336</v>
      </c>
      <c r="E1606">
        <v>24.8</v>
      </c>
      <c r="F1606">
        <v>27</v>
      </c>
      <c r="G1606">
        <v>51.108635929999998</v>
      </c>
      <c r="H1606">
        <v>4.5</v>
      </c>
      <c r="I1606">
        <v>17.7</v>
      </c>
      <c r="J1606">
        <f t="shared" si="310"/>
        <v>4.9166706000000007</v>
      </c>
      <c r="K1606">
        <f t="shared" si="311"/>
        <v>1.3657418333333335</v>
      </c>
      <c r="L1606" t="s">
        <v>30</v>
      </c>
      <c r="M1606">
        <v>23.5</v>
      </c>
      <c r="N1606">
        <v>24</v>
      </c>
      <c r="O1606">
        <v>22.7</v>
      </c>
      <c r="P1606">
        <v>20.3</v>
      </c>
      <c r="Q1606">
        <v>0</v>
      </c>
      <c r="R1606">
        <v>0</v>
      </c>
      <c r="S1606">
        <v>24.8</v>
      </c>
      <c r="T1606">
        <v>27</v>
      </c>
      <c r="U1606">
        <v>4.9166666670000003</v>
      </c>
      <c r="V1606">
        <v>38</v>
      </c>
      <c r="W1606">
        <v>17.44927758</v>
      </c>
      <c r="X1606">
        <v>51.211202800000002</v>
      </c>
      <c r="Y1606">
        <v>3.353004673</v>
      </c>
      <c r="Z1606">
        <v>0</v>
      </c>
    </row>
    <row r="1607" spans="1:32" x14ac:dyDescent="0.2">
      <c r="A1607">
        <v>1606</v>
      </c>
      <c r="B1607" s="1">
        <v>43452</v>
      </c>
      <c r="C1607" s="2">
        <v>0.875</v>
      </c>
      <c r="D1607" s="3">
        <v>43452.875</v>
      </c>
      <c r="E1607">
        <v>20.9</v>
      </c>
      <c r="F1607">
        <v>43</v>
      </c>
      <c r="G1607">
        <v>65.101350749999995</v>
      </c>
      <c r="H1607">
        <v>7.9</v>
      </c>
      <c r="I1607">
        <v>20.9</v>
      </c>
      <c r="J1607">
        <f t="shared" si="310"/>
        <v>5.8055602000000004</v>
      </c>
      <c r="K1607">
        <f t="shared" si="311"/>
        <v>1.6126556111111112</v>
      </c>
      <c r="L1607" t="s">
        <v>40</v>
      </c>
      <c r="M1607">
        <v>19</v>
      </c>
      <c r="N1607">
        <v>19.7</v>
      </c>
      <c r="O1607">
        <v>17.7</v>
      </c>
      <c r="P1607">
        <v>15.6</v>
      </c>
      <c r="Q1607">
        <v>0</v>
      </c>
      <c r="R1607">
        <v>0</v>
      </c>
      <c r="S1607">
        <v>20.9</v>
      </c>
      <c r="T1607">
        <v>43</v>
      </c>
      <c r="U1607">
        <v>5.8055555559999998</v>
      </c>
      <c r="V1607">
        <v>0</v>
      </c>
      <c r="W1607">
        <v>16.13575964</v>
      </c>
      <c r="X1607">
        <v>56.525367240000001</v>
      </c>
      <c r="Y1607">
        <v>3.0392563319999999</v>
      </c>
      <c r="Z1607">
        <v>0</v>
      </c>
    </row>
    <row r="1608" spans="1:32" x14ac:dyDescent="0.2">
      <c r="A1608">
        <v>1607</v>
      </c>
      <c r="B1608" s="1">
        <v>43452</v>
      </c>
      <c r="C1608" s="2">
        <v>0.91666666666666663</v>
      </c>
      <c r="D1608" s="3">
        <v>43452.916666666664</v>
      </c>
      <c r="E1608">
        <v>19.100000000000001</v>
      </c>
      <c r="F1608">
        <v>47</v>
      </c>
      <c r="G1608">
        <v>64.03869804</v>
      </c>
      <c r="H1608">
        <v>7.5</v>
      </c>
      <c r="I1608">
        <v>14.5</v>
      </c>
      <c r="J1608">
        <f t="shared" si="310"/>
        <v>4.0277810000000001</v>
      </c>
      <c r="K1608">
        <f t="shared" si="311"/>
        <v>1.1188280555555556</v>
      </c>
      <c r="L1608" t="s">
        <v>40</v>
      </c>
      <c r="M1608">
        <v>18.3</v>
      </c>
      <c r="N1608">
        <v>18.100000000000001</v>
      </c>
      <c r="O1608">
        <v>17.3</v>
      </c>
      <c r="P1608">
        <v>14.8</v>
      </c>
      <c r="Q1608">
        <v>0</v>
      </c>
      <c r="R1608">
        <v>0</v>
      </c>
      <c r="S1608">
        <v>19.100000000000001</v>
      </c>
      <c r="T1608">
        <v>47</v>
      </c>
      <c r="U1608">
        <v>4.0277777779999999</v>
      </c>
      <c r="V1608">
        <v>0</v>
      </c>
      <c r="W1608">
        <v>15.14742843</v>
      </c>
      <c r="X1608">
        <v>60.920186360000002</v>
      </c>
      <c r="Y1608">
        <v>2.6698225720000002</v>
      </c>
      <c r="Z1608">
        <v>0</v>
      </c>
    </row>
    <row r="1609" spans="1:32" x14ac:dyDescent="0.2">
      <c r="A1609">
        <v>1608</v>
      </c>
      <c r="B1609" s="1">
        <v>43452</v>
      </c>
      <c r="C1609" s="2">
        <v>0.95833333333333337</v>
      </c>
      <c r="D1609" s="3">
        <v>43452.958333333336</v>
      </c>
      <c r="E1609">
        <v>17.8</v>
      </c>
      <c r="F1609">
        <v>53</v>
      </c>
      <c r="G1609">
        <v>66.858181810000005</v>
      </c>
      <c r="H1609">
        <v>8.1</v>
      </c>
      <c r="I1609">
        <v>14.5</v>
      </c>
      <c r="J1609">
        <f t="shared" si="310"/>
        <v>4.0277810000000001</v>
      </c>
      <c r="K1609">
        <f t="shared" si="311"/>
        <v>1.1188280555555556</v>
      </c>
      <c r="L1609" t="s">
        <v>40</v>
      </c>
      <c r="M1609">
        <v>16.899999999999999</v>
      </c>
      <c r="N1609">
        <v>16.899999999999999</v>
      </c>
      <c r="O1609">
        <v>16.100000000000001</v>
      </c>
      <c r="P1609">
        <v>13.6</v>
      </c>
      <c r="Q1609">
        <v>0</v>
      </c>
      <c r="R1609">
        <v>0</v>
      </c>
      <c r="S1609">
        <v>17.8</v>
      </c>
      <c r="T1609">
        <v>53</v>
      </c>
      <c r="U1609">
        <v>4.0277777779999999</v>
      </c>
      <c r="V1609">
        <v>0</v>
      </c>
      <c r="W1609">
        <v>14.4935402</v>
      </c>
      <c r="X1609">
        <v>64.135982780000006</v>
      </c>
      <c r="Y1609">
        <v>2.2706279550000001</v>
      </c>
      <c r="Z1609">
        <v>0</v>
      </c>
    </row>
    <row r="1610" spans="1:32" x14ac:dyDescent="0.2">
      <c r="A1610">
        <v>1609</v>
      </c>
      <c r="B1610" s="1">
        <v>43453</v>
      </c>
      <c r="C1610" s="2">
        <v>0</v>
      </c>
      <c r="D1610" s="3">
        <v>43453</v>
      </c>
      <c r="E1610">
        <v>16.2</v>
      </c>
      <c r="F1610">
        <v>58</v>
      </c>
      <c r="G1610">
        <v>66.472679929999998</v>
      </c>
      <c r="H1610">
        <v>7.9</v>
      </c>
      <c r="I1610">
        <v>6.4</v>
      </c>
      <c r="J1610">
        <f t="shared" si="310"/>
        <v>1.7777792000000003</v>
      </c>
      <c r="K1610">
        <f t="shared" si="311"/>
        <v>0.49382755555555569</v>
      </c>
      <c r="L1610" t="s">
        <v>30</v>
      </c>
      <c r="M1610">
        <v>16.2</v>
      </c>
      <c r="N1610">
        <v>15.4</v>
      </c>
      <c r="O1610">
        <v>15.4</v>
      </c>
      <c r="P1610">
        <v>12.7</v>
      </c>
      <c r="Q1610">
        <v>0</v>
      </c>
      <c r="R1610">
        <v>0</v>
      </c>
      <c r="S1610">
        <v>16.2</v>
      </c>
      <c r="T1610">
        <v>58</v>
      </c>
      <c r="U1610">
        <v>1.7777777779999999</v>
      </c>
      <c r="V1610">
        <v>0</v>
      </c>
      <c r="W1610">
        <v>14.078632839999999</v>
      </c>
      <c r="X1610">
        <v>66.439668960000006</v>
      </c>
      <c r="Y1610">
        <v>1.8689050730000001</v>
      </c>
      <c r="Z1610">
        <v>0</v>
      </c>
      <c r="AB1610">
        <v>68</v>
      </c>
      <c r="AC1610">
        <f t="shared" ref="AC1610" si="312">MAX(E1610:E1633)</f>
        <v>28.7</v>
      </c>
      <c r="AD1610">
        <f t="shared" ref="AD1610" si="313">MAX(W1610:W1633)</f>
        <v>25.222432439999999</v>
      </c>
      <c r="AE1610">
        <f t="shared" ref="AE1610" si="314">MIN(E1610:E1633)</f>
        <v>10.4</v>
      </c>
      <c r="AF1610">
        <f t="shared" ref="AF1610" si="315">MIN(W1610:W1633)</f>
        <v>10.497299569999999</v>
      </c>
    </row>
    <row r="1611" spans="1:32" x14ac:dyDescent="0.2">
      <c r="A1611">
        <v>1610</v>
      </c>
      <c r="B1611" s="1">
        <v>43453</v>
      </c>
      <c r="C1611" s="2">
        <v>4.1666666666666664E-2</v>
      </c>
      <c r="D1611" s="3">
        <v>43453.041666666664</v>
      </c>
      <c r="E1611">
        <v>15.2</v>
      </c>
      <c r="F1611">
        <v>70</v>
      </c>
      <c r="G1611">
        <v>75.509837270000006</v>
      </c>
      <c r="H1611">
        <v>9.8000000000000007</v>
      </c>
      <c r="I1611">
        <v>8</v>
      </c>
      <c r="J1611">
        <f t="shared" si="310"/>
        <v>2.2222240000000002</v>
      </c>
      <c r="K1611">
        <f t="shared" si="311"/>
        <v>0.61728444444444452</v>
      </c>
      <c r="L1611" t="s">
        <v>40</v>
      </c>
      <c r="M1611">
        <v>15.2</v>
      </c>
      <c r="N1611">
        <v>14.8</v>
      </c>
      <c r="O1611">
        <v>14.8</v>
      </c>
      <c r="P1611">
        <v>12.1</v>
      </c>
      <c r="Q1611">
        <v>0</v>
      </c>
      <c r="R1611">
        <v>0</v>
      </c>
      <c r="S1611">
        <v>15.2</v>
      </c>
      <c r="T1611">
        <v>70</v>
      </c>
      <c r="U1611">
        <v>2.2222222220000001</v>
      </c>
      <c r="V1611">
        <v>0</v>
      </c>
      <c r="W1611">
        <v>13.762982620000001</v>
      </c>
      <c r="X1611">
        <v>68.424580950000006</v>
      </c>
      <c r="Y1611">
        <v>1.493927971</v>
      </c>
      <c r="Z1611">
        <v>0</v>
      </c>
    </row>
    <row r="1612" spans="1:32" x14ac:dyDescent="0.2">
      <c r="A1612">
        <v>1611</v>
      </c>
      <c r="B1612" s="1">
        <v>43453</v>
      </c>
      <c r="C1612" s="2">
        <v>8.3333333333333329E-2</v>
      </c>
      <c r="D1612" s="3">
        <v>43453.083333333336</v>
      </c>
      <c r="E1612">
        <v>14.1</v>
      </c>
      <c r="F1612">
        <v>77</v>
      </c>
      <c r="G1612">
        <v>77.662643889999998</v>
      </c>
      <c r="H1612">
        <v>10.1</v>
      </c>
      <c r="I1612">
        <v>1.6</v>
      </c>
      <c r="J1612">
        <f t="shared" si="310"/>
        <v>0.44444480000000008</v>
      </c>
      <c r="K1612">
        <f t="shared" si="311"/>
        <v>0.12345688888888892</v>
      </c>
      <c r="L1612" t="s">
        <v>40</v>
      </c>
      <c r="M1612">
        <v>14.1</v>
      </c>
      <c r="N1612">
        <v>13.8</v>
      </c>
      <c r="O1612">
        <v>13.8</v>
      </c>
      <c r="P1612">
        <v>11.2</v>
      </c>
      <c r="Q1612">
        <v>0</v>
      </c>
      <c r="R1612">
        <v>0</v>
      </c>
      <c r="S1612">
        <v>14.1</v>
      </c>
      <c r="T1612">
        <v>77</v>
      </c>
      <c r="U1612">
        <v>0.44444444399999999</v>
      </c>
      <c r="V1612">
        <v>0</v>
      </c>
      <c r="W1612">
        <v>11.183355479999999</v>
      </c>
      <c r="X1612">
        <v>81.939028399999998</v>
      </c>
      <c r="Y1612">
        <v>1.1790992789999999</v>
      </c>
      <c r="Z1612">
        <v>0</v>
      </c>
    </row>
    <row r="1613" spans="1:32" x14ac:dyDescent="0.2">
      <c r="A1613">
        <v>1612</v>
      </c>
      <c r="B1613" s="1">
        <v>43453</v>
      </c>
      <c r="C1613" s="2">
        <v>0.125</v>
      </c>
      <c r="D1613" s="3">
        <v>43453.125</v>
      </c>
      <c r="E1613">
        <v>12.6</v>
      </c>
      <c r="F1613">
        <v>79</v>
      </c>
      <c r="G1613">
        <v>72.633233169999997</v>
      </c>
      <c r="H1613">
        <v>9</v>
      </c>
      <c r="I1613">
        <v>0</v>
      </c>
      <c r="J1613">
        <f t="shared" si="310"/>
        <v>0</v>
      </c>
      <c r="K1613">
        <f t="shared" si="311"/>
        <v>0</v>
      </c>
      <c r="L1613" t="s">
        <v>30</v>
      </c>
      <c r="M1613">
        <v>12.6</v>
      </c>
      <c r="N1613">
        <v>12.4</v>
      </c>
      <c r="O1613">
        <v>12.4</v>
      </c>
      <c r="P1613">
        <v>9.6999999999999993</v>
      </c>
      <c r="Q1613">
        <v>0</v>
      </c>
      <c r="R1613">
        <v>0</v>
      </c>
      <c r="S1613">
        <v>12.6</v>
      </c>
      <c r="T1613">
        <v>79</v>
      </c>
      <c r="U1613">
        <v>0.1</v>
      </c>
      <c r="V1613">
        <v>0</v>
      </c>
      <c r="W1613">
        <v>10.796673849999999</v>
      </c>
      <c r="X1613">
        <v>85.196487750000003</v>
      </c>
      <c r="Y1613">
        <v>0.959601708</v>
      </c>
      <c r="Z1613">
        <v>0</v>
      </c>
    </row>
    <row r="1614" spans="1:32" x14ac:dyDescent="0.2">
      <c r="A1614">
        <v>1613</v>
      </c>
      <c r="B1614" s="1">
        <v>43453</v>
      </c>
      <c r="C1614" s="2">
        <v>0.16666666666666666</v>
      </c>
      <c r="D1614" s="3">
        <v>43453.166666666664</v>
      </c>
      <c r="E1614">
        <v>11.8</v>
      </c>
      <c r="F1614">
        <v>83</v>
      </c>
      <c r="G1614">
        <v>72.600582029999998</v>
      </c>
      <c r="H1614">
        <v>9</v>
      </c>
      <c r="I1614">
        <v>1.6</v>
      </c>
      <c r="J1614">
        <f t="shared" si="310"/>
        <v>0.44444480000000008</v>
      </c>
      <c r="K1614">
        <f t="shared" si="311"/>
        <v>0.12345688888888892</v>
      </c>
      <c r="L1614" t="s">
        <v>30</v>
      </c>
      <c r="M1614">
        <v>11.8</v>
      </c>
      <c r="N1614">
        <v>11.7</v>
      </c>
      <c r="O1614">
        <v>11.7</v>
      </c>
      <c r="P1614">
        <v>9</v>
      </c>
      <c r="Q1614">
        <v>0</v>
      </c>
      <c r="R1614">
        <v>0</v>
      </c>
      <c r="S1614">
        <v>11.8</v>
      </c>
      <c r="T1614">
        <v>83</v>
      </c>
      <c r="U1614">
        <v>0.44444444399999999</v>
      </c>
      <c r="V1614">
        <v>0</v>
      </c>
      <c r="W1614">
        <v>10.51331392</v>
      </c>
      <c r="X1614">
        <v>88.04358508</v>
      </c>
      <c r="Y1614">
        <v>0.84843479700000002</v>
      </c>
      <c r="Z1614">
        <v>0</v>
      </c>
    </row>
    <row r="1615" spans="1:32" x14ac:dyDescent="0.2">
      <c r="A1615">
        <v>1614</v>
      </c>
      <c r="B1615" s="1">
        <v>43453</v>
      </c>
      <c r="C1615" s="2">
        <v>0.20833333333333334</v>
      </c>
      <c r="D1615" s="3">
        <v>43453.208333333336</v>
      </c>
      <c r="E1615">
        <v>11.2</v>
      </c>
      <c r="F1615">
        <v>80</v>
      </c>
      <c r="G1615">
        <v>67.394627900000003</v>
      </c>
      <c r="H1615">
        <v>7.8</v>
      </c>
      <c r="I1615">
        <v>1.6</v>
      </c>
      <c r="J1615">
        <f t="shared" si="310"/>
        <v>0.44444480000000008</v>
      </c>
      <c r="K1615">
        <f t="shared" si="311"/>
        <v>0.12345688888888892</v>
      </c>
      <c r="L1615" t="s">
        <v>30</v>
      </c>
      <c r="M1615">
        <v>11.2</v>
      </c>
      <c r="N1615">
        <v>11.1</v>
      </c>
      <c r="O1615">
        <v>11.1</v>
      </c>
      <c r="P1615">
        <v>8.3000000000000007</v>
      </c>
      <c r="Q1615">
        <v>0</v>
      </c>
      <c r="R1615">
        <v>0</v>
      </c>
      <c r="S1615">
        <v>11.2</v>
      </c>
      <c r="T1615">
        <v>80</v>
      </c>
      <c r="U1615">
        <v>0.44444444399999999</v>
      </c>
      <c r="V1615">
        <v>0</v>
      </c>
      <c r="W1615">
        <v>10.497299569999999</v>
      </c>
      <c r="X1615">
        <v>89.236847920000002</v>
      </c>
      <c r="Y1615">
        <v>1.489293459</v>
      </c>
      <c r="Z1615">
        <v>0</v>
      </c>
    </row>
    <row r="1616" spans="1:32" x14ac:dyDescent="0.2">
      <c r="A1616">
        <v>1615</v>
      </c>
      <c r="B1616" s="1">
        <v>43453</v>
      </c>
      <c r="C1616" s="2">
        <v>0.25</v>
      </c>
      <c r="D1616" s="3">
        <v>43453.25</v>
      </c>
      <c r="E1616">
        <v>10.4</v>
      </c>
      <c r="F1616">
        <v>80</v>
      </c>
      <c r="G1616">
        <v>64.081485240000006</v>
      </c>
      <c r="H1616">
        <v>7.1</v>
      </c>
      <c r="I1616">
        <v>0</v>
      </c>
      <c r="J1616">
        <f t="shared" si="310"/>
        <v>0</v>
      </c>
      <c r="K1616">
        <f t="shared" si="311"/>
        <v>0</v>
      </c>
      <c r="L1616" t="s">
        <v>30</v>
      </c>
      <c r="M1616">
        <v>10.4</v>
      </c>
      <c r="N1616">
        <v>10.4</v>
      </c>
      <c r="O1616">
        <v>10.4</v>
      </c>
      <c r="P1616">
        <v>7.8</v>
      </c>
      <c r="Q1616">
        <v>0</v>
      </c>
      <c r="R1616">
        <v>17</v>
      </c>
      <c r="S1616">
        <v>10.4</v>
      </c>
      <c r="T1616">
        <v>80</v>
      </c>
      <c r="U1616">
        <v>0.1</v>
      </c>
      <c r="V1616">
        <v>0</v>
      </c>
      <c r="W1616">
        <v>15.02828959</v>
      </c>
      <c r="X1616">
        <v>66.882219320000004</v>
      </c>
      <c r="Y1616">
        <v>1.4127965339999999</v>
      </c>
      <c r="Z1616">
        <v>25.200390630000001</v>
      </c>
    </row>
    <row r="1617" spans="1:26" x14ac:dyDescent="0.2">
      <c r="A1617">
        <v>1616</v>
      </c>
      <c r="B1617" s="1">
        <v>43453</v>
      </c>
      <c r="C1617" s="2">
        <v>0.29166666666666669</v>
      </c>
      <c r="D1617" s="3">
        <v>43453.291666666664</v>
      </c>
      <c r="E1617">
        <v>14.7</v>
      </c>
      <c r="F1617">
        <v>74</v>
      </c>
      <c r="G1617">
        <v>77.428978639999997</v>
      </c>
      <c r="H1617">
        <v>10.1</v>
      </c>
      <c r="I1617">
        <v>3.2</v>
      </c>
      <c r="J1617">
        <f t="shared" si="310"/>
        <v>0.88888960000000017</v>
      </c>
      <c r="K1617">
        <f t="shared" si="311"/>
        <v>0.24691377777777784</v>
      </c>
      <c r="L1617" t="s">
        <v>30</v>
      </c>
      <c r="M1617">
        <v>14.7</v>
      </c>
      <c r="N1617">
        <v>14.3</v>
      </c>
      <c r="O1617">
        <v>14.3</v>
      </c>
      <c r="P1617">
        <v>19.100000000000001</v>
      </c>
      <c r="Q1617">
        <v>0</v>
      </c>
      <c r="R1617">
        <v>304</v>
      </c>
      <c r="S1617">
        <v>14.7</v>
      </c>
      <c r="T1617">
        <v>74</v>
      </c>
      <c r="U1617">
        <v>0.88888888899999996</v>
      </c>
      <c r="V1617">
        <v>17</v>
      </c>
      <c r="W1617">
        <v>15.74371442</v>
      </c>
      <c r="X1617">
        <v>64.052880279999997</v>
      </c>
      <c r="Y1617">
        <v>1.6781906440000001</v>
      </c>
      <c r="Z1617">
        <v>192.61253339999999</v>
      </c>
    </row>
    <row r="1618" spans="1:26" x14ac:dyDescent="0.2">
      <c r="A1618">
        <v>1617</v>
      </c>
      <c r="B1618" s="1">
        <v>43453</v>
      </c>
      <c r="C1618" s="2">
        <v>0.33333333333333331</v>
      </c>
      <c r="D1618" s="3">
        <v>43453.333333333336</v>
      </c>
      <c r="E1618">
        <v>16.2</v>
      </c>
      <c r="F1618">
        <v>67</v>
      </c>
      <c r="G1618">
        <v>76.787406129999994</v>
      </c>
      <c r="H1618">
        <v>10</v>
      </c>
      <c r="I1618">
        <v>4.8</v>
      </c>
      <c r="J1618">
        <f t="shared" si="310"/>
        <v>1.3333344</v>
      </c>
      <c r="K1618">
        <f t="shared" si="311"/>
        <v>0.37037066666666668</v>
      </c>
      <c r="L1618" t="s">
        <v>40</v>
      </c>
      <c r="M1618">
        <v>16.2</v>
      </c>
      <c r="N1618">
        <v>15.8</v>
      </c>
      <c r="O1618">
        <v>15.8</v>
      </c>
      <c r="P1618">
        <v>21.3</v>
      </c>
      <c r="Q1618">
        <v>0</v>
      </c>
      <c r="R1618">
        <v>476</v>
      </c>
      <c r="S1618">
        <v>16.2</v>
      </c>
      <c r="T1618">
        <v>67</v>
      </c>
      <c r="U1618">
        <v>1.3333333329999999</v>
      </c>
      <c r="V1618">
        <v>304</v>
      </c>
      <c r="W1618">
        <v>16.876793769999999</v>
      </c>
      <c r="X1618">
        <v>59.269222790000001</v>
      </c>
      <c r="Y1618">
        <v>1.040855254</v>
      </c>
      <c r="Z1618">
        <v>392.54776070000003</v>
      </c>
    </row>
    <row r="1619" spans="1:26" x14ac:dyDescent="0.2">
      <c r="A1619">
        <v>1618</v>
      </c>
      <c r="B1619" s="1">
        <v>43453</v>
      </c>
      <c r="C1619" s="2">
        <v>0.375</v>
      </c>
      <c r="D1619" s="3">
        <v>43453.375</v>
      </c>
      <c r="E1619">
        <v>17.5</v>
      </c>
      <c r="F1619">
        <v>58</v>
      </c>
      <c r="G1619">
        <v>71.867894519999993</v>
      </c>
      <c r="H1619">
        <v>9.1</v>
      </c>
      <c r="I1619">
        <v>4.8</v>
      </c>
      <c r="J1619">
        <f t="shared" si="310"/>
        <v>1.3333344</v>
      </c>
      <c r="K1619">
        <f t="shared" si="311"/>
        <v>0.37037066666666668</v>
      </c>
      <c r="L1619" t="s">
        <v>38</v>
      </c>
      <c r="M1619">
        <v>17.5</v>
      </c>
      <c r="N1619">
        <v>16.899999999999999</v>
      </c>
      <c r="O1619">
        <v>16.899999999999999</v>
      </c>
      <c r="P1619">
        <v>22.1</v>
      </c>
      <c r="Q1619">
        <v>0</v>
      </c>
      <c r="R1619">
        <v>656</v>
      </c>
      <c r="S1619">
        <v>17.5</v>
      </c>
      <c r="T1619">
        <v>58</v>
      </c>
      <c r="U1619">
        <v>1.3333333329999999</v>
      </c>
      <c r="V1619">
        <v>476</v>
      </c>
      <c r="W1619">
        <v>18.365665400000001</v>
      </c>
      <c r="X1619">
        <v>53.150972510000003</v>
      </c>
      <c r="Y1619">
        <v>1.221076598</v>
      </c>
      <c r="Z1619">
        <v>618.42275619999998</v>
      </c>
    </row>
    <row r="1620" spans="1:26" x14ac:dyDescent="0.2">
      <c r="A1620">
        <v>1619</v>
      </c>
      <c r="B1620" s="1">
        <v>43453</v>
      </c>
      <c r="C1620" s="2">
        <v>0.41666666666666669</v>
      </c>
      <c r="D1620" s="3">
        <v>43453.416666666664</v>
      </c>
      <c r="E1620">
        <v>19.5</v>
      </c>
      <c r="F1620">
        <v>50</v>
      </c>
      <c r="G1620">
        <v>69.749833499999994</v>
      </c>
      <c r="H1620">
        <v>8.8000000000000007</v>
      </c>
      <c r="I1620">
        <v>4.8</v>
      </c>
      <c r="J1620">
        <f t="shared" si="310"/>
        <v>1.3333344</v>
      </c>
      <c r="K1620">
        <f t="shared" si="311"/>
        <v>0.37037066666666668</v>
      </c>
      <c r="L1620" t="s">
        <v>29</v>
      </c>
      <c r="M1620">
        <v>19.5</v>
      </c>
      <c r="N1620">
        <v>18.7</v>
      </c>
      <c r="O1620">
        <v>18.7</v>
      </c>
      <c r="P1620">
        <v>23.3</v>
      </c>
      <c r="Q1620">
        <v>0</v>
      </c>
      <c r="R1620">
        <v>793</v>
      </c>
      <c r="S1620">
        <v>19.5</v>
      </c>
      <c r="T1620">
        <v>50</v>
      </c>
      <c r="U1620">
        <v>1.3333333329999999</v>
      </c>
      <c r="V1620">
        <v>656</v>
      </c>
      <c r="W1620">
        <v>20.080379019999999</v>
      </c>
      <c r="X1620">
        <v>46.6843632</v>
      </c>
      <c r="Y1620">
        <v>1.499881206</v>
      </c>
      <c r="Z1620">
        <v>847.0040487</v>
      </c>
    </row>
    <row r="1621" spans="1:26" x14ac:dyDescent="0.2">
      <c r="A1621">
        <v>1620</v>
      </c>
      <c r="B1621" s="1">
        <v>43453</v>
      </c>
      <c r="C1621" s="2">
        <v>0.45833333333333331</v>
      </c>
      <c r="D1621" s="3">
        <v>43453.458333333336</v>
      </c>
      <c r="E1621">
        <v>21.2</v>
      </c>
      <c r="F1621">
        <v>42</v>
      </c>
      <c r="G1621">
        <v>64.705001559999999</v>
      </c>
      <c r="H1621">
        <v>7.8</v>
      </c>
      <c r="I1621">
        <v>9.6999999999999993</v>
      </c>
      <c r="J1621">
        <f t="shared" si="310"/>
        <v>2.6944466</v>
      </c>
      <c r="K1621">
        <f t="shared" si="311"/>
        <v>0.74845738888888891</v>
      </c>
      <c r="L1621" t="s">
        <v>29</v>
      </c>
      <c r="M1621">
        <v>21.2</v>
      </c>
      <c r="N1621">
        <v>19.899999999999999</v>
      </c>
      <c r="O1621">
        <v>19.899999999999999</v>
      </c>
      <c r="P1621">
        <v>24.1</v>
      </c>
      <c r="Q1621">
        <v>0</v>
      </c>
      <c r="R1621">
        <v>915</v>
      </c>
      <c r="S1621">
        <v>21.2</v>
      </c>
      <c r="T1621">
        <v>42</v>
      </c>
      <c r="U1621">
        <v>2.6944444440000002</v>
      </c>
      <c r="V1621">
        <v>793</v>
      </c>
      <c r="W1621">
        <v>21.829156739999998</v>
      </c>
      <c r="X1621">
        <v>40.763325479999999</v>
      </c>
      <c r="Y1621">
        <v>1.857200006</v>
      </c>
      <c r="Z1621">
        <v>1031.7796880000001</v>
      </c>
    </row>
    <row r="1622" spans="1:26" x14ac:dyDescent="0.2">
      <c r="A1622">
        <v>1621</v>
      </c>
      <c r="B1622" s="1">
        <v>43453</v>
      </c>
      <c r="C1622" s="2">
        <v>0.5</v>
      </c>
      <c r="D1622" s="3">
        <v>43453.5</v>
      </c>
      <c r="E1622">
        <v>22.8</v>
      </c>
      <c r="F1622">
        <v>38</v>
      </c>
      <c r="G1622">
        <v>64.199609769999995</v>
      </c>
      <c r="H1622">
        <v>7.7</v>
      </c>
      <c r="I1622">
        <v>8</v>
      </c>
      <c r="J1622">
        <f t="shared" si="310"/>
        <v>2.2222240000000002</v>
      </c>
      <c r="K1622">
        <f t="shared" si="311"/>
        <v>0.61728444444444452</v>
      </c>
      <c r="L1622" t="s">
        <v>40</v>
      </c>
      <c r="M1622">
        <v>22.8</v>
      </c>
      <c r="N1622">
        <v>21.9</v>
      </c>
      <c r="O1622">
        <v>21.9</v>
      </c>
      <c r="P1622">
        <v>26.2</v>
      </c>
      <c r="Q1622">
        <v>0</v>
      </c>
      <c r="R1622">
        <v>983</v>
      </c>
      <c r="S1622">
        <v>22.8</v>
      </c>
      <c r="T1622">
        <v>38</v>
      </c>
      <c r="U1622">
        <v>2.2222222220000001</v>
      </c>
      <c r="V1622">
        <v>915</v>
      </c>
      <c r="W1622">
        <v>23.27116573</v>
      </c>
      <c r="X1622">
        <v>36.223175879999999</v>
      </c>
      <c r="Y1622">
        <v>2.2492332560000001</v>
      </c>
      <c r="Z1622">
        <v>1092.8618759999999</v>
      </c>
    </row>
    <row r="1623" spans="1:26" x14ac:dyDescent="0.2">
      <c r="A1623">
        <v>1622</v>
      </c>
      <c r="B1623" s="1">
        <v>43453</v>
      </c>
      <c r="C1623" s="2">
        <v>0.54166666666666663</v>
      </c>
      <c r="D1623" s="3">
        <v>43453.541666666664</v>
      </c>
      <c r="E1623">
        <v>24.7</v>
      </c>
      <c r="F1623">
        <v>31</v>
      </c>
      <c r="G1623">
        <v>58.350044789999998</v>
      </c>
      <c r="H1623">
        <v>6.4</v>
      </c>
      <c r="I1623">
        <v>12.9</v>
      </c>
      <c r="J1623">
        <f t="shared" si="310"/>
        <v>3.5833362000000006</v>
      </c>
      <c r="K1623">
        <f t="shared" si="311"/>
        <v>0.99537116666666692</v>
      </c>
      <c r="L1623" t="s">
        <v>40</v>
      </c>
      <c r="M1623">
        <v>24.4</v>
      </c>
      <c r="N1623">
        <v>24</v>
      </c>
      <c r="O1623">
        <v>23.7</v>
      </c>
      <c r="P1623">
        <v>27.7</v>
      </c>
      <c r="Q1623">
        <v>0</v>
      </c>
      <c r="R1623">
        <v>992</v>
      </c>
      <c r="S1623">
        <v>24.7</v>
      </c>
      <c r="T1623">
        <v>31</v>
      </c>
      <c r="U1623">
        <v>3.5833333330000001</v>
      </c>
      <c r="V1623">
        <v>983</v>
      </c>
      <c r="W1623">
        <v>24.365573189999999</v>
      </c>
      <c r="X1623">
        <v>32.921574390000004</v>
      </c>
      <c r="Y1623">
        <v>2.63014452</v>
      </c>
      <c r="Z1623">
        <v>1092.55368</v>
      </c>
    </row>
    <row r="1624" spans="1:26" x14ac:dyDescent="0.2">
      <c r="A1624">
        <v>1623</v>
      </c>
      <c r="B1624" s="1">
        <v>43453</v>
      </c>
      <c r="C1624" s="2">
        <v>0.58333333333333337</v>
      </c>
      <c r="D1624" s="3">
        <v>43453.583333333336</v>
      </c>
      <c r="E1624">
        <v>26.3</v>
      </c>
      <c r="F1624">
        <v>28</v>
      </c>
      <c r="G1624">
        <v>57.65391443</v>
      </c>
      <c r="H1624">
        <v>6.4</v>
      </c>
      <c r="I1624">
        <v>11.3</v>
      </c>
      <c r="J1624">
        <f t="shared" si="310"/>
        <v>3.1388914000000003</v>
      </c>
      <c r="K1624">
        <f t="shared" si="311"/>
        <v>0.87191427777777786</v>
      </c>
      <c r="L1624" t="s">
        <v>40</v>
      </c>
      <c r="M1624">
        <v>26.3</v>
      </c>
      <c r="N1624">
        <v>25.2</v>
      </c>
      <c r="O1624">
        <v>25.2</v>
      </c>
      <c r="P1624">
        <v>29.7</v>
      </c>
      <c r="Q1624">
        <v>0</v>
      </c>
      <c r="R1624">
        <v>938</v>
      </c>
      <c r="S1624">
        <v>26.3</v>
      </c>
      <c r="T1624">
        <v>28</v>
      </c>
      <c r="U1624">
        <v>3.138888889</v>
      </c>
      <c r="V1624">
        <v>992</v>
      </c>
      <c r="W1624">
        <v>25.027494579999999</v>
      </c>
      <c r="X1624">
        <v>30.84978761</v>
      </c>
      <c r="Y1624">
        <v>2.9606193709999999</v>
      </c>
      <c r="Z1624">
        <v>1030.1376009999999</v>
      </c>
    </row>
    <row r="1625" spans="1:26" x14ac:dyDescent="0.2">
      <c r="A1625">
        <v>1624</v>
      </c>
      <c r="B1625" s="1">
        <v>43453</v>
      </c>
      <c r="C1625" s="2">
        <v>0.625</v>
      </c>
      <c r="D1625" s="3">
        <v>43453.625</v>
      </c>
      <c r="E1625">
        <v>28</v>
      </c>
      <c r="F1625">
        <v>25</v>
      </c>
      <c r="G1625">
        <v>56.561248280000001</v>
      </c>
      <c r="H1625">
        <v>6.1</v>
      </c>
      <c r="I1625">
        <v>12.9</v>
      </c>
      <c r="J1625">
        <f t="shared" si="310"/>
        <v>3.5833362000000006</v>
      </c>
      <c r="K1625">
        <f t="shared" si="311"/>
        <v>0.99537116666666692</v>
      </c>
      <c r="L1625" t="s">
        <v>29</v>
      </c>
      <c r="M1625">
        <v>27.8</v>
      </c>
      <c r="N1625">
        <v>26.6</v>
      </c>
      <c r="O1625">
        <v>26.4</v>
      </c>
      <c r="P1625">
        <v>30.9</v>
      </c>
      <c r="Q1625">
        <v>0</v>
      </c>
      <c r="R1625">
        <v>829</v>
      </c>
      <c r="S1625">
        <v>28</v>
      </c>
      <c r="T1625">
        <v>25</v>
      </c>
      <c r="U1625">
        <v>3.5833333330000001</v>
      </c>
      <c r="V1625">
        <v>938</v>
      </c>
      <c r="W1625">
        <v>25.222432439999999</v>
      </c>
      <c r="X1625">
        <v>29.95033127</v>
      </c>
      <c r="Y1625">
        <v>3.2170781709999998</v>
      </c>
      <c r="Z1625">
        <v>917.2222289</v>
      </c>
    </row>
    <row r="1626" spans="1:26" x14ac:dyDescent="0.2">
      <c r="A1626">
        <v>1625</v>
      </c>
      <c r="B1626" s="1">
        <v>43453</v>
      </c>
      <c r="C1626" s="2">
        <v>0.66666666666666663</v>
      </c>
      <c r="D1626" s="3">
        <v>43453.666666666664</v>
      </c>
      <c r="E1626">
        <v>28.7</v>
      </c>
      <c r="F1626">
        <v>23</v>
      </c>
      <c r="G1626">
        <v>54.075177789999998</v>
      </c>
      <c r="H1626">
        <v>5.5</v>
      </c>
      <c r="I1626">
        <v>14.5</v>
      </c>
      <c r="J1626">
        <f t="shared" si="310"/>
        <v>4.0277810000000001</v>
      </c>
      <c r="K1626">
        <f t="shared" si="311"/>
        <v>1.1188280555555556</v>
      </c>
      <c r="L1626" t="s">
        <v>40</v>
      </c>
      <c r="M1626">
        <v>28.3</v>
      </c>
      <c r="N1626">
        <v>27.2</v>
      </c>
      <c r="O1626">
        <v>26.8</v>
      </c>
      <c r="P1626">
        <v>31.1</v>
      </c>
      <c r="Q1626">
        <v>0</v>
      </c>
      <c r="R1626">
        <v>670</v>
      </c>
      <c r="S1626">
        <v>28.7</v>
      </c>
      <c r="T1626">
        <v>23</v>
      </c>
      <c r="U1626">
        <v>4.0277777779999999</v>
      </c>
      <c r="V1626">
        <v>829</v>
      </c>
      <c r="W1626">
        <v>24.956500040000002</v>
      </c>
      <c r="X1626">
        <v>30.126668760000001</v>
      </c>
      <c r="Y1626">
        <v>3.4051523600000002</v>
      </c>
      <c r="Z1626">
        <v>759.42563910000001</v>
      </c>
    </row>
    <row r="1627" spans="1:26" x14ac:dyDescent="0.2">
      <c r="A1627">
        <v>1626</v>
      </c>
      <c r="B1627" s="1">
        <v>43453</v>
      </c>
      <c r="C1627" s="2">
        <v>0.70833333333333337</v>
      </c>
      <c r="D1627" s="3">
        <v>43453.708333333336</v>
      </c>
      <c r="E1627">
        <v>28.5</v>
      </c>
      <c r="F1627">
        <v>23</v>
      </c>
      <c r="G1627">
        <v>53.485753090000003</v>
      </c>
      <c r="H1627">
        <v>5.3</v>
      </c>
      <c r="I1627">
        <v>11.3</v>
      </c>
      <c r="J1627">
        <f t="shared" si="310"/>
        <v>3.1388914000000003</v>
      </c>
      <c r="K1627">
        <f t="shared" si="311"/>
        <v>0.87191427777777786</v>
      </c>
      <c r="L1627" t="s">
        <v>40</v>
      </c>
      <c r="M1627">
        <v>28.5</v>
      </c>
      <c r="N1627">
        <v>27</v>
      </c>
      <c r="O1627">
        <v>27</v>
      </c>
      <c r="P1627">
        <v>31.3</v>
      </c>
      <c r="Q1627">
        <v>0</v>
      </c>
      <c r="R1627">
        <v>473</v>
      </c>
      <c r="S1627">
        <v>28.5</v>
      </c>
      <c r="T1627">
        <v>23</v>
      </c>
      <c r="U1627">
        <v>3.138888889</v>
      </c>
      <c r="V1627">
        <v>670</v>
      </c>
      <c r="W1627">
        <v>24.265540779999998</v>
      </c>
      <c r="X1627">
        <v>31.326117910000001</v>
      </c>
      <c r="Y1627">
        <v>3.5345049089999998</v>
      </c>
      <c r="Z1627">
        <v>565.71147680000001</v>
      </c>
    </row>
    <row r="1628" spans="1:26" x14ac:dyDescent="0.2">
      <c r="A1628">
        <v>1627</v>
      </c>
      <c r="B1628" s="1">
        <v>43453</v>
      </c>
      <c r="C1628" s="2">
        <v>0.75</v>
      </c>
      <c r="D1628" s="3">
        <v>43453.75</v>
      </c>
      <c r="E1628">
        <v>28.1</v>
      </c>
      <c r="F1628">
        <v>22</v>
      </c>
      <c r="G1628">
        <v>50.048555700000001</v>
      </c>
      <c r="H1628">
        <v>4.3</v>
      </c>
      <c r="I1628">
        <v>14.5</v>
      </c>
      <c r="J1628">
        <f t="shared" si="310"/>
        <v>4.0277810000000001</v>
      </c>
      <c r="K1628">
        <f t="shared" si="311"/>
        <v>1.1188280555555556</v>
      </c>
      <c r="L1628" t="s">
        <v>30</v>
      </c>
      <c r="M1628">
        <v>27.6</v>
      </c>
      <c r="N1628">
        <v>26.5</v>
      </c>
      <c r="O1628">
        <v>26.1</v>
      </c>
      <c r="P1628">
        <v>28.6</v>
      </c>
      <c r="Q1628">
        <v>0</v>
      </c>
      <c r="R1628">
        <v>262</v>
      </c>
      <c r="S1628">
        <v>28.1</v>
      </c>
      <c r="T1628">
        <v>22</v>
      </c>
      <c r="U1628">
        <v>4.0277777779999999</v>
      </c>
      <c r="V1628">
        <v>473</v>
      </c>
      <c r="W1628">
        <v>23.132160280000001</v>
      </c>
      <c r="X1628">
        <v>33.704419180000002</v>
      </c>
      <c r="Y1628">
        <v>3.6079728339999999</v>
      </c>
      <c r="Z1628">
        <v>336.6500484</v>
      </c>
    </row>
    <row r="1629" spans="1:26" x14ac:dyDescent="0.2">
      <c r="A1629">
        <v>1628</v>
      </c>
      <c r="B1629" s="1">
        <v>43453</v>
      </c>
      <c r="C1629" s="2">
        <v>0.79166666666666663</v>
      </c>
      <c r="D1629" s="3">
        <v>43453.791666666664</v>
      </c>
      <c r="E1629">
        <v>27.1</v>
      </c>
      <c r="F1629">
        <v>29</v>
      </c>
      <c r="G1629">
        <v>62.42892106</v>
      </c>
      <c r="H1629">
        <v>7.5</v>
      </c>
      <c r="I1629">
        <v>16.100000000000001</v>
      </c>
      <c r="J1629">
        <f t="shared" si="310"/>
        <v>4.4722258000000004</v>
      </c>
      <c r="K1629">
        <f t="shared" si="311"/>
        <v>1.2422849444444446</v>
      </c>
      <c r="L1629" t="s">
        <v>40</v>
      </c>
      <c r="M1629">
        <v>26.2</v>
      </c>
      <c r="N1629">
        <v>25.9</v>
      </c>
      <c r="O1629">
        <v>25.1</v>
      </c>
      <c r="P1629">
        <v>23.1</v>
      </c>
      <c r="Q1629">
        <v>0</v>
      </c>
      <c r="R1629">
        <v>38</v>
      </c>
      <c r="S1629">
        <v>27.1</v>
      </c>
      <c r="T1629">
        <v>29</v>
      </c>
      <c r="U1629">
        <v>4.4722222220000001</v>
      </c>
      <c r="V1629">
        <v>262</v>
      </c>
      <c r="W1629">
        <v>21.818461930000002</v>
      </c>
      <c r="X1629">
        <v>36.928612569999999</v>
      </c>
      <c r="Y1629">
        <v>3.6195817410000002</v>
      </c>
      <c r="Z1629">
        <v>117.4049052</v>
      </c>
    </row>
    <row r="1630" spans="1:26" x14ac:dyDescent="0.2">
      <c r="A1630">
        <v>1629</v>
      </c>
      <c r="B1630" s="1">
        <v>43453</v>
      </c>
      <c r="C1630" s="2">
        <v>0.83333333333333337</v>
      </c>
      <c r="D1630" s="3">
        <v>43453.833333333336</v>
      </c>
      <c r="K1630">
        <f t="shared" si="311"/>
        <v>0</v>
      </c>
      <c r="S1630">
        <v>27.22</v>
      </c>
      <c r="T1630">
        <v>28.28</v>
      </c>
      <c r="U1630">
        <v>4.2977777780000004</v>
      </c>
      <c r="V1630">
        <v>38</v>
      </c>
      <c r="W1630">
        <v>15.88607457</v>
      </c>
      <c r="X1630">
        <v>54.43318137</v>
      </c>
      <c r="Y1630">
        <v>3.554674425</v>
      </c>
      <c r="Z1630">
        <v>0</v>
      </c>
    </row>
    <row r="1631" spans="1:26" x14ac:dyDescent="0.2">
      <c r="A1631">
        <v>1630</v>
      </c>
      <c r="B1631" s="1">
        <v>43453</v>
      </c>
      <c r="C1631" s="2">
        <v>0.875</v>
      </c>
      <c r="D1631" s="3">
        <v>43453.875</v>
      </c>
      <c r="K1631">
        <f t="shared" si="311"/>
        <v>0</v>
      </c>
      <c r="S1631">
        <v>27.34</v>
      </c>
      <c r="T1631">
        <v>27.56</v>
      </c>
      <c r="U1631">
        <v>4.1233333329999997</v>
      </c>
      <c r="V1631">
        <v>36.479999999999997</v>
      </c>
      <c r="W1631">
        <v>14.41960673</v>
      </c>
      <c r="X1631">
        <v>61.159797009999998</v>
      </c>
      <c r="Y1631">
        <v>3.3987750170000002</v>
      </c>
      <c r="Z1631">
        <v>0</v>
      </c>
    </row>
    <row r="1632" spans="1:26" x14ac:dyDescent="0.2">
      <c r="A1632">
        <v>1631</v>
      </c>
      <c r="B1632" s="1">
        <v>43453</v>
      </c>
      <c r="C1632" s="2">
        <v>0.91666666666666663</v>
      </c>
      <c r="D1632" s="3">
        <v>43453.916666666664</v>
      </c>
      <c r="K1632">
        <f t="shared" si="311"/>
        <v>0</v>
      </c>
      <c r="S1632">
        <v>27.46</v>
      </c>
      <c r="T1632">
        <v>26.84</v>
      </c>
      <c r="U1632">
        <v>3.948888889</v>
      </c>
      <c r="V1632">
        <v>34.96</v>
      </c>
      <c r="W1632">
        <v>13.323040539999999</v>
      </c>
      <c r="X1632">
        <v>67.354654839999995</v>
      </c>
      <c r="Y1632">
        <v>3.1650653160000002</v>
      </c>
      <c r="Z1632">
        <v>0</v>
      </c>
    </row>
    <row r="1633" spans="1:32" x14ac:dyDescent="0.2">
      <c r="A1633">
        <v>1632</v>
      </c>
      <c r="B1633" s="1">
        <v>43453</v>
      </c>
      <c r="C1633" s="2">
        <v>0.95833333333333337</v>
      </c>
      <c r="D1633" s="3">
        <v>43453.958333333336</v>
      </c>
      <c r="K1633">
        <f t="shared" si="311"/>
        <v>0</v>
      </c>
      <c r="S1633">
        <v>27.58</v>
      </c>
      <c r="T1633">
        <v>26.12</v>
      </c>
      <c r="U1633">
        <v>3.7744444439999998</v>
      </c>
      <c r="V1633">
        <v>33.44</v>
      </c>
      <c r="W1633">
        <v>12.600383130000001</v>
      </c>
      <c r="X1633">
        <v>72.507870089999997</v>
      </c>
      <c r="Y1633">
        <v>2.878115347</v>
      </c>
      <c r="Z1633">
        <v>0</v>
      </c>
    </row>
    <row r="1634" spans="1:32" x14ac:dyDescent="0.2">
      <c r="A1634">
        <v>1633</v>
      </c>
      <c r="B1634" s="1">
        <v>43454</v>
      </c>
      <c r="C1634" s="2">
        <v>0</v>
      </c>
      <c r="D1634" s="3">
        <v>43454</v>
      </c>
      <c r="K1634">
        <f t="shared" si="311"/>
        <v>0</v>
      </c>
      <c r="S1634">
        <v>27.7</v>
      </c>
      <c r="T1634">
        <v>25.4</v>
      </c>
      <c r="U1634">
        <v>3.6</v>
      </c>
      <c r="V1634">
        <v>31.92</v>
      </c>
      <c r="W1634">
        <v>12.133183349999999</v>
      </c>
      <c r="X1634">
        <v>76.735601520000003</v>
      </c>
      <c r="Y1634">
        <v>4.6088883110000003</v>
      </c>
      <c r="Z1634">
        <v>0</v>
      </c>
      <c r="AB1634">
        <v>69</v>
      </c>
      <c r="AC1634">
        <f t="shared" ref="AC1634" si="316">MAX(E1634:E1657)</f>
        <v>30.1</v>
      </c>
      <c r="AD1634">
        <f t="shared" ref="AD1634" si="317">MAX(W1634:W1657)</f>
        <v>30.36446059</v>
      </c>
      <c r="AE1634">
        <f t="shared" ref="AE1634" si="318">MIN(E1634:E1657)</f>
        <v>22.6</v>
      </c>
      <c r="AF1634">
        <f t="shared" ref="AF1634" si="319">MIN(W1634:W1657)</f>
        <v>11.777750080000001</v>
      </c>
    </row>
    <row r="1635" spans="1:32" x14ac:dyDescent="0.2">
      <c r="A1635">
        <v>1634</v>
      </c>
      <c r="B1635" s="1">
        <v>43454</v>
      </c>
      <c r="C1635" s="2">
        <v>4.1666666666666664E-2</v>
      </c>
      <c r="D1635" s="3">
        <v>43454.041666666664</v>
      </c>
      <c r="K1635">
        <f t="shared" si="311"/>
        <v>0</v>
      </c>
      <c r="S1635">
        <v>27.82</v>
      </c>
      <c r="T1635">
        <v>24.68</v>
      </c>
      <c r="U1635">
        <v>3.4255555559999999</v>
      </c>
      <c r="V1635">
        <v>30.4</v>
      </c>
      <c r="W1635">
        <v>11.777750080000001</v>
      </c>
      <c r="X1635">
        <v>80.461493070000003</v>
      </c>
      <c r="Y1635">
        <v>4.0632572099999997</v>
      </c>
      <c r="Z1635">
        <v>0</v>
      </c>
    </row>
    <row r="1636" spans="1:32" x14ac:dyDescent="0.2">
      <c r="A1636">
        <v>1635</v>
      </c>
      <c r="B1636" s="1">
        <v>43454</v>
      </c>
      <c r="C1636" s="2">
        <v>8.3333333333333329E-2</v>
      </c>
      <c r="D1636" s="3">
        <v>43454.083333333336</v>
      </c>
      <c r="K1636">
        <f t="shared" si="311"/>
        <v>0</v>
      </c>
      <c r="S1636">
        <v>27.94</v>
      </c>
      <c r="T1636">
        <v>23.96</v>
      </c>
      <c r="U1636">
        <v>3.2511111110000002</v>
      </c>
      <c r="V1636">
        <v>28.88</v>
      </c>
      <c r="W1636">
        <v>14.80405234</v>
      </c>
      <c r="X1636">
        <v>67.416268709999997</v>
      </c>
      <c r="Y1636">
        <v>3.2689390359999999</v>
      </c>
      <c r="Z1636">
        <v>0</v>
      </c>
    </row>
    <row r="1637" spans="1:32" x14ac:dyDescent="0.2">
      <c r="A1637">
        <v>1636</v>
      </c>
      <c r="B1637" s="1">
        <v>43454</v>
      </c>
      <c r="C1637" s="2">
        <v>0.125</v>
      </c>
      <c r="D1637" s="3">
        <v>43454.125</v>
      </c>
      <c r="K1637">
        <f t="shared" si="311"/>
        <v>0</v>
      </c>
      <c r="S1637">
        <v>28.06</v>
      </c>
      <c r="T1637">
        <v>23.24</v>
      </c>
      <c r="U1637">
        <v>3.076666667</v>
      </c>
      <c r="V1637">
        <v>27.36</v>
      </c>
      <c r="W1637">
        <v>14.402169750000001</v>
      </c>
      <c r="X1637">
        <v>70.324368059999998</v>
      </c>
      <c r="Y1637">
        <v>2.928936744</v>
      </c>
      <c r="Z1637">
        <v>0</v>
      </c>
    </row>
    <row r="1638" spans="1:32" x14ac:dyDescent="0.2">
      <c r="A1638">
        <v>1637</v>
      </c>
      <c r="B1638" s="1">
        <v>43454</v>
      </c>
      <c r="C1638" s="2">
        <v>0.16666666666666666</v>
      </c>
      <c r="D1638" s="3">
        <v>43454.166666666664</v>
      </c>
      <c r="K1638">
        <f t="shared" si="311"/>
        <v>0</v>
      </c>
      <c r="S1638">
        <v>28.18</v>
      </c>
      <c r="T1638">
        <v>22.52</v>
      </c>
      <c r="U1638">
        <v>2.9022222219999998</v>
      </c>
      <c r="V1638">
        <v>25.84</v>
      </c>
      <c r="W1638">
        <v>14.08335095</v>
      </c>
      <c r="X1638">
        <v>72.664313449999995</v>
      </c>
      <c r="Y1638">
        <v>2.7764935839999998</v>
      </c>
      <c r="Z1638">
        <v>0</v>
      </c>
    </row>
    <row r="1639" spans="1:32" x14ac:dyDescent="0.2">
      <c r="A1639">
        <v>1638</v>
      </c>
      <c r="B1639" s="1">
        <v>43454</v>
      </c>
      <c r="C1639" s="2">
        <v>0.20833333333333334</v>
      </c>
      <c r="D1639" s="3">
        <v>43454.208333333336</v>
      </c>
      <c r="K1639">
        <f t="shared" si="311"/>
        <v>0</v>
      </c>
      <c r="S1639">
        <v>28.3</v>
      </c>
      <c r="T1639">
        <v>21.8</v>
      </c>
      <c r="U1639">
        <v>2.7277777780000001</v>
      </c>
      <c r="V1639">
        <v>24.32</v>
      </c>
      <c r="W1639">
        <v>14.061960839999999</v>
      </c>
      <c r="X1639">
        <v>73.36810079</v>
      </c>
      <c r="Y1639">
        <v>2.9247900859999998</v>
      </c>
      <c r="Z1639">
        <v>0</v>
      </c>
    </row>
    <row r="1640" spans="1:32" x14ac:dyDescent="0.2">
      <c r="A1640">
        <v>1639</v>
      </c>
      <c r="B1640" s="1">
        <v>43454</v>
      </c>
      <c r="C1640" s="2">
        <v>0.25</v>
      </c>
      <c r="D1640" s="3">
        <v>43454.25</v>
      </c>
      <c r="K1640">
        <f t="shared" si="311"/>
        <v>0</v>
      </c>
      <c r="S1640">
        <v>28.42</v>
      </c>
      <c r="T1640">
        <v>21.08</v>
      </c>
      <c r="U1640">
        <v>2.5533333329999999</v>
      </c>
      <c r="V1640">
        <v>22.8</v>
      </c>
      <c r="W1640">
        <v>18.889201029999999</v>
      </c>
      <c r="X1640">
        <v>54.217985370000001</v>
      </c>
      <c r="Y1640">
        <v>3.006000276</v>
      </c>
      <c r="Z1640">
        <v>24.488023510000001</v>
      </c>
    </row>
    <row r="1641" spans="1:32" x14ac:dyDescent="0.2">
      <c r="A1641">
        <v>1640</v>
      </c>
      <c r="B1641" s="1">
        <v>43454</v>
      </c>
      <c r="C1641" s="2">
        <v>0.29166666666666669</v>
      </c>
      <c r="D1641" s="3">
        <v>43454.291666666664</v>
      </c>
      <c r="K1641">
        <f t="shared" si="311"/>
        <v>0</v>
      </c>
      <c r="S1641">
        <v>28.54</v>
      </c>
      <c r="T1641">
        <v>20.36</v>
      </c>
      <c r="U1641">
        <v>2.3788888890000002</v>
      </c>
      <c r="V1641">
        <v>21.28</v>
      </c>
      <c r="W1641">
        <v>19.677204629999999</v>
      </c>
      <c r="X1641">
        <v>51.698397989999997</v>
      </c>
      <c r="Y1641">
        <v>2.9363512360000001</v>
      </c>
      <c r="Z1641">
        <v>191.1131695</v>
      </c>
    </row>
    <row r="1642" spans="1:32" x14ac:dyDescent="0.2">
      <c r="A1642">
        <v>1641</v>
      </c>
      <c r="B1642" s="1">
        <v>43454</v>
      </c>
      <c r="C1642" s="2">
        <v>0.33333333333333331</v>
      </c>
      <c r="D1642" s="3">
        <v>43454.333333333336</v>
      </c>
      <c r="K1642">
        <f t="shared" si="311"/>
        <v>0</v>
      </c>
      <c r="S1642">
        <v>28.66</v>
      </c>
      <c r="T1642">
        <v>19.64</v>
      </c>
      <c r="U1642">
        <v>2.2044444439999999</v>
      </c>
      <c r="V1642">
        <v>19.760000000000002</v>
      </c>
      <c r="W1642">
        <v>20.905892290000001</v>
      </c>
      <c r="X1642">
        <v>47.845373029999998</v>
      </c>
      <c r="Y1642">
        <v>2.783800276</v>
      </c>
      <c r="Z1642">
        <v>390.74807090000002</v>
      </c>
    </row>
    <row r="1643" spans="1:32" x14ac:dyDescent="0.2">
      <c r="A1643">
        <v>1642</v>
      </c>
      <c r="B1643" s="1">
        <v>43454</v>
      </c>
      <c r="C1643" s="2">
        <v>0.375</v>
      </c>
      <c r="D1643" s="3">
        <v>43454.375</v>
      </c>
      <c r="K1643">
        <f t="shared" si="311"/>
        <v>0</v>
      </c>
      <c r="S1643">
        <v>28.78</v>
      </c>
      <c r="T1643">
        <v>18.920000000000002</v>
      </c>
      <c r="U1643">
        <v>2.0299999999999998</v>
      </c>
      <c r="V1643">
        <v>18.239999999999998</v>
      </c>
      <c r="W1643">
        <v>22.548631010000001</v>
      </c>
      <c r="X1643">
        <v>43.091793240000001</v>
      </c>
      <c r="Y1643">
        <v>2.4728407990000001</v>
      </c>
      <c r="Z1643">
        <v>616.76775750000002</v>
      </c>
    </row>
    <row r="1644" spans="1:32" x14ac:dyDescent="0.2">
      <c r="A1644">
        <v>1643</v>
      </c>
      <c r="B1644" s="1">
        <v>43454</v>
      </c>
      <c r="C1644" s="2">
        <v>0.41666666666666669</v>
      </c>
      <c r="D1644" s="3">
        <v>43454.416666666664</v>
      </c>
      <c r="K1644">
        <f t="shared" si="311"/>
        <v>0</v>
      </c>
      <c r="S1644">
        <v>28.9</v>
      </c>
      <c r="T1644">
        <v>18.2</v>
      </c>
      <c r="U1644">
        <v>1.8555555560000001</v>
      </c>
      <c r="V1644">
        <v>16.72</v>
      </c>
      <c r="W1644">
        <v>24.476609199999999</v>
      </c>
      <c r="X1644">
        <v>38.12164671</v>
      </c>
      <c r="Y1644">
        <v>2.216363608</v>
      </c>
      <c r="Z1644">
        <v>845.8780375</v>
      </c>
    </row>
    <row r="1645" spans="1:32" x14ac:dyDescent="0.2">
      <c r="A1645">
        <v>1644</v>
      </c>
      <c r="B1645" s="1">
        <v>43454</v>
      </c>
      <c r="C1645" s="2">
        <v>0.45833333333333331</v>
      </c>
      <c r="D1645" s="3">
        <v>43454.458333333336</v>
      </c>
      <c r="K1645">
        <f t="shared" si="311"/>
        <v>0</v>
      </c>
      <c r="S1645">
        <v>29.02</v>
      </c>
      <c r="T1645">
        <v>17.48</v>
      </c>
      <c r="U1645">
        <v>1.6811111110000001</v>
      </c>
      <c r="V1645">
        <v>15.2</v>
      </c>
      <c r="W1645">
        <v>26.502430059999998</v>
      </c>
      <c r="X1645">
        <v>33.54245281</v>
      </c>
      <c r="Y1645">
        <v>1.4258447489999999</v>
      </c>
      <c r="Z1645">
        <v>1031.302371</v>
      </c>
    </row>
    <row r="1646" spans="1:32" x14ac:dyDescent="0.2">
      <c r="A1646">
        <v>1645</v>
      </c>
      <c r="B1646" s="1">
        <v>43454</v>
      </c>
      <c r="C1646" s="2">
        <v>0.5</v>
      </c>
      <c r="D1646" s="3">
        <v>43454.5</v>
      </c>
      <c r="K1646">
        <f t="shared" si="311"/>
        <v>0</v>
      </c>
      <c r="S1646">
        <v>29.14</v>
      </c>
      <c r="T1646">
        <v>16.760000000000002</v>
      </c>
      <c r="U1646">
        <v>1.506666667</v>
      </c>
      <c r="V1646">
        <v>13.68</v>
      </c>
      <c r="W1646">
        <v>28.155733179999999</v>
      </c>
      <c r="X1646">
        <v>30.196032760000001</v>
      </c>
      <c r="Y1646">
        <v>1.6602109819999999</v>
      </c>
      <c r="Z1646">
        <v>1092.818534</v>
      </c>
    </row>
    <row r="1647" spans="1:32" x14ac:dyDescent="0.2">
      <c r="A1647">
        <v>1646</v>
      </c>
      <c r="B1647" s="1">
        <v>43454</v>
      </c>
      <c r="C1647" s="2">
        <v>0.54166666666666663</v>
      </c>
      <c r="D1647" s="3">
        <v>43454.541666666664</v>
      </c>
      <c r="K1647">
        <f t="shared" si="311"/>
        <v>0</v>
      </c>
      <c r="S1647">
        <v>29.26</v>
      </c>
      <c r="T1647">
        <v>16.04</v>
      </c>
      <c r="U1647">
        <v>1.332222222</v>
      </c>
      <c r="V1647">
        <v>12.16</v>
      </c>
      <c r="W1647">
        <v>29.394863189999999</v>
      </c>
      <c r="X1647">
        <v>27.877174879999998</v>
      </c>
      <c r="Y1647">
        <v>2.007127074</v>
      </c>
      <c r="Z1647">
        <v>1092.9884010000001</v>
      </c>
    </row>
    <row r="1648" spans="1:32" x14ac:dyDescent="0.2">
      <c r="A1648">
        <v>1647</v>
      </c>
      <c r="B1648" s="1">
        <v>43454</v>
      </c>
      <c r="C1648" s="2">
        <v>0.58333333333333337</v>
      </c>
      <c r="D1648" s="3">
        <v>43454.583333333336</v>
      </c>
      <c r="K1648">
        <f t="shared" si="311"/>
        <v>0</v>
      </c>
      <c r="S1648">
        <v>29.38</v>
      </c>
      <c r="T1648">
        <v>15.32</v>
      </c>
      <c r="U1648">
        <v>1.157777778</v>
      </c>
      <c r="V1648">
        <v>10.64</v>
      </c>
      <c r="W1648">
        <v>30.144738780000001</v>
      </c>
      <c r="X1648">
        <v>26.509957920000002</v>
      </c>
      <c r="Y1648">
        <v>2.3937919459999999</v>
      </c>
      <c r="Z1648">
        <v>1031.189408</v>
      </c>
    </row>
    <row r="1649" spans="1:32" x14ac:dyDescent="0.2">
      <c r="A1649">
        <v>1648</v>
      </c>
      <c r="B1649" s="1">
        <v>43454</v>
      </c>
      <c r="C1649" s="2">
        <v>0.625</v>
      </c>
      <c r="D1649" s="3">
        <v>43454.625</v>
      </c>
      <c r="K1649">
        <f t="shared" si="311"/>
        <v>0</v>
      </c>
      <c r="S1649">
        <v>29.5</v>
      </c>
      <c r="T1649">
        <v>14.6</v>
      </c>
      <c r="U1649">
        <v>0.98333333300000003</v>
      </c>
      <c r="V1649">
        <v>9.1199999999999992</v>
      </c>
      <c r="W1649">
        <v>30.36446059</v>
      </c>
      <c r="X1649">
        <v>26.034707350000001</v>
      </c>
      <c r="Y1649">
        <v>2.7659925900000002</v>
      </c>
      <c r="Z1649">
        <v>918.59813029999998</v>
      </c>
    </row>
    <row r="1650" spans="1:32" x14ac:dyDescent="0.2">
      <c r="A1650">
        <v>1649</v>
      </c>
      <c r="B1650" s="1">
        <v>43454</v>
      </c>
      <c r="C1650" s="2">
        <v>0.66666666666666663</v>
      </c>
      <c r="D1650" s="3">
        <v>43454.666666666664</v>
      </c>
      <c r="K1650">
        <f t="shared" si="311"/>
        <v>0</v>
      </c>
      <c r="S1650">
        <v>29.62</v>
      </c>
      <c r="T1650">
        <v>13.88</v>
      </c>
      <c r="U1650">
        <v>0.808888889</v>
      </c>
      <c r="V1650">
        <v>7.6</v>
      </c>
      <c r="W1650">
        <v>30.065238829999998</v>
      </c>
      <c r="X1650">
        <v>26.392877030000001</v>
      </c>
      <c r="Y1650">
        <v>3.0928329149999998</v>
      </c>
      <c r="Z1650">
        <v>761.05128149999996</v>
      </c>
    </row>
    <row r="1651" spans="1:32" x14ac:dyDescent="0.2">
      <c r="A1651">
        <v>1650</v>
      </c>
      <c r="B1651" s="1">
        <v>43454</v>
      </c>
      <c r="C1651" s="2">
        <v>0.70833333333333337</v>
      </c>
      <c r="D1651" s="3">
        <v>43454.708333333336</v>
      </c>
      <c r="K1651">
        <f t="shared" si="311"/>
        <v>0</v>
      </c>
      <c r="S1651">
        <v>29.74</v>
      </c>
      <c r="T1651">
        <v>13.16</v>
      </c>
      <c r="U1651">
        <v>0.634444444</v>
      </c>
      <c r="V1651">
        <v>6.08</v>
      </c>
      <c r="W1651">
        <v>29.273478269999998</v>
      </c>
      <c r="X1651">
        <v>27.58950755</v>
      </c>
      <c r="Y1651">
        <v>3.3545600489999998</v>
      </c>
      <c r="Z1651">
        <v>565.25430589999996</v>
      </c>
    </row>
    <row r="1652" spans="1:32" x14ac:dyDescent="0.2">
      <c r="A1652">
        <v>1651</v>
      </c>
      <c r="B1652" s="1">
        <v>43454</v>
      </c>
      <c r="C1652" s="2">
        <v>0.75</v>
      </c>
      <c r="D1652" s="3">
        <v>43454.75</v>
      </c>
      <c r="K1652">
        <f t="shared" si="311"/>
        <v>0</v>
      </c>
      <c r="S1652">
        <v>29.86</v>
      </c>
      <c r="T1652">
        <v>12.44</v>
      </c>
      <c r="U1652">
        <v>0.46</v>
      </c>
      <c r="V1652">
        <v>4.5599999999999996</v>
      </c>
      <c r="W1652">
        <v>27.999756990000002</v>
      </c>
      <c r="X1652">
        <v>29.74261267</v>
      </c>
      <c r="Y1652">
        <v>3.532506599</v>
      </c>
      <c r="Z1652">
        <v>336.91601509999998</v>
      </c>
    </row>
    <row r="1653" spans="1:32" x14ac:dyDescent="0.2">
      <c r="A1653">
        <v>1652</v>
      </c>
      <c r="B1653" s="1">
        <v>43454</v>
      </c>
      <c r="C1653" s="2">
        <v>0.79166666666666663</v>
      </c>
      <c r="D1653" s="3">
        <v>43454.791666666664</v>
      </c>
      <c r="K1653">
        <f t="shared" si="311"/>
        <v>0</v>
      </c>
      <c r="S1653">
        <v>29.98</v>
      </c>
      <c r="T1653">
        <v>11.72</v>
      </c>
      <c r="U1653">
        <v>0.28555555599999999</v>
      </c>
      <c r="V1653">
        <v>3.04</v>
      </c>
      <c r="W1653">
        <v>26.526830709999999</v>
      </c>
      <c r="X1653">
        <v>32.553817039999998</v>
      </c>
      <c r="Y1653">
        <v>3.6059521320000001</v>
      </c>
      <c r="Z1653">
        <v>118.88055230000001</v>
      </c>
    </row>
    <row r="1654" spans="1:32" x14ac:dyDescent="0.2">
      <c r="A1654">
        <v>1653</v>
      </c>
      <c r="B1654" s="1">
        <v>43454</v>
      </c>
      <c r="C1654" s="2">
        <v>0.83333333333333337</v>
      </c>
      <c r="D1654" s="3">
        <v>43454.833333333336</v>
      </c>
      <c r="E1654">
        <v>30.1</v>
      </c>
      <c r="F1654">
        <v>11</v>
      </c>
      <c r="G1654">
        <v>27.911320589999999</v>
      </c>
      <c r="H1654">
        <v>-3.7</v>
      </c>
      <c r="I1654">
        <v>0.4</v>
      </c>
      <c r="J1654">
        <f>I1654</f>
        <v>0.4</v>
      </c>
      <c r="K1654">
        <f>J1654</f>
        <v>0.4</v>
      </c>
      <c r="L1654" t="s">
        <v>35</v>
      </c>
      <c r="M1654">
        <v>30.1</v>
      </c>
      <c r="N1654">
        <v>28.1</v>
      </c>
      <c r="O1654">
        <v>28.1</v>
      </c>
      <c r="P1654" t="s">
        <v>24</v>
      </c>
      <c r="Q1654">
        <v>0</v>
      </c>
      <c r="R1654">
        <v>0</v>
      </c>
      <c r="S1654">
        <v>30.1</v>
      </c>
      <c r="T1654">
        <v>11</v>
      </c>
      <c r="U1654">
        <v>0.111111111</v>
      </c>
      <c r="V1654">
        <v>1.52</v>
      </c>
      <c r="W1654">
        <v>19.945045149999999</v>
      </c>
      <c r="X1654">
        <v>48.780493210000003</v>
      </c>
      <c r="Y1654">
        <v>3.5517343819999998</v>
      </c>
      <c r="Z1654">
        <v>0</v>
      </c>
    </row>
    <row r="1655" spans="1:32" x14ac:dyDescent="0.2">
      <c r="A1655">
        <v>1654</v>
      </c>
      <c r="B1655" s="1">
        <v>43454</v>
      </c>
      <c r="C1655" s="2">
        <v>0.875</v>
      </c>
      <c r="D1655" s="3">
        <v>43454.875</v>
      </c>
      <c r="E1655">
        <v>26.7</v>
      </c>
      <c r="F1655">
        <v>35</v>
      </c>
      <c r="G1655">
        <v>73.690603539999998</v>
      </c>
      <c r="H1655">
        <v>9.9</v>
      </c>
      <c r="I1655">
        <v>7.2</v>
      </c>
      <c r="J1655">
        <f t="shared" ref="J1655:J1718" si="320">I1655</f>
        <v>7.2</v>
      </c>
      <c r="K1655">
        <f t="shared" ref="K1655:K1718" si="321">J1655</f>
        <v>7.2</v>
      </c>
      <c r="L1655" t="s">
        <v>28</v>
      </c>
      <c r="M1655">
        <v>24.9</v>
      </c>
      <c r="N1655">
        <v>25.8</v>
      </c>
      <c r="O1655">
        <v>24.1</v>
      </c>
      <c r="P1655" t="s">
        <v>24</v>
      </c>
      <c r="Q1655">
        <v>0</v>
      </c>
      <c r="R1655">
        <v>0</v>
      </c>
      <c r="S1655">
        <v>26.7</v>
      </c>
      <c r="T1655">
        <v>35</v>
      </c>
      <c r="U1655">
        <v>2</v>
      </c>
      <c r="V1655">
        <v>0</v>
      </c>
      <c r="W1655">
        <v>18.327034980000001</v>
      </c>
      <c r="X1655">
        <v>54.49206495</v>
      </c>
      <c r="Y1655">
        <v>3.355740591</v>
      </c>
      <c r="Z1655">
        <v>0</v>
      </c>
    </row>
    <row r="1656" spans="1:32" x14ac:dyDescent="0.2">
      <c r="A1656">
        <v>1655</v>
      </c>
      <c r="B1656" s="1">
        <v>43454</v>
      </c>
      <c r="C1656" s="2">
        <v>0.91666666666666663</v>
      </c>
      <c r="D1656" s="3">
        <v>43454.916666666664</v>
      </c>
      <c r="E1656">
        <v>23.8</v>
      </c>
      <c r="F1656">
        <v>43</v>
      </c>
      <c r="G1656">
        <v>76.913662909999999</v>
      </c>
      <c r="H1656">
        <v>10.5</v>
      </c>
      <c r="I1656">
        <v>6.3</v>
      </c>
      <c r="J1656">
        <f t="shared" si="320"/>
        <v>6.3</v>
      </c>
      <c r="K1656">
        <f t="shared" si="321"/>
        <v>6.3</v>
      </c>
      <c r="L1656" t="s">
        <v>28</v>
      </c>
      <c r="M1656">
        <v>21.9</v>
      </c>
      <c r="N1656">
        <v>23.6</v>
      </c>
      <c r="O1656">
        <v>21.6</v>
      </c>
      <c r="P1656" t="s">
        <v>24</v>
      </c>
      <c r="Q1656">
        <v>0</v>
      </c>
      <c r="R1656">
        <v>0</v>
      </c>
      <c r="S1656">
        <v>23.8</v>
      </c>
      <c r="T1656">
        <v>43</v>
      </c>
      <c r="U1656">
        <v>1.75</v>
      </c>
      <c r="V1656">
        <v>0</v>
      </c>
      <c r="W1656">
        <v>17.123726319999999</v>
      </c>
      <c r="X1656">
        <v>59.489321009999998</v>
      </c>
      <c r="Y1656">
        <v>3.046634112</v>
      </c>
      <c r="Z1656">
        <v>0</v>
      </c>
    </row>
    <row r="1657" spans="1:32" x14ac:dyDescent="0.2">
      <c r="A1657">
        <v>1656</v>
      </c>
      <c r="B1657" s="1">
        <v>43454</v>
      </c>
      <c r="C1657" s="2">
        <v>0.95833333333333337</v>
      </c>
      <c r="D1657" s="3">
        <v>43454.958333333336</v>
      </c>
      <c r="E1657">
        <v>22.6</v>
      </c>
      <c r="F1657">
        <v>44</v>
      </c>
      <c r="G1657">
        <v>73.488796669999999</v>
      </c>
      <c r="H1657">
        <v>9.6999999999999993</v>
      </c>
      <c r="I1657">
        <v>0.9</v>
      </c>
      <c r="J1657">
        <f t="shared" si="320"/>
        <v>0.9</v>
      </c>
      <c r="K1657">
        <f t="shared" si="321"/>
        <v>0.9</v>
      </c>
      <c r="L1657" t="s">
        <v>31</v>
      </c>
      <c r="M1657">
        <v>22.6</v>
      </c>
      <c r="N1657">
        <v>21.9</v>
      </c>
      <c r="O1657">
        <v>21.9</v>
      </c>
      <c r="P1657" t="s">
        <v>24</v>
      </c>
      <c r="Q1657">
        <v>0</v>
      </c>
      <c r="R1657">
        <v>0</v>
      </c>
      <c r="S1657">
        <v>22.6</v>
      </c>
      <c r="T1657">
        <v>44</v>
      </c>
      <c r="U1657">
        <v>0.25</v>
      </c>
      <c r="V1657">
        <v>0</v>
      </c>
      <c r="W1657">
        <v>16.350087940000002</v>
      </c>
      <c r="X1657">
        <v>63.297309419999998</v>
      </c>
      <c r="Y1657">
        <v>2.6646250920000001</v>
      </c>
      <c r="Z1657">
        <v>0</v>
      </c>
    </row>
    <row r="1658" spans="1:32" x14ac:dyDescent="0.2">
      <c r="A1658">
        <v>1657</v>
      </c>
      <c r="B1658" s="1">
        <v>43455</v>
      </c>
      <c r="C1658" s="2">
        <v>0</v>
      </c>
      <c r="D1658" s="3">
        <v>43455</v>
      </c>
      <c r="E1658">
        <v>21.4</v>
      </c>
      <c r="F1658">
        <v>44</v>
      </c>
      <c r="G1658">
        <v>68.576621950000003</v>
      </c>
      <c r="H1658">
        <v>8.6999999999999993</v>
      </c>
      <c r="I1658">
        <v>1.3</v>
      </c>
      <c r="J1658">
        <f t="shared" si="320"/>
        <v>1.3</v>
      </c>
      <c r="K1658">
        <f t="shared" si="321"/>
        <v>1.3</v>
      </c>
      <c r="L1658" t="s">
        <v>31</v>
      </c>
      <c r="M1658">
        <v>21.4</v>
      </c>
      <c r="N1658">
        <v>20.3</v>
      </c>
      <c r="O1658">
        <v>20.3</v>
      </c>
      <c r="P1658" t="s">
        <v>24</v>
      </c>
      <c r="Q1658">
        <v>0</v>
      </c>
      <c r="R1658">
        <v>0</v>
      </c>
      <c r="S1658">
        <v>21.4</v>
      </c>
      <c r="T1658">
        <v>44</v>
      </c>
      <c r="U1658">
        <v>0.36111111099999998</v>
      </c>
      <c r="V1658">
        <v>0</v>
      </c>
      <c r="W1658">
        <v>15.891121310000001</v>
      </c>
      <c r="X1658">
        <v>66.026708479999996</v>
      </c>
      <c r="Y1658">
        <v>2.2501388009999999</v>
      </c>
      <c r="Z1658">
        <v>0</v>
      </c>
      <c r="AB1658">
        <v>70</v>
      </c>
      <c r="AC1658">
        <f t="shared" ref="AC1658" si="322">MAX(E1658:E1681)</f>
        <v>36.1</v>
      </c>
      <c r="AD1658">
        <f t="shared" ref="AD1658" si="323">MAX(W1658:W1681)</f>
        <v>33.076570969999999</v>
      </c>
      <c r="AE1658">
        <f t="shared" ref="AE1658" si="324">MIN(E1658:E1681)</f>
        <v>13.9</v>
      </c>
      <c r="AF1658">
        <f t="shared" ref="AF1658" si="325">MIN(W1658:W1681)</f>
        <v>15.315998110000001</v>
      </c>
    </row>
    <row r="1659" spans="1:32" x14ac:dyDescent="0.2">
      <c r="A1659">
        <v>1658</v>
      </c>
      <c r="B1659" s="1">
        <v>43455</v>
      </c>
      <c r="C1659" s="2">
        <v>4.1666666666666664E-2</v>
      </c>
      <c r="D1659" s="3">
        <v>43455.041666666664</v>
      </c>
      <c r="E1659">
        <v>20.2</v>
      </c>
      <c r="F1659">
        <v>46</v>
      </c>
      <c r="G1659">
        <v>66.858077719999997</v>
      </c>
      <c r="H1659">
        <v>8.1999999999999993</v>
      </c>
      <c r="I1659">
        <v>1.3</v>
      </c>
      <c r="J1659">
        <f t="shared" si="320"/>
        <v>1.3</v>
      </c>
      <c r="K1659">
        <f t="shared" si="321"/>
        <v>1.3</v>
      </c>
      <c r="L1659" t="s">
        <v>32</v>
      </c>
      <c r="M1659">
        <v>20.2</v>
      </c>
      <c r="N1659">
        <v>19.3</v>
      </c>
      <c r="O1659">
        <v>19.3</v>
      </c>
      <c r="P1659" t="s">
        <v>24</v>
      </c>
      <c r="Q1659">
        <v>0</v>
      </c>
      <c r="R1659">
        <v>0</v>
      </c>
      <c r="S1659">
        <v>20.2</v>
      </c>
      <c r="T1659">
        <v>46</v>
      </c>
      <c r="U1659">
        <v>0.36111111099999998</v>
      </c>
      <c r="V1659">
        <v>0</v>
      </c>
      <c r="W1659">
        <v>15.565799670000001</v>
      </c>
      <c r="X1659">
        <v>68.229968740000004</v>
      </c>
      <c r="Y1659">
        <v>1.8435719939999999</v>
      </c>
      <c r="Z1659">
        <v>0</v>
      </c>
    </row>
    <row r="1660" spans="1:32" x14ac:dyDescent="0.2">
      <c r="A1660">
        <v>1659</v>
      </c>
      <c r="B1660" s="1">
        <v>43455</v>
      </c>
      <c r="C1660" s="2">
        <v>8.3333333333333329E-2</v>
      </c>
      <c r="D1660" s="3">
        <v>43455.083333333336</v>
      </c>
      <c r="E1660">
        <v>17.600000000000001</v>
      </c>
      <c r="F1660">
        <v>52</v>
      </c>
      <c r="G1660">
        <v>64.819086659999996</v>
      </c>
      <c r="H1660">
        <v>7.6</v>
      </c>
      <c r="I1660">
        <v>0.9</v>
      </c>
      <c r="J1660">
        <f t="shared" si="320"/>
        <v>0.9</v>
      </c>
      <c r="K1660">
        <f t="shared" si="321"/>
        <v>0.9</v>
      </c>
      <c r="L1660" t="s">
        <v>31</v>
      </c>
      <c r="M1660">
        <v>17.600000000000001</v>
      </c>
      <c r="N1660">
        <v>16.7</v>
      </c>
      <c r="O1660">
        <v>16.7</v>
      </c>
      <c r="P1660" t="s">
        <v>24</v>
      </c>
      <c r="Q1660">
        <v>0</v>
      </c>
      <c r="R1660">
        <v>0</v>
      </c>
      <c r="S1660">
        <v>17.600000000000001</v>
      </c>
      <c r="T1660">
        <v>52</v>
      </c>
      <c r="U1660">
        <v>0.25</v>
      </c>
      <c r="V1660">
        <v>0</v>
      </c>
      <c r="W1660">
        <v>16.03539563</v>
      </c>
      <c r="X1660">
        <v>66.887839170000007</v>
      </c>
      <c r="Y1660">
        <v>1.486395321</v>
      </c>
      <c r="Z1660">
        <v>0</v>
      </c>
    </row>
    <row r="1661" spans="1:32" x14ac:dyDescent="0.2">
      <c r="A1661">
        <v>1660</v>
      </c>
      <c r="B1661" s="1">
        <v>43455</v>
      </c>
      <c r="C1661" s="2">
        <v>0.125</v>
      </c>
      <c r="D1661" s="3">
        <v>43455.125</v>
      </c>
      <c r="E1661">
        <v>16.100000000000001</v>
      </c>
      <c r="F1661">
        <v>56</v>
      </c>
      <c r="G1661">
        <v>63.79426823</v>
      </c>
      <c r="H1661">
        <v>7.3</v>
      </c>
      <c r="I1661">
        <v>0.9</v>
      </c>
      <c r="J1661">
        <f t="shared" si="320"/>
        <v>0.9</v>
      </c>
      <c r="K1661">
        <f t="shared" si="321"/>
        <v>0.9</v>
      </c>
      <c r="L1661" t="s">
        <v>31</v>
      </c>
      <c r="M1661">
        <v>16.100000000000001</v>
      </c>
      <c r="N1661">
        <v>15.2</v>
      </c>
      <c r="O1661">
        <v>15.2</v>
      </c>
      <c r="P1661" t="s">
        <v>24</v>
      </c>
      <c r="Q1661">
        <v>0</v>
      </c>
      <c r="R1661">
        <v>0</v>
      </c>
      <c r="S1661">
        <v>16.100000000000001</v>
      </c>
      <c r="T1661">
        <v>56</v>
      </c>
      <c r="U1661">
        <v>0.25</v>
      </c>
      <c r="V1661">
        <v>0</v>
      </c>
      <c r="W1661">
        <v>15.653325369999999</v>
      </c>
      <c r="X1661">
        <v>69.068740039999994</v>
      </c>
      <c r="Y1661">
        <v>1.217243445</v>
      </c>
      <c r="Z1661">
        <v>0</v>
      </c>
    </row>
    <row r="1662" spans="1:32" x14ac:dyDescent="0.2">
      <c r="A1662">
        <v>1661</v>
      </c>
      <c r="B1662" s="1">
        <v>43455</v>
      </c>
      <c r="C1662" s="2">
        <v>0.16666666666666666</v>
      </c>
      <c r="D1662" s="3">
        <v>43455.166666666664</v>
      </c>
      <c r="E1662">
        <v>15.3</v>
      </c>
      <c r="F1662">
        <v>59</v>
      </c>
      <c r="G1662">
        <v>64.032124859999996</v>
      </c>
      <c r="H1662">
        <v>7.4</v>
      </c>
      <c r="I1662">
        <v>0.9</v>
      </c>
      <c r="J1662">
        <f t="shared" si="320"/>
        <v>0.9</v>
      </c>
      <c r="K1662">
        <f t="shared" si="321"/>
        <v>0.9</v>
      </c>
      <c r="L1662" t="s">
        <v>31</v>
      </c>
      <c r="M1662">
        <v>15.3</v>
      </c>
      <c r="N1662">
        <v>14.6</v>
      </c>
      <c r="O1662">
        <v>14.6</v>
      </c>
      <c r="P1662" t="s">
        <v>24</v>
      </c>
      <c r="Q1662">
        <v>0</v>
      </c>
      <c r="R1662">
        <v>0</v>
      </c>
      <c r="S1662">
        <v>15.3</v>
      </c>
      <c r="T1662">
        <v>59</v>
      </c>
      <c r="U1662">
        <v>0.25</v>
      </c>
      <c r="V1662">
        <v>0</v>
      </c>
      <c r="W1662">
        <v>15.348911060000001</v>
      </c>
      <c r="X1662">
        <v>70.791021279999995</v>
      </c>
      <c r="Y1662">
        <v>1.04720572</v>
      </c>
      <c r="Z1662">
        <v>0</v>
      </c>
    </row>
    <row r="1663" spans="1:32" x14ac:dyDescent="0.2">
      <c r="A1663">
        <v>1662</v>
      </c>
      <c r="B1663" s="1">
        <v>43455</v>
      </c>
      <c r="C1663" s="2">
        <v>0.20833333333333334</v>
      </c>
      <c r="D1663" s="3">
        <v>43455.208333333336</v>
      </c>
      <c r="E1663">
        <v>14.6</v>
      </c>
      <c r="F1663">
        <v>62</v>
      </c>
      <c r="G1663">
        <v>64.477830679999997</v>
      </c>
      <c r="H1663">
        <v>7.4</v>
      </c>
      <c r="I1663">
        <v>0.9</v>
      </c>
      <c r="J1663">
        <f t="shared" si="320"/>
        <v>0.9</v>
      </c>
      <c r="K1663">
        <f t="shared" si="321"/>
        <v>0.9</v>
      </c>
      <c r="L1663" t="s">
        <v>31</v>
      </c>
      <c r="M1663">
        <v>14.6</v>
      </c>
      <c r="N1663">
        <v>13.9</v>
      </c>
      <c r="O1663">
        <v>13.9</v>
      </c>
      <c r="P1663" t="s">
        <v>24</v>
      </c>
      <c r="Q1663">
        <v>0</v>
      </c>
      <c r="R1663">
        <v>0</v>
      </c>
      <c r="S1663">
        <v>14.6</v>
      </c>
      <c r="T1663">
        <v>62</v>
      </c>
      <c r="U1663">
        <v>0.25</v>
      </c>
      <c r="V1663">
        <v>0</v>
      </c>
      <c r="W1663">
        <v>15.315998110000001</v>
      </c>
      <c r="X1663">
        <v>71.132563869999998</v>
      </c>
      <c r="Y1663">
        <v>0.96878987999999999</v>
      </c>
      <c r="Z1663">
        <v>0</v>
      </c>
    </row>
    <row r="1664" spans="1:32" x14ac:dyDescent="0.2">
      <c r="A1664">
        <v>1663</v>
      </c>
      <c r="B1664" s="1">
        <v>43455</v>
      </c>
      <c r="C1664" s="2">
        <v>0.25</v>
      </c>
      <c r="D1664" s="3">
        <v>43455.25</v>
      </c>
      <c r="E1664">
        <v>13.9</v>
      </c>
      <c r="F1664">
        <v>62</v>
      </c>
      <c r="G1664">
        <v>61.770242260000003</v>
      </c>
      <c r="H1664">
        <v>6.8</v>
      </c>
      <c r="I1664">
        <v>1.3</v>
      </c>
      <c r="J1664">
        <f t="shared" si="320"/>
        <v>1.3</v>
      </c>
      <c r="K1664">
        <f t="shared" si="321"/>
        <v>1.3</v>
      </c>
      <c r="L1664" t="s">
        <v>31</v>
      </c>
      <c r="M1664">
        <v>13.9</v>
      </c>
      <c r="N1664">
        <v>13.3</v>
      </c>
      <c r="O1664">
        <v>13.3</v>
      </c>
      <c r="P1664" t="s">
        <v>24</v>
      </c>
      <c r="Q1664">
        <v>0</v>
      </c>
      <c r="R1664">
        <v>13</v>
      </c>
      <c r="S1664">
        <v>13.9</v>
      </c>
      <c r="T1664">
        <v>62</v>
      </c>
      <c r="U1664">
        <v>0.36111111099999998</v>
      </c>
      <c r="V1664">
        <v>0</v>
      </c>
      <c r="W1664">
        <v>20.164653130000001</v>
      </c>
      <c r="X1664">
        <v>52.427674920000001</v>
      </c>
      <c r="Y1664">
        <v>1.714592361</v>
      </c>
      <c r="Z1664">
        <v>23.63111528</v>
      </c>
    </row>
    <row r="1665" spans="1:26" x14ac:dyDescent="0.2">
      <c r="A1665">
        <v>1664</v>
      </c>
      <c r="B1665" s="1">
        <v>43455</v>
      </c>
      <c r="C1665" s="2">
        <v>0.29166666666666669</v>
      </c>
      <c r="D1665" s="3">
        <v>43455.291666666664</v>
      </c>
      <c r="E1665">
        <v>18.7</v>
      </c>
      <c r="F1665">
        <v>52</v>
      </c>
      <c r="G1665">
        <v>69.196995380000004</v>
      </c>
      <c r="H1665">
        <v>8.6999999999999993</v>
      </c>
      <c r="I1665">
        <v>1.3</v>
      </c>
      <c r="J1665">
        <f t="shared" si="320"/>
        <v>1.3</v>
      </c>
      <c r="K1665">
        <f t="shared" si="321"/>
        <v>1.3</v>
      </c>
      <c r="L1665" t="s">
        <v>31</v>
      </c>
      <c r="M1665">
        <v>18.7</v>
      </c>
      <c r="N1665">
        <v>17.899999999999999</v>
      </c>
      <c r="O1665">
        <v>17.899999999999999</v>
      </c>
      <c r="P1665" t="s">
        <v>24</v>
      </c>
      <c r="Q1665">
        <v>0</v>
      </c>
      <c r="R1665">
        <v>210</v>
      </c>
      <c r="S1665">
        <v>18.7</v>
      </c>
      <c r="T1665">
        <v>52</v>
      </c>
      <c r="U1665">
        <v>0.36111111099999998</v>
      </c>
      <c r="V1665">
        <v>13</v>
      </c>
      <c r="W1665">
        <v>21.05787802</v>
      </c>
      <c r="X1665">
        <v>49.53136301</v>
      </c>
      <c r="Y1665">
        <v>0.97276928699999998</v>
      </c>
      <c r="Z1665">
        <v>188.96368860000001</v>
      </c>
    </row>
    <row r="1666" spans="1:26" x14ac:dyDescent="0.2">
      <c r="A1666">
        <v>1665</v>
      </c>
      <c r="B1666" s="1">
        <v>43455</v>
      </c>
      <c r="C1666" s="2">
        <v>0.33333333333333331</v>
      </c>
      <c r="D1666" s="3">
        <v>43455.333333333336</v>
      </c>
      <c r="E1666">
        <v>21.4</v>
      </c>
      <c r="F1666">
        <v>44</v>
      </c>
      <c r="G1666">
        <v>68.576621950000003</v>
      </c>
      <c r="H1666">
        <v>8.6</v>
      </c>
      <c r="I1666">
        <v>1.8</v>
      </c>
      <c r="J1666">
        <f t="shared" si="320"/>
        <v>1.8</v>
      </c>
      <c r="K1666">
        <f t="shared" si="321"/>
        <v>1.8</v>
      </c>
      <c r="L1666" t="s">
        <v>36</v>
      </c>
      <c r="M1666">
        <v>21.4</v>
      </c>
      <c r="N1666">
        <v>20.2</v>
      </c>
      <c r="O1666">
        <v>20.2</v>
      </c>
      <c r="P1666" t="s">
        <v>24</v>
      </c>
      <c r="Q1666">
        <v>0</v>
      </c>
      <c r="R1666">
        <v>424</v>
      </c>
      <c r="S1666">
        <v>21.4</v>
      </c>
      <c r="T1666">
        <v>44</v>
      </c>
      <c r="U1666">
        <v>0.5</v>
      </c>
      <c r="V1666">
        <v>210</v>
      </c>
      <c r="W1666">
        <v>22.460585810000001</v>
      </c>
      <c r="X1666">
        <v>45.28773778</v>
      </c>
      <c r="Y1666">
        <v>1.0125114079999999</v>
      </c>
      <c r="Z1666">
        <v>388.10229829999997</v>
      </c>
    </row>
    <row r="1667" spans="1:26" x14ac:dyDescent="0.2">
      <c r="A1667">
        <v>1666</v>
      </c>
      <c r="B1667" s="1">
        <v>43455</v>
      </c>
      <c r="C1667" s="2">
        <v>0.375</v>
      </c>
      <c r="D1667" s="3">
        <v>43455.375</v>
      </c>
      <c r="E1667">
        <v>24.6</v>
      </c>
      <c r="F1667">
        <v>37</v>
      </c>
      <c r="G1667">
        <v>69.251360489999996</v>
      </c>
      <c r="H1667">
        <v>8.9</v>
      </c>
      <c r="I1667">
        <v>0.9</v>
      </c>
      <c r="J1667">
        <f t="shared" si="320"/>
        <v>0.9</v>
      </c>
      <c r="K1667">
        <f t="shared" si="321"/>
        <v>0.9</v>
      </c>
      <c r="L1667" t="s">
        <v>33</v>
      </c>
      <c r="M1667">
        <v>24.6</v>
      </c>
      <c r="N1667">
        <v>24</v>
      </c>
      <c r="O1667">
        <v>24</v>
      </c>
      <c r="P1667" t="s">
        <v>24</v>
      </c>
      <c r="Q1667">
        <v>0</v>
      </c>
      <c r="R1667">
        <v>630</v>
      </c>
      <c r="S1667">
        <v>24.6</v>
      </c>
      <c r="T1667">
        <v>37</v>
      </c>
      <c r="U1667">
        <v>0.25</v>
      </c>
      <c r="V1667">
        <v>424</v>
      </c>
      <c r="W1667">
        <v>24.324719510000001</v>
      </c>
      <c r="X1667">
        <v>40.237018880000001</v>
      </c>
      <c r="Y1667">
        <v>1.1088548460000001</v>
      </c>
      <c r="Z1667">
        <v>614.35359430000005</v>
      </c>
    </row>
    <row r="1668" spans="1:26" x14ac:dyDescent="0.2">
      <c r="A1668">
        <v>1667</v>
      </c>
      <c r="B1668" s="1">
        <v>43455</v>
      </c>
      <c r="C1668" s="2">
        <v>0.41666666666666669</v>
      </c>
      <c r="D1668" s="3">
        <v>43455.416666666664</v>
      </c>
      <c r="E1668">
        <v>27.3</v>
      </c>
      <c r="F1668">
        <v>30</v>
      </c>
      <c r="G1668">
        <v>65.30101492</v>
      </c>
      <c r="H1668">
        <v>8.1999999999999993</v>
      </c>
      <c r="I1668">
        <v>0.9</v>
      </c>
      <c r="J1668">
        <f t="shared" si="320"/>
        <v>0.9</v>
      </c>
      <c r="K1668">
        <f t="shared" si="321"/>
        <v>0.9</v>
      </c>
      <c r="L1668" t="s">
        <v>31</v>
      </c>
      <c r="M1668">
        <v>27.3</v>
      </c>
      <c r="N1668">
        <v>26.2</v>
      </c>
      <c r="O1668">
        <v>26.2</v>
      </c>
      <c r="P1668" t="s">
        <v>24</v>
      </c>
      <c r="Q1668">
        <v>0</v>
      </c>
      <c r="R1668">
        <v>808</v>
      </c>
      <c r="S1668">
        <v>27.3</v>
      </c>
      <c r="T1668">
        <v>30</v>
      </c>
      <c r="U1668">
        <v>0.25</v>
      </c>
      <c r="V1668">
        <v>630</v>
      </c>
      <c r="W1668">
        <v>26.493302480000001</v>
      </c>
      <c r="X1668">
        <v>35.125336089999998</v>
      </c>
      <c r="Y1668">
        <v>1.320232697</v>
      </c>
      <c r="Z1668">
        <v>844.32837789999996</v>
      </c>
    </row>
    <row r="1669" spans="1:26" x14ac:dyDescent="0.2">
      <c r="A1669">
        <v>1668</v>
      </c>
      <c r="B1669" s="1">
        <v>43455</v>
      </c>
      <c r="C1669" s="2">
        <v>0.45833333333333331</v>
      </c>
      <c r="D1669" s="3">
        <v>43455.458333333336</v>
      </c>
      <c r="E1669">
        <v>29.7</v>
      </c>
      <c r="F1669">
        <v>26</v>
      </c>
      <c r="G1669">
        <v>64.555711220000006</v>
      </c>
      <c r="H1669">
        <v>8.1</v>
      </c>
      <c r="I1669">
        <v>1.3</v>
      </c>
      <c r="J1669">
        <f t="shared" si="320"/>
        <v>1.3</v>
      </c>
      <c r="K1669">
        <f t="shared" si="321"/>
        <v>1.3</v>
      </c>
      <c r="L1669" t="s">
        <v>29</v>
      </c>
      <c r="M1669">
        <v>29.7</v>
      </c>
      <c r="N1669">
        <v>28.3</v>
      </c>
      <c r="O1669">
        <v>28.3</v>
      </c>
      <c r="P1669" t="s">
        <v>24</v>
      </c>
      <c r="Q1669">
        <v>0</v>
      </c>
      <c r="R1669">
        <v>934</v>
      </c>
      <c r="S1669">
        <v>29.7</v>
      </c>
      <c r="T1669">
        <v>26</v>
      </c>
      <c r="U1669">
        <v>0.36111111099999998</v>
      </c>
      <c r="V1669">
        <v>808</v>
      </c>
      <c r="W1669">
        <v>28.714881399999999</v>
      </c>
      <c r="X1669">
        <v>30.61937636</v>
      </c>
      <c r="Y1669">
        <v>1.651500228</v>
      </c>
      <c r="Z1669">
        <v>1030.8008600000001</v>
      </c>
    </row>
    <row r="1670" spans="1:26" x14ac:dyDescent="0.2">
      <c r="A1670">
        <v>1669</v>
      </c>
      <c r="B1670" s="1">
        <v>43455</v>
      </c>
      <c r="C1670" s="2">
        <v>0.5</v>
      </c>
      <c r="D1670" s="3">
        <v>43455.5</v>
      </c>
      <c r="E1670">
        <v>31.9</v>
      </c>
      <c r="F1670">
        <v>19</v>
      </c>
      <c r="G1670">
        <v>53.114103999999998</v>
      </c>
      <c r="H1670">
        <v>5.4</v>
      </c>
      <c r="I1670">
        <v>3.1</v>
      </c>
      <c r="J1670">
        <f t="shared" si="320"/>
        <v>3.1</v>
      </c>
      <c r="K1670">
        <f t="shared" si="321"/>
        <v>3.1</v>
      </c>
      <c r="L1670" t="s">
        <v>35</v>
      </c>
      <c r="M1670">
        <v>31.9</v>
      </c>
      <c r="N1670">
        <v>29.9</v>
      </c>
      <c r="O1670">
        <v>29.9</v>
      </c>
      <c r="P1670" t="s">
        <v>24</v>
      </c>
      <c r="Q1670">
        <v>0</v>
      </c>
      <c r="R1670">
        <v>1006</v>
      </c>
      <c r="S1670">
        <v>31.9</v>
      </c>
      <c r="T1670">
        <v>19</v>
      </c>
      <c r="U1670">
        <v>0.86111111100000004</v>
      </c>
      <c r="V1670">
        <v>934</v>
      </c>
      <c r="W1670">
        <v>30.55904335</v>
      </c>
      <c r="X1670">
        <v>27.340973030000001</v>
      </c>
      <c r="Y1670">
        <v>2.0623720269999999</v>
      </c>
      <c r="Z1670">
        <v>1092.754565</v>
      </c>
    </row>
    <row r="1671" spans="1:26" x14ac:dyDescent="0.2">
      <c r="A1671">
        <v>1670</v>
      </c>
      <c r="B1671" s="1">
        <v>43455</v>
      </c>
      <c r="C1671" s="2">
        <v>0.54166666666666663</v>
      </c>
      <c r="D1671" s="3">
        <v>43455.541666666664</v>
      </c>
      <c r="E1671">
        <v>33.799999999999997</v>
      </c>
      <c r="F1671">
        <v>13</v>
      </c>
      <c r="G1671">
        <v>40.196941580000001</v>
      </c>
      <c r="H1671">
        <v>1.5</v>
      </c>
      <c r="I1671">
        <v>3.6</v>
      </c>
      <c r="J1671">
        <f t="shared" si="320"/>
        <v>3.6</v>
      </c>
      <c r="K1671">
        <f t="shared" si="321"/>
        <v>3.6</v>
      </c>
      <c r="L1671" t="s">
        <v>35</v>
      </c>
      <c r="M1671">
        <v>33.799999999999997</v>
      </c>
      <c r="N1671">
        <v>31.4</v>
      </c>
      <c r="O1671">
        <v>31.4</v>
      </c>
      <c r="P1671" t="s">
        <v>24</v>
      </c>
      <c r="Q1671">
        <v>0</v>
      </c>
      <c r="R1671">
        <v>1012</v>
      </c>
      <c r="S1671">
        <v>33.799999999999997</v>
      </c>
      <c r="T1671">
        <v>13</v>
      </c>
      <c r="U1671">
        <v>1</v>
      </c>
      <c r="V1671">
        <v>1006</v>
      </c>
      <c r="W1671">
        <v>31.958969769999999</v>
      </c>
      <c r="X1671">
        <v>25.100028729999998</v>
      </c>
      <c r="Y1671">
        <v>2.5061332670000001</v>
      </c>
      <c r="Z1671">
        <v>1093.4028350000001</v>
      </c>
    </row>
    <row r="1672" spans="1:26" x14ac:dyDescent="0.2">
      <c r="A1672">
        <v>1671</v>
      </c>
      <c r="B1672" s="1">
        <v>43455</v>
      </c>
      <c r="C1672" s="2">
        <v>0.58333333333333337</v>
      </c>
      <c r="D1672" s="3">
        <v>43455.583333333336</v>
      </c>
      <c r="E1672">
        <v>34.299999999999997</v>
      </c>
      <c r="F1672">
        <v>12</v>
      </c>
      <c r="G1672">
        <v>38.09364781</v>
      </c>
      <c r="H1672">
        <v>0.8</v>
      </c>
      <c r="I1672">
        <v>5.4</v>
      </c>
      <c r="J1672">
        <f t="shared" si="320"/>
        <v>5.4</v>
      </c>
      <c r="K1672">
        <f t="shared" si="321"/>
        <v>5.4</v>
      </c>
      <c r="L1672" t="s">
        <v>29</v>
      </c>
      <c r="M1672">
        <v>34.299999999999997</v>
      </c>
      <c r="N1672">
        <v>31.8</v>
      </c>
      <c r="O1672">
        <v>31.8</v>
      </c>
      <c r="P1672" t="s">
        <v>24</v>
      </c>
      <c r="Q1672">
        <v>0</v>
      </c>
      <c r="R1672">
        <v>953</v>
      </c>
      <c r="S1672">
        <v>34.299999999999997</v>
      </c>
      <c r="T1672">
        <v>12</v>
      </c>
      <c r="U1672">
        <v>1.5</v>
      </c>
      <c r="V1672">
        <v>1012</v>
      </c>
      <c r="W1672">
        <v>32.813865730000003</v>
      </c>
      <c r="X1672">
        <v>23.826393629999998</v>
      </c>
      <c r="Y1672">
        <v>2.9460136499999998</v>
      </c>
      <c r="Z1672">
        <v>1032.253275</v>
      </c>
    </row>
    <row r="1673" spans="1:26" x14ac:dyDescent="0.2">
      <c r="A1673">
        <v>1672</v>
      </c>
      <c r="B1673" s="1">
        <v>43455</v>
      </c>
      <c r="C1673" s="2">
        <v>0.625</v>
      </c>
      <c r="D1673" s="3">
        <v>43455.625</v>
      </c>
      <c r="E1673">
        <v>35.6</v>
      </c>
      <c r="F1673">
        <v>11</v>
      </c>
      <c r="G1673">
        <v>37.373373819999998</v>
      </c>
      <c r="H1673">
        <v>0.6</v>
      </c>
      <c r="I1673">
        <v>5.8</v>
      </c>
      <c r="J1673">
        <f t="shared" si="320"/>
        <v>5.8</v>
      </c>
      <c r="K1673">
        <f t="shared" si="321"/>
        <v>5.8</v>
      </c>
      <c r="L1673" t="s">
        <v>35</v>
      </c>
      <c r="M1673">
        <v>35.6</v>
      </c>
      <c r="N1673">
        <v>32.9</v>
      </c>
      <c r="O1673">
        <v>32.9</v>
      </c>
      <c r="P1673" t="s">
        <v>24</v>
      </c>
      <c r="Q1673">
        <v>0</v>
      </c>
      <c r="R1673">
        <v>841</v>
      </c>
      <c r="S1673">
        <v>35.6</v>
      </c>
      <c r="T1673">
        <v>11</v>
      </c>
      <c r="U1673">
        <v>1.611111111</v>
      </c>
      <c r="V1673">
        <v>953</v>
      </c>
      <c r="W1673">
        <v>33.076570969999999</v>
      </c>
      <c r="X1673">
        <v>23.450739299999999</v>
      </c>
      <c r="Y1673">
        <v>3.3592831849999998</v>
      </c>
      <c r="Z1673">
        <v>919.9518157</v>
      </c>
    </row>
    <row r="1674" spans="1:26" x14ac:dyDescent="0.2">
      <c r="A1674">
        <v>1673</v>
      </c>
      <c r="B1674" s="1">
        <v>43455</v>
      </c>
      <c r="C1674" s="2">
        <v>0.66666666666666663</v>
      </c>
      <c r="D1674" s="3">
        <v>43455.666666666664</v>
      </c>
      <c r="E1674">
        <v>36.1</v>
      </c>
      <c r="F1674">
        <v>12</v>
      </c>
      <c r="G1674">
        <v>41.842810129999997</v>
      </c>
      <c r="H1674">
        <v>2.2000000000000002</v>
      </c>
      <c r="I1674">
        <v>5.8</v>
      </c>
      <c r="J1674">
        <f t="shared" si="320"/>
        <v>5.8</v>
      </c>
      <c r="K1674">
        <f t="shared" si="321"/>
        <v>5.8</v>
      </c>
      <c r="L1674" t="s">
        <v>29</v>
      </c>
      <c r="M1674">
        <v>36.1</v>
      </c>
      <c r="N1674">
        <v>33.6</v>
      </c>
      <c r="O1674">
        <v>33.6</v>
      </c>
      <c r="P1674" t="s">
        <v>24</v>
      </c>
      <c r="Q1674">
        <v>0</v>
      </c>
      <c r="R1674">
        <v>675</v>
      </c>
      <c r="S1674">
        <v>36.1</v>
      </c>
      <c r="T1674">
        <v>12</v>
      </c>
      <c r="U1674">
        <v>1.611111111</v>
      </c>
      <c r="V1674">
        <v>841</v>
      </c>
      <c r="W1674">
        <v>32.75158029</v>
      </c>
      <c r="X1674">
        <v>23.9201017</v>
      </c>
      <c r="Y1674">
        <v>3.7331185549999999</v>
      </c>
      <c r="Z1674">
        <v>762.75156779999998</v>
      </c>
    </row>
    <row r="1675" spans="1:26" x14ac:dyDescent="0.2">
      <c r="A1675">
        <v>1674</v>
      </c>
      <c r="B1675" s="1">
        <v>43455</v>
      </c>
      <c r="C1675" s="2">
        <v>0.70833333333333337</v>
      </c>
      <c r="D1675" s="3">
        <v>43455.708333333336</v>
      </c>
      <c r="E1675">
        <v>35.200000000000003</v>
      </c>
      <c r="F1675">
        <v>12</v>
      </c>
      <c r="G1675">
        <v>39.930502230000002</v>
      </c>
      <c r="H1675">
        <v>1.5</v>
      </c>
      <c r="I1675">
        <v>6.3</v>
      </c>
      <c r="J1675">
        <f t="shared" si="320"/>
        <v>6.3</v>
      </c>
      <c r="K1675">
        <f t="shared" si="321"/>
        <v>6.3</v>
      </c>
      <c r="L1675" t="s">
        <v>29</v>
      </c>
      <c r="M1675">
        <v>35.200000000000003</v>
      </c>
      <c r="N1675">
        <v>32.700000000000003</v>
      </c>
      <c r="O1675">
        <v>32.700000000000003</v>
      </c>
      <c r="P1675" t="s">
        <v>24</v>
      </c>
      <c r="Q1675">
        <v>0</v>
      </c>
      <c r="R1675">
        <v>493</v>
      </c>
      <c r="S1675">
        <v>35.200000000000003</v>
      </c>
      <c r="T1675">
        <v>12</v>
      </c>
      <c r="U1675">
        <v>1.75</v>
      </c>
      <c r="V1675">
        <v>675</v>
      </c>
      <c r="W1675">
        <v>31.853430750000001</v>
      </c>
      <c r="X1675">
        <v>25.26550529</v>
      </c>
      <c r="Y1675">
        <v>4.052228886</v>
      </c>
      <c r="Z1675">
        <v>564.78647430000001</v>
      </c>
    </row>
    <row r="1676" spans="1:26" x14ac:dyDescent="0.2">
      <c r="A1676">
        <v>1675</v>
      </c>
      <c r="B1676" s="1">
        <v>43455</v>
      </c>
      <c r="C1676" s="2">
        <v>0.75</v>
      </c>
      <c r="D1676" s="3">
        <v>43455.75</v>
      </c>
      <c r="E1676">
        <v>34.299999999999997</v>
      </c>
      <c r="F1676">
        <v>12</v>
      </c>
      <c r="G1676">
        <v>38.09364781</v>
      </c>
      <c r="H1676">
        <v>0.8</v>
      </c>
      <c r="I1676">
        <v>6.3</v>
      </c>
      <c r="J1676">
        <f t="shared" si="320"/>
        <v>6.3</v>
      </c>
      <c r="K1676">
        <f t="shared" si="321"/>
        <v>6.3</v>
      </c>
      <c r="L1676" t="s">
        <v>29</v>
      </c>
      <c r="M1676">
        <v>34.299999999999997</v>
      </c>
      <c r="N1676">
        <v>31.8</v>
      </c>
      <c r="O1676">
        <v>31.8</v>
      </c>
      <c r="P1676" t="s">
        <v>24</v>
      </c>
      <c r="Q1676">
        <v>0</v>
      </c>
      <c r="R1676">
        <v>269</v>
      </c>
      <c r="S1676">
        <v>34.299999999999997</v>
      </c>
      <c r="T1676">
        <v>12</v>
      </c>
      <c r="U1676">
        <v>1.75</v>
      </c>
      <c r="V1676">
        <v>493</v>
      </c>
      <c r="W1676">
        <v>30.425217329999999</v>
      </c>
      <c r="X1676">
        <v>27.577904140000001</v>
      </c>
      <c r="Y1676">
        <v>4.2939176950000002</v>
      </c>
      <c r="Z1676">
        <v>337.10501720000002</v>
      </c>
    </row>
    <row r="1677" spans="1:26" x14ac:dyDescent="0.2">
      <c r="A1677">
        <v>1676</v>
      </c>
      <c r="B1677" s="1">
        <v>43455</v>
      </c>
      <c r="C1677" s="2">
        <v>0.79166666666666663</v>
      </c>
      <c r="D1677" s="3">
        <v>43455.791666666664</v>
      </c>
      <c r="E1677">
        <v>31.2</v>
      </c>
      <c r="F1677">
        <v>21</v>
      </c>
      <c r="G1677">
        <v>56.543575259999997</v>
      </c>
      <c r="H1677">
        <v>6.2</v>
      </c>
      <c r="I1677">
        <v>6.7</v>
      </c>
      <c r="J1677">
        <f t="shared" si="320"/>
        <v>6.7</v>
      </c>
      <c r="K1677">
        <f t="shared" si="321"/>
        <v>6.7</v>
      </c>
      <c r="L1677" t="s">
        <v>40</v>
      </c>
      <c r="M1677">
        <v>30.5</v>
      </c>
      <c r="N1677">
        <v>29.2</v>
      </c>
      <c r="O1677">
        <v>28.6</v>
      </c>
      <c r="P1677" t="s">
        <v>24</v>
      </c>
      <c r="Q1677">
        <v>0</v>
      </c>
      <c r="R1677">
        <v>41</v>
      </c>
      <c r="S1677">
        <v>31.2</v>
      </c>
      <c r="T1677">
        <v>21</v>
      </c>
      <c r="U1677">
        <v>1.861111111</v>
      </c>
      <c r="V1677">
        <v>269</v>
      </c>
      <c r="W1677">
        <v>28.773673070000001</v>
      </c>
      <c r="X1677">
        <v>30.58165451</v>
      </c>
      <c r="Y1677">
        <v>4.4281989289999997</v>
      </c>
      <c r="Z1677">
        <v>120.1811579</v>
      </c>
    </row>
    <row r="1678" spans="1:26" x14ac:dyDescent="0.2">
      <c r="A1678">
        <v>1677</v>
      </c>
      <c r="B1678" s="1">
        <v>43455</v>
      </c>
      <c r="C1678" s="2">
        <v>0.83333333333333337</v>
      </c>
      <c r="D1678" s="3">
        <v>43455.833333333336</v>
      </c>
      <c r="E1678">
        <v>28.4</v>
      </c>
      <c r="F1678">
        <v>25</v>
      </c>
      <c r="G1678">
        <v>57.818610999999997</v>
      </c>
      <c r="H1678">
        <v>6.5</v>
      </c>
      <c r="I1678">
        <v>5.4</v>
      </c>
      <c r="J1678">
        <f t="shared" si="320"/>
        <v>5.4</v>
      </c>
      <c r="K1678">
        <f t="shared" si="321"/>
        <v>5.4</v>
      </c>
      <c r="L1678" t="s">
        <v>40</v>
      </c>
      <c r="M1678">
        <v>27.4</v>
      </c>
      <c r="N1678">
        <v>26.9</v>
      </c>
      <c r="O1678">
        <v>25.9</v>
      </c>
      <c r="P1678" t="s">
        <v>24</v>
      </c>
      <c r="Q1678">
        <v>0</v>
      </c>
      <c r="R1678">
        <v>0</v>
      </c>
      <c r="S1678">
        <v>28.4</v>
      </c>
      <c r="T1678">
        <v>25</v>
      </c>
      <c r="U1678">
        <v>1.5</v>
      </c>
      <c r="V1678">
        <v>41</v>
      </c>
      <c r="W1678">
        <v>21.294785099999999</v>
      </c>
      <c r="X1678">
        <v>48.230864400000002</v>
      </c>
      <c r="Y1678">
        <v>4.4193883960000004</v>
      </c>
      <c r="Z1678">
        <v>0</v>
      </c>
    </row>
    <row r="1679" spans="1:26" x14ac:dyDescent="0.2">
      <c r="A1679">
        <v>1678</v>
      </c>
      <c r="B1679" s="1">
        <v>43455</v>
      </c>
      <c r="C1679" s="2">
        <v>0.875</v>
      </c>
      <c r="D1679" s="3">
        <v>43455.875</v>
      </c>
      <c r="E1679">
        <v>25.3</v>
      </c>
      <c r="F1679">
        <v>35</v>
      </c>
      <c r="G1679">
        <v>68.14365918</v>
      </c>
      <c r="H1679">
        <v>8.8000000000000007</v>
      </c>
      <c r="I1679">
        <v>4.9000000000000004</v>
      </c>
      <c r="J1679">
        <f t="shared" si="320"/>
        <v>4.9000000000000004</v>
      </c>
      <c r="K1679">
        <f t="shared" si="321"/>
        <v>4.9000000000000004</v>
      </c>
      <c r="L1679" t="s">
        <v>38</v>
      </c>
      <c r="M1679">
        <v>24.1</v>
      </c>
      <c r="N1679">
        <v>24.7</v>
      </c>
      <c r="O1679">
        <v>23.4</v>
      </c>
      <c r="P1679" t="s">
        <v>24</v>
      </c>
      <c r="Q1679">
        <v>0</v>
      </c>
      <c r="R1679">
        <v>0</v>
      </c>
      <c r="S1679">
        <v>25.3</v>
      </c>
      <c r="T1679">
        <v>35</v>
      </c>
      <c r="U1679">
        <v>1.361111111</v>
      </c>
      <c r="V1679">
        <v>0</v>
      </c>
      <c r="W1679">
        <v>19.412563989999999</v>
      </c>
      <c r="X1679">
        <v>54.809793890000002</v>
      </c>
      <c r="Y1679">
        <v>4.2404681899999996</v>
      </c>
      <c r="Z1679">
        <v>0</v>
      </c>
    </row>
    <row r="1680" spans="1:26" x14ac:dyDescent="0.2">
      <c r="A1680">
        <v>1679</v>
      </c>
      <c r="B1680" s="1">
        <v>43455</v>
      </c>
      <c r="C1680" s="2">
        <v>0.91666666666666663</v>
      </c>
      <c r="D1680" s="3">
        <v>43455.916666666664</v>
      </c>
      <c r="E1680">
        <v>23.6</v>
      </c>
      <c r="F1680">
        <v>35</v>
      </c>
      <c r="G1680">
        <v>61.895797639999998</v>
      </c>
      <c r="H1680">
        <v>7.2</v>
      </c>
      <c r="I1680">
        <v>2.7</v>
      </c>
      <c r="J1680">
        <f t="shared" si="320"/>
        <v>2.7</v>
      </c>
      <c r="K1680">
        <f t="shared" si="321"/>
        <v>2.7</v>
      </c>
      <c r="L1680" t="s">
        <v>33</v>
      </c>
      <c r="M1680">
        <v>23.6</v>
      </c>
      <c r="N1680">
        <v>22.9</v>
      </c>
      <c r="O1680">
        <v>22.9</v>
      </c>
      <c r="P1680" t="s">
        <v>24</v>
      </c>
      <c r="Q1680">
        <v>0</v>
      </c>
      <c r="R1680">
        <v>0</v>
      </c>
      <c r="S1680">
        <v>23.6</v>
      </c>
      <c r="T1680">
        <v>35</v>
      </c>
      <c r="U1680">
        <v>0.75</v>
      </c>
      <c r="V1680">
        <v>0</v>
      </c>
      <c r="W1680">
        <v>17.982725540000001</v>
      </c>
      <c r="X1680">
        <v>60.719994669999998</v>
      </c>
      <c r="Y1680">
        <v>3.9139933280000001</v>
      </c>
      <c r="Z1680">
        <v>0</v>
      </c>
    </row>
    <row r="1681" spans="1:32" x14ac:dyDescent="0.2">
      <c r="A1681">
        <v>1680</v>
      </c>
      <c r="B1681" s="1">
        <v>43455</v>
      </c>
      <c r="C1681" s="2">
        <v>0.95833333333333337</v>
      </c>
      <c r="D1681" s="3">
        <v>43455.958333333336</v>
      </c>
      <c r="E1681">
        <v>21.5</v>
      </c>
      <c r="F1681">
        <v>40</v>
      </c>
      <c r="G1681">
        <v>62.704381179999999</v>
      </c>
      <c r="H1681">
        <v>7.3</v>
      </c>
      <c r="I1681">
        <v>3.1</v>
      </c>
      <c r="J1681">
        <f t="shared" si="320"/>
        <v>3.1</v>
      </c>
      <c r="K1681">
        <f t="shared" si="321"/>
        <v>3.1</v>
      </c>
      <c r="L1681" t="s">
        <v>33</v>
      </c>
      <c r="M1681">
        <v>21.5</v>
      </c>
      <c r="N1681">
        <v>20.100000000000001</v>
      </c>
      <c r="O1681">
        <v>20.100000000000001</v>
      </c>
      <c r="P1681" t="s">
        <v>24</v>
      </c>
      <c r="Q1681">
        <v>0</v>
      </c>
      <c r="R1681">
        <v>0</v>
      </c>
      <c r="S1681">
        <v>21.5</v>
      </c>
      <c r="T1681">
        <v>40</v>
      </c>
      <c r="U1681">
        <v>0.86111111100000004</v>
      </c>
      <c r="V1681">
        <v>0</v>
      </c>
      <c r="W1681">
        <v>17.039335250000001</v>
      </c>
      <c r="X1681">
        <v>65.360682150000002</v>
      </c>
      <c r="Y1681">
        <v>3.477286715</v>
      </c>
      <c r="Z1681">
        <v>0</v>
      </c>
    </row>
    <row r="1682" spans="1:32" x14ac:dyDescent="0.2">
      <c r="A1682">
        <v>1681</v>
      </c>
      <c r="B1682" s="1">
        <v>43456</v>
      </c>
      <c r="C1682" s="2">
        <v>0</v>
      </c>
      <c r="D1682" s="3">
        <v>43456</v>
      </c>
      <c r="E1682">
        <v>19.899999999999999</v>
      </c>
      <c r="F1682">
        <v>45</v>
      </c>
      <c r="G1682">
        <v>64.266131860000002</v>
      </c>
      <c r="H1682">
        <v>7.6</v>
      </c>
      <c r="I1682">
        <v>3.1</v>
      </c>
      <c r="J1682">
        <f t="shared" si="320"/>
        <v>3.1</v>
      </c>
      <c r="K1682">
        <f t="shared" si="321"/>
        <v>3.1</v>
      </c>
      <c r="L1682" t="s">
        <v>33</v>
      </c>
      <c r="M1682">
        <v>19.899999999999999</v>
      </c>
      <c r="N1682">
        <v>18.899999999999999</v>
      </c>
      <c r="O1682">
        <v>18.899999999999999</v>
      </c>
      <c r="P1682" t="s">
        <v>24</v>
      </c>
      <c r="Q1682">
        <v>0</v>
      </c>
      <c r="R1682">
        <v>0</v>
      </c>
      <c r="S1682">
        <v>19.899999999999999</v>
      </c>
      <c r="T1682">
        <v>45</v>
      </c>
      <c r="U1682">
        <v>0.86111111100000004</v>
      </c>
      <c r="V1682">
        <v>0</v>
      </c>
      <c r="W1682">
        <v>16.457274829999999</v>
      </c>
      <c r="X1682">
        <v>68.847696760000005</v>
      </c>
      <c r="Y1682">
        <v>2.969468478</v>
      </c>
      <c r="Z1682">
        <v>0</v>
      </c>
      <c r="AB1682">
        <v>71</v>
      </c>
      <c r="AC1682">
        <f t="shared" ref="AC1682" si="326">MAX(E1682:E1705)</f>
        <v>35</v>
      </c>
      <c r="AD1682">
        <f t="shared" ref="AD1682" si="327">MAX(W1682:W1705)</f>
        <v>31.760606379999999</v>
      </c>
      <c r="AE1682">
        <f t="shared" ref="AE1682" si="328">MIN(E1682:E1705)</f>
        <v>12.1</v>
      </c>
      <c r="AF1682">
        <f t="shared" ref="AF1682" si="329">MIN(W1682:W1705)</f>
        <v>14.003319189999999</v>
      </c>
    </row>
    <row r="1683" spans="1:32" x14ac:dyDescent="0.2">
      <c r="A1683">
        <v>1682</v>
      </c>
      <c r="B1683" s="1">
        <v>43456</v>
      </c>
      <c r="C1683" s="2">
        <v>4.1666666666666664E-2</v>
      </c>
      <c r="D1683" s="3">
        <v>43456.041666666664</v>
      </c>
      <c r="E1683">
        <v>18.399999999999999</v>
      </c>
      <c r="F1683">
        <v>47</v>
      </c>
      <c r="G1683">
        <v>61.441946989999998</v>
      </c>
      <c r="H1683">
        <v>6.9</v>
      </c>
      <c r="I1683">
        <v>1.8</v>
      </c>
      <c r="J1683">
        <f t="shared" si="320"/>
        <v>1.8</v>
      </c>
      <c r="K1683">
        <f t="shared" si="321"/>
        <v>1.8</v>
      </c>
      <c r="L1683" t="s">
        <v>33</v>
      </c>
      <c r="M1683">
        <v>18.399999999999999</v>
      </c>
      <c r="N1683">
        <v>17.3</v>
      </c>
      <c r="O1683">
        <v>17.3</v>
      </c>
      <c r="P1683" t="s">
        <v>24</v>
      </c>
      <c r="Q1683">
        <v>0</v>
      </c>
      <c r="R1683">
        <v>0</v>
      </c>
      <c r="S1683">
        <v>18.399999999999999</v>
      </c>
      <c r="T1683">
        <v>47</v>
      </c>
      <c r="U1683">
        <v>0.5</v>
      </c>
      <c r="V1683">
        <v>0</v>
      </c>
      <c r="W1683">
        <v>16.035052239999999</v>
      </c>
      <c r="X1683">
        <v>71.847769439999993</v>
      </c>
      <c r="Y1683">
        <v>2.431402013</v>
      </c>
      <c r="Z1683">
        <v>0</v>
      </c>
    </row>
    <row r="1684" spans="1:32" x14ac:dyDescent="0.2">
      <c r="A1684">
        <v>1683</v>
      </c>
      <c r="B1684" s="1">
        <v>43456</v>
      </c>
      <c r="C1684" s="2">
        <v>8.3333333333333329E-2</v>
      </c>
      <c r="D1684" s="3">
        <v>43456.083333333336</v>
      </c>
      <c r="E1684">
        <v>17.3</v>
      </c>
      <c r="F1684">
        <v>45</v>
      </c>
      <c r="G1684">
        <v>55.097008189999997</v>
      </c>
      <c r="H1684">
        <v>5.3</v>
      </c>
      <c r="I1684">
        <v>1.3</v>
      </c>
      <c r="J1684">
        <f t="shared" si="320"/>
        <v>1.3</v>
      </c>
      <c r="K1684">
        <f t="shared" si="321"/>
        <v>1.3</v>
      </c>
      <c r="L1684" t="s">
        <v>33</v>
      </c>
      <c r="M1684">
        <v>17.3</v>
      </c>
      <c r="N1684">
        <v>16.100000000000001</v>
      </c>
      <c r="O1684">
        <v>16.100000000000001</v>
      </c>
      <c r="P1684" t="s">
        <v>24</v>
      </c>
      <c r="Q1684">
        <v>0</v>
      </c>
      <c r="R1684">
        <v>0</v>
      </c>
      <c r="S1684">
        <v>17.3</v>
      </c>
      <c r="T1684">
        <v>45</v>
      </c>
      <c r="U1684">
        <v>0.36111111099999998</v>
      </c>
      <c r="V1684">
        <v>0</v>
      </c>
      <c r="W1684">
        <v>14.751801329999999</v>
      </c>
      <c r="X1684">
        <v>79.295299529999994</v>
      </c>
      <c r="Y1684">
        <v>1.9065726279999999</v>
      </c>
      <c r="Z1684">
        <v>0</v>
      </c>
    </row>
    <row r="1685" spans="1:32" x14ac:dyDescent="0.2">
      <c r="A1685">
        <v>1684</v>
      </c>
      <c r="B1685" s="1">
        <v>43456</v>
      </c>
      <c r="C1685" s="2">
        <v>0.125</v>
      </c>
      <c r="D1685" s="3">
        <v>43456.125</v>
      </c>
      <c r="E1685">
        <v>15.1</v>
      </c>
      <c r="F1685">
        <v>54</v>
      </c>
      <c r="G1685">
        <v>57.89709053</v>
      </c>
      <c r="H1685">
        <v>5.9</v>
      </c>
      <c r="I1685">
        <v>0.4</v>
      </c>
      <c r="J1685">
        <f t="shared" si="320"/>
        <v>0.4</v>
      </c>
      <c r="K1685">
        <f t="shared" si="321"/>
        <v>0.4</v>
      </c>
      <c r="L1685" t="s">
        <v>33</v>
      </c>
      <c r="M1685">
        <v>15.1</v>
      </c>
      <c r="N1685">
        <v>14.2</v>
      </c>
      <c r="O1685">
        <v>14.2</v>
      </c>
      <c r="P1685" t="s">
        <v>24</v>
      </c>
      <c r="Q1685">
        <v>0</v>
      </c>
      <c r="R1685">
        <v>0</v>
      </c>
      <c r="S1685">
        <v>15.1</v>
      </c>
      <c r="T1685">
        <v>54</v>
      </c>
      <c r="U1685">
        <v>0.111111111</v>
      </c>
      <c r="V1685">
        <v>0</v>
      </c>
      <c r="W1685">
        <v>14.3340561</v>
      </c>
      <c r="X1685">
        <v>82.804270720000005</v>
      </c>
      <c r="Y1685">
        <v>1.4408498489999999</v>
      </c>
      <c r="Z1685">
        <v>0</v>
      </c>
    </row>
    <row r="1686" spans="1:32" x14ac:dyDescent="0.2">
      <c r="A1686">
        <v>1685</v>
      </c>
      <c r="B1686" s="1">
        <v>43456</v>
      </c>
      <c r="C1686" s="2">
        <v>0.16666666666666666</v>
      </c>
      <c r="D1686" s="3">
        <v>43456.166666666664</v>
      </c>
      <c r="E1686">
        <v>14.6</v>
      </c>
      <c r="F1686">
        <v>68</v>
      </c>
      <c r="G1686">
        <v>70.717620749999995</v>
      </c>
      <c r="H1686">
        <v>8.8000000000000007</v>
      </c>
      <c r="I1686">
        <v>1.8</v>
      </c>
      <c r="J1686">
        <f t="shared" si="320"/>
        <v>1.8</v>
      </c>
      <c r="K1686">
        <f t="shared" si="321"/>
        <v>1.8</v>
      </c>
      <c r="L1686" t="s">
        <v>31</v>
      </c>
      <c r="M1686">
        <v>14.6</v>
      </c>
      <c r="N1686">
        <v>14.1</v>
      </c>
      <c r="O1686">
        <v>14.1</v>
      </c>
      <c r="P1686" t="s">
        <v>24</v>
      </c>
      <c r="Q1686">
        <v>0</v>
      </c>
      <c r="R1686">
        <v>0</v>
      </c>
      <c r="S1686">
        <v>14.6</v>
      </c>
      <c r="T1686">
        <v>68</v>
      </c>
      <c r="U1686">
        <v>0.5</v>
      </c>
      <c r="V1686">
        <v>0</v>
      </c>
      <c r="W1686">
        <v>14.02131363</v>
      </c>
      <c r="X1686">
        <v>85.745896639999998</v>
      </c>
      <c r="Y1686">
        <v>1.0756288839999999</v>
      </c>
      <c r="Z1686">
        <v>0</v>
      </c>
    </row>
    <row r="1687" spans="1:32" x14ac:dyDescent="0.2">
      <c r="A1687">
        <v>1686</v>
      </c>
      <c r="B1687" s="1">
        <v>43456</v>
      </c>
      <c r="C1687" s="2">
        <v>0.20833333333333334</v>
      </c>
      <c r="D1687" s="3">
        <v>43456.208333333336</v>
      </c>
      <c r="E1687">
        <v>13.6</v>
      </c>
      <c r="F1687">
        <v>78</v>
      </c>
      <c r="G1687">
        <v>76.289615269999999</v>
      </c>
      <c r="H1687">
        <v>9.8000000000000007</v>
      </c>
      <c r="I1687">
        <v>1.3</v>
      </c>
      <c r="J1687">
        <f t="shared" si="320"/>
        <v>1.3</v>
      </c>
      <c r="K1687">
        <f t="shared" si="321"/>
        <v>1.3</v>
      </c>
      <c r="L1687" t="s">
        <v>31</v>
      </c>
      <c r="M1687">
        <v>13.6</v>
      </c>
      <c r="N1687">
        <v>13.3</v>
      </c>
      <c r="O1687">
        <v>13.3</v>
      </c>
      <c r="P1687" t="s">
        <v>24</v>
      </c>
      <c r="Q1687">
        <v>0</v>
      </c>
      <c r="R1687">
        <v>0</v>
      </c>
      <c r="S1687">
        <v>13.6</v>
      </c>
      <c r="T1687">
        <v>78</v>
      </c>
      <c r="U1687">
        <v>0.36111111099999998</v>
      </c>
      <c r="V1687">
        <v>0</v>
      </c>
      <c r="W1687">
        <v>14.003319189999999</v>
      </c>
      <c r="X1687">
        <v>86.800265190000005</v>
      </c>
      <c r="Y1687">
        <v>1.3758601210000001</v>
      </c>
      <c r="Z1687">
        <v>0</v>
      </c>
    </row>
    <row r="1688" spans="1:32" x14ac:dyDescent="0.2">
      <c r="A1688">
        <v>1687</v>
      </c>
      <c r="B1688" s="1">
        <v>43456</v>
      </c>
      <c r="C1688" s="2">
        <v>0.25</v>
      </c>
      <c r="D1688" s="3">
        <v>43456.25</v>
      </c>
      <c r="E1688">
        <v>12.1</v>
      </c>
      <c r="F1688">
        <v>81</v>
      </c>
      <c r="G1688">
        <v>72.190617090000003</v>
      </c>
      <c r="H1688">
        <v>8.9</v>
      </c>
      <c r="I1688">
        <v>0.4</v>
      </c>
      <c r="J1688">
        <f t="shared" si="320"/>
        <v>0.4</v>
      </c>
      <c r="K1688">
        <f t="shared" si="321"/>
        <v>0.4</v>
      </c>
      <c r="L1688" t="s">
        <v>31</v>
      </c>
      <c r="M1688">
        <v>12.1</v>
      </c>
      <c r="N1688">
        <v>11.9</v>
      </c>
      <c r="O1688">
        <v>11.9</v>
      </c>
      <c r="P1688" t="s">
        <v>24</v>
      </c>
      <c r="Q1688">
        <v>0</v>
      </c>
      <c r="R1688">
        <v>11</v>
      </c>
      <c r="S1688">
        <v>12.1</v>
      </c>
      <c r="T1688">
        <v>81</v>
      </c>
      <c r="U1688">
        <v>0.111111111</v>
      </c>
      <c r="V1688">
        <v>0</v>
      </c>
      <c r="W1688">
        <v>19.168421479999999</v>
      </c>
      <c r="X1688">
        <v>62.852077600000001</v>
      </c>
      <c r="Y1688">
        <v>1.1859200990000001</v>
      </c>
      <c r="Z1688">
        <v>22.78940703</v>
      </c>
    </row>
    <row r="1689" spans="1:32" x14ac:dyDescent="0.2">
      <c r="A1689">
        <v>1688</v>
      </c>
      <c r="B1689" s="1">
        <v>43456</v>
      </c>
      <c r="C1689" s="2">
        <v>0.29166666666666669</v>
      </c>
      <c r="D1689" s="3">
        <v>43456.291666666664</v>
      </c>
      <c r="E1689">
        <v>14.4</v>
      </c>
      <c r="F1689">
        <v>78</v>
      </c>
      <c r="G1689">
        <v>80.131043610000006</v>
      </c>
      <c r="H1689">
        <v>10.7</v>
      </c>
      <c r="I1689">
        <v>2.2000000000000002</v>
      </c>
      <c r="J1689">
        <f t="shared" si="320"/>
        <v>2.2000000000000002</v>
      </c>
      <c r="K1689">
        <f t="shared" si="321"/>
        <v>2.2000000000000002</v>
      </c>
      <c r="L1689" t="s">
        <v>36</v>
      </c>
      <c r="M1689">
        <v>14.2</v>
      </c>
      <c r="N1689">
        <v>14.3</v>
      </c>
      <c r="O1689">
        <v>14.1</v>
      </c>
      <c r="P1689" t="s">
        <v>24</v>
      </c>
      <c r="Q1689">
        <v>0</v>
      </c>
      <c r="R1689">
        <v>206</v>
      </c>
      <c r="S1689">
        <v>14.4</v>
      </c>
      <c r="T1689">
        <v>78</v>
      </c>
      <c r="U1689">
        <v>0.61111111100000004</v>
      </c>
      <c r="V1689">
        <v>11</v>
      </c>
      <c r="W1689">
        <v>20.0291034</v>
      </c>
      <c r="X1689">
        <v>59.476972969999998</v>
      </c>
      <c r="Y1689">
        <v>1.1477085300000001</v>
      </c>
      <c r="Z1689">
        <v>186.98120040000001</v>
      </c>
    </row>
    <row r="1690" spans="1:32" x14ac:dyDescent="0.2">
      <c r="A1690">
        <v>1689</v>
      </c>
      <c r="B1690" s="1">
        <v>43456</v>
      </c>
      <c r="C1690" s="2">
        <v>0.33333333333333331</v>
      </c>
      <c r="D1690" s="3">
        <v>43456.333333333336</v>
      </c>
      <c r="E1690">
        <v>16.399999999999999</v>
      </c>
      <c r="F1690">
        <v>70</v>
      </c>
      <c r="G1690">
        <v>81.198894179999996</v>
      </c>
      <c r="H1690">
        <v>10.9</v>
      </c>
      <c r="I1690">
        <v>2.2000000000000002</v>
      </c>
      <c r="J1690">
        <f t="shared" si="320"/>
        <v>2.2000000000000002</v>
      </c>
      <c r="K1690">
        <f t="shared" si="321"/>
        <v>2.2000000000000002</v>
      </c>
      <c r="L1690" t="s">
        <v>31</v>
      </c>
      <c r="M1690">
        <v>16.399999999999999</v>
      </c>
      <c r="N1690">
        <v>16.100000000000001</v>
      </c>
      <c r="O1690">
        <v>16.100000000000001</v>
      </c>
      <c r="P1690" t="s">
        <v>24</v>
      </c>
      <c r="Q1690">
        <v>0</v>
      </c>
      <c r="R1690">
        <v>420</v>
      </c>
      <c r="S1690">
        <v>16.399999999999999</v>
      </c>
      <c r="T1690">
        <v>70</v>
      </c>
      <c r="U1690">
        <v>0.61111111100000004</v>
      </c>
      <c r="V1690">
        <v>206</v>
      </c>
      <c r="W1690">
        <v>21.383772830000002</v>
      </c>
      <c r="X1690">
        <v>54.111936229999998</v>
      </c>
      <c r="Y1690">
        <v>1.248345101</v>
      </c>
      <c r="Z1690">
        <v>385.51521079999998</v>
      </c>
    </row>
    <row r="1691" spans="1:32" x14ac:dyDescent="0.2">
      <c r="A1691">
        <v>1690</v>
      </c>
      <c r="B1691" s="1">
        <v>43456</v>
      </c>
      <c r="C1691" s="2">
        <v>0.375</v>
      </c>
      <c r="D1691" s="3">
        <v>43456.375</v>
      </c>
      <c r="E1691">
        <v>19.100000000000001</v>
      </c>
      <c r="F1691">
        <v>56</v>
      </c>
      <c r="G1691">
        <v>76.301427450000006</v>
      </c>
      <c r="H1691">
        <v>10.1</v>
      </c>
      <c r="I1691">
        <v>1.3</v>
      </c>
      <c r="J1691">
        <f t="shared" si="320"/>
        <v>1.3</v>
      </c>
      <c r="K1691">
        <f t="shared" si="321"/>
        <v>1.3</v>
      </c>
      <c r="L1691" t="s">
        <v>34</v>
      </c>
      <c r="M1691">
        <v>19.100000000000001</v>
      </c>
      <c r="N1691">
        <v>18.5</v>
      </c>
      <c r="O1691">
        <v>18.5</v>
      </c>
      <c r="P1691" t="s">
        <v>24</v>
      </c>
      <c r="Q1691">
        <v>0</v>
      </c>
      <c r="R1691">
        <v>625</v>
      </c>
      <c r="S1691">
        <v>19.100000000000001</v>
      </c>
      <c r="T1691">
        <v>56</v>
      </c>
      <c r="U1691">
        <v>0.36111111099999998</v>
      </c>
      <c r="V1691">
        <v>420</v>
      </c>
      <c r="W1691">
        <v>23.211449829999999</v>
      </c>
      <c r="X1691">
        <v>47.36343926</v>
      </c>
      <c r="Y1691">
        <v>0.97734367600000005</v>
      </c>
      <c r="Z1691">
        <v>611.75236849999999</v>
      </c>
    </row>
    <row r="1692" spans="1:32" x14ac:dyDescent="0.2">
      <c r="A1692">
        <v>1691</v>
      </c>
      <c r="B1692" s="1">
        <v>43456</v>
      </c>
      <c r="C1692" s="2">
        <v>0.41666666666666669</v>
      </c>
      <c r="D1692" s="3">
        <v>43456.416666666664</v>
      </c>
      <c r="E1692">
        <v>22.9</v>
      </c>
      <c r="F1692">
        <v>38</v>
      </c>
      <c r="G1692">
        <v>64.568345629999996</v>
      </c>
      <c r="H1692">
        <v>7.8</v>
      </c>
      <c r="I1692">
        <v>1.3</v>
      </c>
      <c r="J1692">
        <f t="shared" si="320"/>
        <v>1.3</v>
      </c>
      <c r="K1692">
        <f t="shared" si="321"/>
        <v>1.3</v>
      </c>
      <c r="L1692" t="s">
        <v>33</v>
      </c>
      <c r="M1692">
        <v>22.9</v>
      </c>
      <c r="N1692">
        <v>22.1</v>
      </c>
      <c r="O1692">
        <v>22.1</v>
      </c>
      <c r="P1692" t="s">
        <v>24</v>
      </c>
      <c r="Q1692">
        <v>0</v>
      </c>
      <c r="R1692">
        <v>802</v>
      </c>
      <c r="S1692">
        <v>22.9</v>
      </c>
      <c r="T1692">
        <v>38</v>
      </c>
      <c r="U1692">
        <v>0.36111111099999998</v>
      </c>
      <c r="V1692">
        <v>625</v>
      </c>
      <c r="W1692">
        <v>25.318845639999999</v>
      </c>
      <c r="X1692">
        <v>40.447225570000001</v>
      </c>
      <c r="Y1692">
        <v>1.384504468</v>
      </c>
      <c r="Z1692">
        <v>842.45666010000002</v>
      </c>
    </row>
    <row r="1693" spans="1:32" x14ac:dyDescent="0.2">
      <c r="A1693">
        <v>1692</v>
      </c>
      <c r="B1693" s="1">
        <v>43456</v>
      </c>
      <c r="C1693" s="2">
        <v>0.45833333333333331</v>
      </c>
      <c r="D1693" s="3">
        <v>43456.458333333336</v>
      </c>
      <c r="E1693">
        <v>25.9</v>
      </c>
      <c r="F1693">
        <v>29</v>
      </c>
      <c r="G1693">
        <v>58.39367283</v>
      </c>
      <c r="H1693">
        <v>6.5</v>
      </c>
      <c r="I1693">
        <v>1.8</v>
      </c>
      <c r="J1693">
        <f t="shared" si="320"/>
        <v>1.8</v>
      </c>
      <c r="K1693">
        <f t="shared" si="321"/>
        <v>1.8</v>
      </c>
      <c r="L1693" t="s">
        <v>30</v>
      </c>
      <c r="M1693">
        <v>25.9</v>
      </c>
      <c r="N1693">
        <v>24.9</v>
      </c>
      <c r="O1693">
        <v>24.9</v>
      </c>
      <c r="P1693" t="s">
        <v>24</v>
      </c>
      <c r="Q1693">
        <v>0</v>
      </c>
      <c r="R1693">
        <v>934</v>
      </c>
      <c r="S1693">
        <v>25.9</v>
      </c>
      <c r="T1693">
        <v>29</v>
      </c>
      <c r="U1693">
        <v>0.5</v>
      </c>
      <c r="V1693">
        <v>802</v>
      </c>
      <c r="W1693">
        <v>27.472966679999999</v>
      </c>
      <c r="X1693">
        <v>34.26070052</v>
      </c>
      <c r="Y1693">
        <v>1.912884939</v>
      </c>
      <c r="Z1693">
        <v>1030.2761929999999</v>
      </c>
    </row>
    <row r="1694" spans="1:32" x14ac:dyDescent="0.2">
      <c r="A1694">
        <v>1693</v>
      </c>
      <c r="B1694" s="1">
        <v>43456</v>
      </c>
      <c r="C1694" s="2">
        <v>0.5</v>
      </c>
      <c r="D1694" s="3">
        <v>43456.5</v>
      </c>
      <c r="E1694">
        <v>29.1</v>
      </c>
      <c r="F1694">
        <v>16</v>
      </c>
      <c r="G1694">
        <v>38.449273300000002</v>
      </c>
      <c r="H1694">
        <v>0.7</v>
      </c>
      <c r="I1694">
        <v>3.1</v>
      </c>
      <c r="J1694">
        <f t="shared" si="320"/>
        <v>3.1</v>
      </c>
      <c r="K1694">
        <f t="shared" si="321"/>
        <v>3.1</v>
      </c>
      <c r="L1694" t="s">
        <v>30</v>
      </c>
      <c r="M1694">
        <v>29.1</v>
      </c>
      <c r="N1694">
        <v>27.3</v>
      </c>
      <c r="O1694">
        <v>27.3</v>
      </c>
      <c r="P1694" t="s">
        <v>24</v>
      </c>
      <c r="Q1694">
        <v>0</v>
      </c>
      <c r="R1694">
        <v>1004</v>
      </c>
      <c r="S1694">
        <v>29.1</v>
      </c>
      <c r="T1694">
        <v>16</v>
      </c>
      <c r="U1694">
        <v>0.86111111100000004</v>
      </c>
      <c r="V1694">
        <v>934</v>
      </c>
      <c r="W1694">
        <v>29.267541380000001</v>
      </c>
      <c r="X1694">
        <v>29.537137210000001</v>
      </c>
      <c r="Y1694">
        <v>2.4713463490000001</v>
      </c>
      <c r="Z1694">
        <v>1092.670693</v>
      </c>
    </row>
    <row r="1695" spans="1:32" x14ac:dyDescent="0.2">
      <c r="A1695">
        <v>1694</v>
      </c>
      <c r="B1695" s="1">
        <v>43456</v>
      </c>
      <c r="C1695" s="2">
        <v>0.54166666666666663</v>
      </c>
      <c r="D1695" s="3">
        <v>43456.541666666664</v>
      </c>
      <c r="E1695">
        <v>31</v>
      </c>
      <c r="F1695">
        <v>9</v>
      </c>
      <c r="G1695">
        <v>23.973738600000001</v>
      </c>
      <c r="H1695">
        <v>-5.6</v>
      </c>
      <c r="I1695">
        <v>3.1</v>
      </c>
      <c r="J1695">
        <f t="shared" si="320"/>
        <v>3.1</v>
      </c>
      <c r="K1695">
        <f t="shared" si="321"/>
        <v>3.1</v>
      </c>
      <c r="L1695" t="s">
        <v>29</v>
      </c>
      <c r="M1695">
        <v>31</v>
      </c>
      <c r="N1695">
        <v>28.6</v>
      </c>
      <c r="O1695">
        <v>28.6</v>
      </c>
      <c r="P1695" t="s">
        <v>24</v>
      </c>
      <c r="Q1695">
        <v>0</v>
      </c>
      <c r="R1695">
        <v>1018</v>
      </c>
      <c r="S1695">
        <v>31</v>
      </c>
      <c r="T1695">
        <v>9</v>
      </c>
      <c r="U1695">
        <v>0.86111111100000004</v>
      </c>
      <c r="V1695">
        <v>1004</v>
      </c>
      <c r="W1695">
        <v>30.63985473</v>
      </c>
      <c r="X1695">
        <v>26.057948710000002</v>
      </c>
      <c r="Y1695">
        <v>2.9775823049999999</v>
      </c>
      <c r="Z1695">
        <v>1093.797329</v>
      </c>
    </row>
    <row r="1696" spans="1:32" x14ac:dyDescent="0.2">
      <c r="A1696">
        <v>1695</v>
      </c>
      <c r="B1696" s="1">
        <v>43456</v>
      </c>
      <c r="C1696" s="2">
        <v>0.58333333333333337</v>
      </c>
      <c r="D1696" s="3">
        <v>43456.583333333336</v>
      </c>
      <c r="E1696">
        <v>32.700000000000003</v>
      </c>
      <c r="F1696">
        <v>8</v>
      </c>
      <c r="G1696">
        <v>23.33788466</v>
      </c>
      <c r="H1696">
        <v>-5.9</v>
      </c>
      <c r="I1696">
        <v>2.7</v>
      </c>
      <c r="J1696">
        <f t="shared" si="320"/>
        <v>2.7</v>
      </c>
      <c r="K1696">
        <f t="shared" si="321"/>
        <v>2.7</v>
      </c>
      <c r="L1696" t="s">
        <v>30</v>
      </c>
      <c r="M1696">
        <v>32.700000000000003</v>
      </c>
      <c r="N1696">
        <v>29.9</v>
      </c>
      <c r="O1696">
        <v>29.9</v>
      </c>
      <c r="P1696" t="s">
        <v>24</v>
      </c>
      <c r="Q1696">
        <v>0</v>
      </c>
      <c r="R1696">
        <v>967</v>
      </c>
      <c r="S1696">
        <v>32.700000000000003</v>
      </c>
      <c r="T1696">
        <v>8</v>
      </c>
      <c r="U1696">
        <v>0.75</v>
      </c>
      <c r="V1696">
        <v>1018</v>
      </c>
      <c r="W1696">
        <v>31.486000799999999</v>
      </c>
      <c r="X1696">
        <v>23.72039526</v>
      </c>
      <c r="Y1696">
        <v>3.355689521</v>
      </c>
      <c r="Z1696">
        <v>1033.280743</v>
      </c>
    </row>
    <row r="1697" spans="1:32" x14ac:dyDescent="0.2">
      <c r="A1697">
        <v>1696</v>
      </c>
      <c r="B1697" s="1">
        <v>43456</v>
      </c>
      <c r="C1697" s="2">
        <v>0.625</v>
      </c>
      <c r="D1697" s="3">
        <v>43456.625</v>
      </c>
      <c r="E1697">
        <v>34</v>
      </c>
      <c r="F1697">
        <v>6</v>
      </c>
      <c r="G1697">
        <v>18.748851899999998</v>
      </c>
      <c r="H1697">
        <v>-8.6999999999999993</v>
      </c>
      <c r="I1697">
        <v>2.7</v>
      </c>
      <c r="J1697">
        <f t="shared" si="320"/>
        <v>2.7</v>
      </c>
      <c r="K1697">
        <f t="shared" si="321"/>
        <v>2.7</v>
      </c>
      <c r="L1697" t="s">
        <v>35</v>
      </c>
      <c r="M1697">
        <v>34</v>
      </c>
      <c r="N1697">
        <v>30.7</v>
      </c>
      <c r="O1697">
        <v>30.7</v>
      </c>
      <c r="P1697" t="s">
        <v>24</v>
      </c>
      <c r="Q1697">
        <v>0</v>
      </c>
      <c r="R1697">
        <v>853</v>
      </c>
      <c r="S1697">
        <v>34</v>
      </c>
      <c r="T1697">
        <v>6</v>
      </c>
      <c r="U1697">
        <v>0.75</v>
      </c>
      <c r="V1697">
        <v>967</v>
      </c>
      <c r="W1697">
        <v>31.760606379999999</v>
      </c>
      <c r="X1697">
        <v>22.396021090000001</v>
      </c>
      <c r="Y1697">
        <v>3.5517070999999998</v>
      </c>
      <c r="Z1697">
        <v>921.28111049999995</v>
      </c>
    </row>
    <row r="1698" spans="1:32" x14ac:dyDescent="0.2">
      <c r="A1698">
        <v>1697</v>
      </c>
      <c r="B1698" s="1">
        <v>43456</v>
      </c>
      <c r="C1698" s="2">
        <v>0.66666666666666663</v>
      </c>
      <c r="D1698" s="3">
        <v>43456.666666666664</v>
      </c>
      <c r="E1698">
        <v>35</v>
      </c>
      <c r="F1698">
        <v>5</v>
      </c>
      <c r="G1698">
        <v>16.464949659999998</v>
      </c>
      <c r="H1698">
        <v>-10.3</v>
      </c>
      <c r="I1698">
        <v>2.2000000000000002</v>
      </c>
      <c r="J1698">
        <f t="shared" si="320"/>
        <v>2.2000000000000002</v>
      </c>
      <c r="K1698">
        <f t="shared" si="321"/>
        <v>2.2000000000000002</v>
      </c>
      <c r="L1698" t="s">
        <v>30</v>
      </c>
      <c r="M1698">
        <v>35</v>
      </c>
      <c r="N1698">
        <v>31.4</v>
      </c>
      <c r="O1698">
        <v>31.4</v>
      </c>
      <c r="P1698" t="s">
        <v>24</v>
      </c>
      <c r="Q1698">
        <v>0</v>
      </c>
      <c r="R1698">
        <v>691</v>
      </c>
      <c r="S1698">
        <v>35</v>
      </c>
      <c r="T1698">
        <v>5</v>
      </c>
      <c r="U1698">
        <v>0.61111111100000004</v>
      </c>
      <c r="V1698">
        <v>853</v>
      </c>
      <c r="W1698">
        <v>31.466072960000002</v>
      </c>
      <c r="X1698">
        <v>21.953739550000002</v>
      </c>
      <c r="Y1698">
        <v>3.586900296</v>
      </c>
      <c r="Z1698">
        <v>764.42505840000001</v>
      </c>
    </row>
    <row r="1699" spans="1:32" x14ac:dyDescent="0.2">
      <c r="A1699">
        <v>1698</v>
      </c>
      <c r="B1699" s="1">
        <v>43456</v>
      </c>
      <c r="C1699" s="2">
        <v>0.70833333333333337</v>
      </c>
      <c r="D1699" s="3">
        <v>43456.708333333336</v>
      </c>
      <c r="E1699">
        <v>34.799999999999997</v>
      </c>
      <c r="F1699">
        <v>7</v>
      </c>
      <c r="G1699">
        <v>22.81122362</v>
      </c>
      <c r="H1699">
        <v>-6.1</v>
      </c>
      <c r="I1699">
        <v>3.1</v>
      </c>
      <c r="J1699">
        <f t="shared" si="320"/>
        <v>3.1</v>
      </c>
      <c r="K1699">
        <f t="shared" si="321"/>
        <v>3.1</v>
      </c>
      <c r="L1699" t="s">
        <v>40</v>
      </c>
      <c r="M1699">
        <v>34.799999999999997</v>
      </c>
      <c r="N1699">
        <v>31.6</v>
      </c>
      <c r="O1699">
        <v>31.6</v>
      </c>
      <c r="P1699" t="s">
        <v>24</v>
      </c>
      <c r="Q1699">
        <v>0</v>
      </c>
      <c r="R1699">
        <v>485</v>
      </c>
      <c r="S1699">
        <v>34.799999999999997</v>
      </c>
      <c r="T1699">
        <v>7</v>
      </c>
      <c r="U1699">
        <v>0.86111111100000004</v>
      </c>
      <c r="V1699">
        <v>691</v>
      </c>
      <c r="W1699">
        <v>30.62105927</v>
      </c>
      <c r="X1699">
        <v>22.340946079999998</v>
      </c>
      <c r="Y1699">
        <v>3.5020594140000001</v>
      </c>
      <c r="Z1699">
        <v>568.4021424</v>
      </c>
    </row>
    <row r="1700" spans="1:32" x14ac:dyDescent="0.2">
      <c r="A1700">
        <v>1699</v>
      </c>
      <c r="B1700" s="1">
        <v>43456</v>
      </c>
      <c r="C1700" s="2">
        <v>0.75</v>
      </c>
      <c r="D1700" s="3">
        <v>43456.75</v>
      </c>
      <c r="E1700">
        <v>34.4</v>
      </c>
      <c r="F1700">
        <v>7</v>
      </c>
      <c r="G1700">
        <v>22.338221269999998</v>
      </c>
      <c r="H1700">
        <v>-6.4</v>
      </c>
      <c r="I1700">
        <v>4</v>
      </c>
      <c r="J1700">
        <f t="shared" si="320"/>
        <v>4</v>
      </c>
      <c r="K1700">
        <f t="shared" si="321"/>
        <v>4</v>
      </c>
      <c r="L1700" t="s">
        <v>30</v>
      </c>
      <c r="M1700">
        <v>34.4</v>
      </c>
      <c r="N1700">
        <v>31.3</v>
      </c>
      <c r="O1700">
        <v>31.3</v>
      </c>
      <c r="P1700" t="s">
        <v>24</v>
      </c>
      <c r="Q1700">
        <v>0</v>
      </c>
      <c r="R1700">
        <v>278</v>
      </c>
      <c r="S1700">
        <v>34.4</v>
      </c>
      <c r="T1700">
        <v>7</v>
      </c>
      <c r="U1700">
        <v>1.111111111</v>
      </c>
      <c r="V1700">
        <v>485</v>
      </c>
      <c r="W1700">
        <v>29.239906380000001</v>
      </c>
      <c r="X1700">
        <v>23.614003629999999</v>
      </c>
      <c r="Y1700">
        <v>3.3380909079999999</v>
      </c>
      <c r="Z1700">
        <v>340.13654680000002</v>
      </c>
    </row>
    <row r="1701" spans="1:32" x14ac:dyDescent="0.2">
      <c r="A1701">
        <v>1700</v>
      </c>
      <c r="B1701" s="1">
        <v>43456</v>
      </c>
      <c r="C1701" s="2">
        <v>0.79166666666666663</v>
      </c>
      <c r="D1701" s="3">
        <v>43456.791666666664</v>
      </c>
      <c r="E1701">
        <v>33.6</v>
      </c>
      <c r="F1701">
        <v>9</v>
      </c>
      <c r="G1701">
        <v>27.536679620000001</v>
      </c>
      <c r="H1701">
        <v>-3.6</v>
      </c>
      <c r="I1701">
        <v>2.2000000000000002</v>
      </c>
      <c r="J1701">
        <f t="shared" si="320"/>
        <v>2.2000000000000002</v>
      </c>
      <c r="K1701">
        <f t="shared" si="321"/>
        <v>2.2000000000000002</v>
      </c>
      <c r="L1701" t="s">
        <v>40</v>
      </c>
      <c r="M1701">
        <v>33.6</v>
      </c>
      <c r="N1701">
        <v>30.8</v>
      </c>
      <c r="O1701">
        <v>30.8</v>
      </c>
      <c r="P1701" t="s">
        <v>24</v>
      </c>
      <c r="Q1701">
        <v>0</v>
      </c>
      <c r="R1701">
        <v>43</v>
      </c>
      <c r="S1701">
        <v>33.6</v>
      </c>
      <c r="T1701">
        <v>9</v>
      </c>
      <c r="U1701">
        <v>0.61111111100000004</v>
      </c>
      <c r="V1701">
        <v>278</v>
      </c>
      <c r="W1701">
        <v>27.630692100000001</v>
      </c>
      <c r="X1701">
        <v>25.503282080000002</v>
      </c>
      <c r="Y1701">
        <v>3.1350010720000001</v>
      </c>
      <c r="Z1701">
        <v>122.59364650000001</v>
      </c>
    </row>
    <row r="1702" spans="1:32" x14ac:dyDescent="0.2">
      <c r="A1702">
        <v>1701</v>
      </c>
      <c r="B1702" s="1">
        <v>43456</v>
      </c>
      <c r="C1702" s="2">
        <v>0.83333333333333337</v>
      </c>
      <c r="D1702" s="3">
        <v>43456.833333333336</v>
      </c>
      <c r="E1702">
        <v>29.7</v>
      </c>
      <c r="F1702">
        <v>25</v>
      </c>
      <c r="G1702">
        <v>62.072799250000003</v>
      </c>
      <c r="H1702">
        <v>7.5</v>
      </c>
      <c r="I1702">
        <v>6.3</v>
      </c>
      <c r="J1702">
        <f t="shared" si="320"/>
        <v>6.3</v>
      </c>
      <c r="K1702">
        <f t="shared" si="321"/>
        <v>6.3</v>
      </c>
      <c r="L1702" t="s">
        <v>28</v>
      </c>
      <c r="M1702">
        <v>28.7</v>
      </c>
      <c r="N1702">
        <v>28.2</v>
      </c>
      <c r="O1702">
        <v>27.3</v>
      </c>
      <c r="P1702" t="s">
        <v>24</v>
      </c>
      <c r="Q1702">
        <v>0</v>
      </c>
      <c r="R1702">
        <v>0</v>
      </c>
      <c r="S1702">
        <v>29.7</v>
      </c>
      <c r="T1702">
        <v>25</v>
      </c>
      <c r="U1702">
        <v>1.75</v>
      </c>
      <c r="V1702">
        <v>43</v>
      </c>
      <c r="W1702">
        <v>20.237795219999999</v>
      </c>
      <c r="X1702">
        <v>39.423920549999998</v>
      </c>
      <c r="Y1702">
        <v>2.9307684260000002</v>
      </c>
      <c r="Z1702">
        <v>0</v>
      </c>
    </row>
    <row r="1703" spans="1:32" x14ac:dyDescent="0.2">
      <c r="A1703">
        <v>1702</v>
      </c>
      <c r="B1703" s="1">
        <v>43456</v>
      </c>
      <c r="C1703" s="2">
        <v>0.875</v>
      </c>
      <c r="D1703" s="3">
        <v>43456.875</v>
      </c>
      <c r="E1703">
        <v>27</v>
      </c>
      <c r="F1703">
        <v>28</v>
      </c>
      <c r="G1703">
        <v>59.942890910000003</v>
      </c>
      <c r="H1703">
        <v>6.9</v>
      </c>
      <c r="I1703">
        <v>4.9000000000000004</v>
      </c>
      <c r="J1703">
        <f t="shared" si="320"/>
        <v>4.9000000000000004</v>
      </c>
      <c r="K1703">
        <f t="shared" si="321"/>
        <v>4.9000000000000004</v>
      </c>
      <c r="L1703" t="s">
        <v>28</v>
      </c>
      <c r="M1703">
        <v>26</v>
      </c>
      <c r="N1703">
        <v>25.8</v>
      </c>
      <c r="O1703">
        <v>24.8</v>
      </c>
      <c r="P1703" t="s">
        <v>24</v>
      </c>
      <c r="Q1703">
        <v>0</v>
      </c>
      <c r="R1703">
        <v>0</v>
      </c>
      <c r="S1703">
        <v>27</v>
      </c>
      <c r="T1703">
        <v>28</v>
      </c>
      <c r="U1703">
        <v>1.361111111</v>
      </c>
      <c r="V1703">
        <v>0</v>
      </c>
      <c r="W1703">
        <v>18.365377479999999</v>
      </c>
      <c r="X1703">
        <v>44.284168049999998</v>
      </c>
      <c r="Y1703">
        <v>2.7514974749999999</v>
      </c>
      <c r="Z1703">
        <v>0</v>
      </c>
    </row>
    <row r="1704" spans="1:32" x14ac:dyDescent="0.2">
      <c r="A1704">
        <v>1703</v>
      </c>
      <c r="B1704" s="1">
        <v>43456</v>
      </c>
      <c r="C1704" s="2">
        <v>0.91666666666666663</v>
      </c>
      <c r="D1704" s="3">
        <v>43456.916666666664</v>
      </c>
      <c r="E1704">
        <v>24.4</v>
      </c>
      <c r="F1704">
        <v>33</v>
      </c>
      <c r="G1704">
        <v>61.07015526</v>
      </c>
      <c r="H1704">
        <v>7.1</v>
      </c>
      <c r="I1704">
        <v>3.6</v>
      </c>
      <c r="J1704">
        <f t="shared" si="320"/>
        <v>3.6</v>
      </c>
      <c r="K1704">
        <f t="shared" si="321"/>
        <v>3.6</v>
      </c>
      <c r="L1704" t="s">
        <v>34</v>
      </c>
      <c r="M1704">
        <v>24.2</v>
      </c>
      <c r="N1704">
        <v>23.7</v>
      </c>
      <c r="O1704">
        <v>23.4</v>
      </c>
      <c r="P1704" t="s">
        <v>24</v>
      </c>
      <c r="Q1704">
        <v>0</v>
      </c>
      <c r="R1704">
        <v>0</v>
      </c>
      <c r="S1704">
        <v>24.4</v>
      </c>
      <c r="T1704">
        <v>33</v>
      </c>
      <c r="U1704">
        <v>1</v>
      </c>
      <c r="V1704">
        <v>0</v>
      </c>
      <c r="W1704">
        <v>16.961565700000001</v>
      </c>
      <c r="X1704">
        <v>48.74962292</v>
      </c>
      <c r="Y1704">
        <v>2.5862920919999999</v>
      </c>
      <c r="Z1704">
        <v>0</v>
      </c>
    </row>
    <row r="1705" spans="1:32" x14ac:dyDescent="0.2">
      <c r="A1705">
        <v>1704</v>
      </c>
      <c r="B1705" s="1">
        <v>43456</v>
      </c>
      <c r="C1705" s="2">
        <v>0.95833333333333337</v>
      </c>
      <c r="D1705" s="3">
        <v>43456.958333333336</v>
      </c>
      <c r="E1705">
        <v>22.5</v>
      </c>
      <c r="F1705">
        <v>39</v>
      </c>
      <c r="G1705">
        <v>64.764945019999999</v>
      </c>
      <c r="H1705">
        <v>7.8</v>
      </c>
      <c r="I1705">
        <v>2.2000000000000002</v>
      </c>
      <c r="J1705">
        <f t="shared" si="320"/>
        <v>2.2000000000000002</v>
      </c>
      <c r="K1705">
        <f t="shared" si="321"/>
        <v>2.2000000000000002</v>
      </c>
      <c r="L1705" t="s">
        <v>34</v>
      </c>
      <c r="M1705">
        <v>22.5</v>
      </c>
      <c r="N1705">
        <v>21.6</v>
      </c>
      <c r="O1705">
        <v>21.6</v>
      </c>
      <c r="P1705" t="s">
        <v>24</v>
      </c>
      <c r="Q1705">
        <v>0</v>
      </c>
      <c r="R1705">
        <v>0</v>
      </c>
      <c r="S1705">
        <v>22.5</v>
      </c>
      <c r="T1705">
        <v>39</v>
      </c>
      <c r="U1705">
        <v>0.61111111100000004</v>
      </c>
      <c r="V1705">
        <v>0</v>
      </c>
      <c r="W1705">
        <v>16.056630800000001</v>
      </c>
      <c r="X1705">
        <v>52.409005479999998</v>
      </c>
      <c r="Y1705">
        <v>2.4164630740000002</v>
      </c>
      <c r="Z1705">
        <v>0</v>
      </c>
    </row>
    <row r="1706" spans="1:32" x14ac:dyDescent="0.2">
      <c r="A1706">
        <v>1705</v>
      </c>
      <c r="B1706" s="1">
        <v>43457</v>
      </c>
      <c r="C1706" s="2">
        <v>0</v>
      </c>
      <c r="D1706" s="3">
        <v>43457</v>
      </c>
      <c r="E1706">
        <v>20.8</v>
      </c>
      <c r="F1706">
        <v>42</v>
      </c>
      <c r="G1706">
        <v>63.218553530000001</v>
      </c>
      <c r="H1706">
        <v>7.4</v>
      </c>
      <c r="I1706">
        <v>0.9</v>
      </c>
      <c r="J1706">
        <f t="shared" si="320"/>
        <v>0.9</v>
      </c>
      <c r="K1706">
        <f t="shared" si="321"/>
        <v>0.9</v>
      </c>
      <c r="L1706" t="s">
        <v>32</v>
      </c>
      <c r="M1706">
        <v>20.8</v>
      </c>
      <c r="N1706">
        <v>19.5</v>
      </c>
      <c r="O1706">
        <v>19.5</v>
      </c>
      <c r="P1706" t="s">
        <v>24</v>
      </c>
      <c r="Q1706">
        <v>0</v>
      </c>
      <c r="R1706">
        <v>0</v>
      </c>
      <c r="S1706">
        <v>20.8</v>
      </c>
      <c r="T1706">
        <v>42</v>
      </c>
      <c r="U1706">
        <v>0.25</v>
      </c>
      <c r="V1706">
        <v>0</v>
      </c>
      <c r="W1706">
        <v>15.52303225</v>
      </c>
      <c r="X1706">
        <v>55.396879560000002</v>
      </c>
      <c r="Y1706">
        <v>2.2247306280000001</v>
      </c>
      <c r="Z1706">
        <v>0</v>
      </c>
      <c r="AB1706">
        <v>72</v>
      </c>
      <c r="AC1706">
        <f t="shared" ref="AC1706" si="330">MAX(E1706:E1729)</f>
        <v>35.6</v>
      </c>
      <c r="AD1706">
        <f t="shared" ref="AD1706" si="331">MAX(W1706:W1729)</f>
        <v>33.212223000000002</v>
      </c>
      <c r="AE1706">
        <f t="shared" ref="AE1706" si="332">MIN(E1706:E1729)</f>
        <v>13.1</v>
      </c>
      <c r="AF1706">
        <f t="shared" ref="AF1706" si="333">MIN(W1706:W1729)</f>
        <v>12.93801786</v>
      </c>
    </row>
    <row r="1707" spans="1:32" x14ac:dyDescent="0.2">
      <c r="A1707">
        <v>1706</v>
      </c>
      <c r="B1707" s="1">
        <v>43457</v>
      </c>
      <c r="C1707" s="2">
        <v>4.1666666666666664E-2</v>
      </c>
      <c r="D1707" s="3">
        <v>43457.041666666664</v>
      </c>
      <c r="E1707">
        <v>19</v>
      </c>
      <c r="F1707">
        <v>51</v>
      </c>
      <c r="G1707">
        <v>69.080051330000003</v>
      </c>
      <c r="H1707">
        <v>8.6</v>
      </c>
      <c r="I1707">
        <v>0</v>
      </c>
      <c r="J1707">
        <f t="shared" si="320"/>
        <v>0</v>
      </c>
      <c r="K1707">
        <f t="shared" si="321"/>
        <v>0</v>
      </c>
      <c r="L1707" t="s">
        <v>31</v>
      </c>
      <c r="M1707">
        <v>19</v>
      </c>
      <c r="N1707">
        <v>18.2</v>
      </c>
      <c r="O1707">
        <v>18.2</v>
      </c>
      <c r="P1707" t="s">
        <v>24</v>
      </c>
      <c r="Q1707">
        <v>0</v>
      </c>
      <c r="R1707">
        <v>0</v>
      </c>
      <c r="S1707">
        <v>19</v>
      </c>
      <c r="T1707">
        <v>51</v>
      </c>
      <c r="U1707">
        <v>0.1</v>
      </c>
      <c r="V1707">
        <v>0</v>
      </c>
      <c r="W1707">
        <v>15.15617761</v>
      </c>
      <c r="X1707">
        <v>58.267643450000001</v>
      </c>
      <c r="Y1707">
        <v>1.995627295</v>
      </c>
      <c r="Z1707">
        <v>0</v>
      </c>
    </row>
    <row r="1708" spans="1:32" x14ac:dyDescent="0.2">
      <c r="A1708">
        <v>1707</v>
      </c>
      <c r="B1708" s="1">
        <v>43457</v>
      </c>
      <c r="C1708" s="2">
        <v>8.3333333333333329E-2</v>
      </c>
      <c r="D1708" s="3">
        <v>43457.083333333336</v>
      </c>
      <c r="E1708">
        <v>17.3</v>
      </c>
      <c r="F1708">
        <v>56</v>
      </c>
      <c r="G1708">
        <v>68.565165750000006</v>
      </c>
      <c r="H1708">
        <v>8.5</v>
      </c>
      <c r="I1708">
        <v>0.9</v>
      </c>
      <c r="J1708">
        <f t="shared" si="320"/>
        <v>0.9</v>
      </c>
      <c r="K1708">
        <f t="shared" si="321"/>
        <v>0.9</v>
      </c>
      <c r="L1708" t="s">
        <v>32</v>
      </c>
      <c r="M1708">
        <v>17.3</v>
      </c>
      <c r="N1708">
        <v>16.600000000000001</v>
      </c>
      <c r="O1708">
        <v>16.600000000000001</v>
      </c>
      <c r="P1708" t="s">
        <v>24</v>
      </c>
      <c r="Q1708">
        <v>0</v>
      </c>
      <c r="R1708">
        <v>0</v>
      </c>
      <c r="S1708">
        <v>17.3</v>
      </c>
      <c r="T1708">
        <v>56</v>
      </c>
      <c r="U1708">
        <v>0.25</v>
      </c>
      <c r="V1708">
        <v>0</v>
      </c>
      <c r="W1708">
        <v>13.70996998</v>
      </c>
      <c r="X1708">
        <v>66.045238769999997</v>
      </c>
      <c r="Y1708">
        <v>1.717252432</v>
      </c>
      <c r="Z1708">
        <v>0</v>
      </c>
    </row>
    <row r="1709" spans="1:32" x14ac:dyDescent="0.2">
      <c r="A1709">
        <v>1708</v>
      </c>
      <c r="B1709" s="1">
        <v>43457</v>
      </c>
      <c r="C1709" s="2">
        <v>0.125</v>
      </c>
      <c r="D1709" s="3">
        <v>43457.125</v>
      </c>
      <c r="E1709">
        <v>15.8</v>
      </c>
      <c r="F1709">
        <v>65</v>
      </c>
      <c r="G1709">
        <v>72.715967980000002</v>
      </c>
      <c r="H1709">
        <v>9.1999999999999993</v>
      </c>
      <c r="I1709">
        <v>0.9</v>
      </c>
      <c r="J1709">
        <f t="shared" si="320"/>
        <v>0.9</v>
      </c>
      <c r="K1709">
        <f t="shared" si="321"/>
        <v>0.9</v>
      </c>
      <c r="L1709" t="s">
        <v>31</v>
      </c>
      <c r="M1709">
        <v>15.8</v>
      </c>
      <c r="N1709">
        <v>15.3</v>
      </c>
      <c r="O1709">
        <v>15.3</v>
      </c>
      <c r="P1709" t="s">
        <v>24</v>
      </c>
      <c r="Q1709">
        <v>0</v>
      </c>
      <c r="R1709">
        <v>0</v>
      </c>
      <c r="S1709">
        <v>15.8</v>
      </c>
      <c r="T1709">
        <v>65</v>
      </c>
      <c r="U1709">
        <v>0.25</v>
      </c>
      <c r="V1709">
        <v>0</v>
      </c>
      <c r="W1709">
        <v>13.270057939999999</v>
      </c>
      <c r="X1709">
        <v>70.392565980000001</v>
      </c>
      <c r="Y1709">
        <v>2.5072418519999999</v>
      </c>
      <c r="Z1709">
        <v>0</v>
      </c>
    </row>
    <row r="1710" spans="1:32" x14ac:dyDescent="0.2">
      <c r="A1710">
        <v>1709</v>
      </c>
      <c r="B1710" s="1">
        <v>43457</v>
      </c>
      <c r="C1710" s="2">
        <v>0.16666666666666666</v>
      </c>
      <c r="D1710" s="3">
        <v>43457.166666666664</v>
      </c>
      <c r="E1710">
        <v>14.8</v>
      </c>
      <c r="F1710">
        <v>72</v>
      </c>
      <c r="G1710">
        <v>75.79756802</v>
      </c>
      <c r="H1710">
        <v>9.8000000000000007</v>
      </c>
      <c r="I1710">
        <v>1.3</v>
      </c>
      <c r="J1710">
        <f t="shared" si="320"/>
        <v>1.3</v>
      </c>
      <c r="K1710">
        <f t="shared" si="321"/>
        <v>1.3</v>
      </c>
      <c r="L1710" t="s">
        <v>31</v>
      </c>
      <c r="M1710">
        <v>14.8</v>
      </c>
      <c r="N1710">
        <v>14.5</v>
      </c>
      <c r="O1710">
        <v>14.5</v>
      </c>
      <c r="P1710" t="s">
        <v>24</v>
      </c>
      <c r="Q1710">
        <v>0</v>
      </c>
      <c r="R1710">
        <v>0</v>
      </c>
      <c r="S1710">
        <v>14.8</v>
      </c>
      <c r="T1710">
        <v>72</v>
      </c>
      <c r="U1710">
        <v>0.36111111099999998</v>
      </c>
      <c r="V1710">
        <v>0</v>
      </c>
      <c r="W1710">
        <v>12.94452738</v>
      </c>
      <c r="X1710">
        <v>74.444291059999998</v>
      </c>
      <c r="Y1710">
        <v>1.7754663660000001</v>
      </c>
      <c r="Z1710">
        <v>0</v>
      </c>
    </row>
    <row r="1711" spans="1:32" x14ac:dyDescent="0.2">
      <c r="A1711">
        <v>1710</v>
      </c>
      <c r="B1711" s="1">
        <v>43457</v>
      </c>
      <c r="C1711" s="2">
        <v>0.20833333333333334</v>
      </c>
      <c r="D1711" s="3">
        <v>43457.208333333336</v>
      </c>
      <c r="E1711">
        <v>13.5</v>
      </c>
      <c r="F1711">
        <v>78</v>
      </c>
      <c r="G1711">
        <v>75.820888830000001</v>
      </c>
      <c r="H1711">
        <v>9.6999999999999993</v>
      </c>
      <c r="I1711">
        <v>1.3</v>
      </c>
      <c r="J1711">
        <f t="shared" si="320"/>
        <v>1.3</v>
      </c>
      <c r="K1711">
        <f t="shared" si="321"/>
        <v>1.3</v>
      </c>
      <c r="L1711" t="s">
        <v>31</v>
      </c>
      <c r="M1711">
        <v>13.5</v>
      </c>
      <c r="N1711">
        <v>13.3</v>
      </c>
      <c r="O1711">
        <v>13.3</v>
      </c>
      <c r="P1711" t="s">
        <v>24</v>
      </c>
      <c r="Q1711">
        <v>0</v>
      </c>
      <c r="R1711">
        <v>0</v>
      </c>
      <c r="S1711">
        <v>13.5</v>
      </c>
      <c r="T1711">
        <v>78</v>
      </c>
      <c r="U1711">
        <v>0.36111111099999998</v>
      </c>
      <c r="V1711">
        <v>0</v>
      </c>
      <c r="W1711">
        <v>12.93801786</v>
      </c>
      <c r="X1711">
        <v>76.78048373</v>
      </c>
      <c r="Y1711">
        <v>1.485939645</v>
      </c>
      <c r="Z1711">
        <v>0</v>
      </c>
    </row>
    <row r="1712" spans="1:32" x14ac:dyDescent="0.2">
      <c r="A1712">
        <v>1711</v>
      </c>
      <c r="B1712" s="1">
        <v>43457</v>
      </c>
      <c r="C1712" s="2">
        <v>0.25</v>
      </c>
      <c r="D1712" s="3">
        <v>43457.25</v>
      </c>
      <c r="E1712">
        <v>13.1</v>
      </c>
      <c r="F1712">
        <v>83</v>
      </c>
      <c r="G1712">
        <v>78.712668010000002</v>
      </c>
      <c r="H1712">
        <v>10.3</v>
      </c>
      <c r="I1712">
        <v>1.3</v>
      </c>
      <c r="J1712">
        <f t="shared" si="320"/>
        <v>1.3</v>
      </c>
      <c r="K1712">
        <f t="shared" si="321"/>
        <v>1.3</v>
      </c>
      <c r="L1712" t="s">
        <v>36</v>
      </c>
      <c r="M1712">
        <v>13.1</v>
      </c>
      <c r="N1712">
        <v>13</v>
      </c>
      <c r="O1712">
        <v>13</v>
      </c>
      <c r="P1712" t="s">
        <v>24</v>
      </c>
      <c r="Q1712">
        <v>0</v>
      </c>
      <c r="R1712">
        <v>12</v>
      </c>
      <c r="S1712">
        <v>13.1</v>
      </c>
      <c r="T1712">
        <v>83</v>
      </c>
      <c r="U1712">
        <v>0.36111111099999998</v>
      </c>
      <c r="V1712">
        <v>0</v>
      </c>
      <c r="W1712">
        <v>18.76698081</v>
      </c>
      <c r="X1712">
        <v>54.110132059999998</v>
      </c>
      <c r="Y1712">
        <v>1.226258793</v>
      </c>
      <c r="Z1712">
        <v>22.052705899999999</v>
      </c>
    </row>
    <row r="1713" spans="1:26" x14ac:dyDescent="0.2">
      <c r="A1713">
        <v>1712</v>
      </c>
      <c r="B1713" s="1">
        <v>43457</v>
      </c>
      <c r="C1713" s="2">
        <v>0.29166666666666669</v>
      </c>
      <c r="D1713" s="3">
        <v>43457.291666666664</v>
      </c>
      <c r="E1713">
        <v>15.3</v>
      </c>
      <c r="F1713">
        <v>78</v>
      </c>
      <c r="G1713">
        <v>84.652639649999998</v>
      </c>
      <c r="H1713">
        <v>11.5</v>
      </c>
      <c r="I1713">
        <v>2.2000000000000002</v>
      </c>
      <c r="J1713">
        <f t="shared" si="320"/>
        <v>2.2000000000000002</v>
      </c>
      <c r="K1713">
        <f t="shared" si="321"/>
        <v>2.2000000000000002</v>
      </c>
      <c r="L1713" t="s">
        <v>31</v>
      </c>
      <c r="M1713">
        <v>15.2</v>
      </c>
      <c r="N1713">
        <v>15.1</v>
      </c>
      <c r="O1713">
        <v>15.1</v>
      </c>
      <c r="P1713" t="s">
        <v>24</v>
      </c>
      <c r="Q1713">
        <v>0</v>
      </c>
      <c r="R1713">
        <v>210</v>
      </c>
      <c r="S1713">
        <v>15.3</v>
      </c>
      <c r="T1713">
        <v>78</v>
      </c>
      <c r="U1713">
        <v>0.61111111100000004</v>
      </c>
      <c r="V1713">
        <v>12</v>
      </c>
      <c r="W1713">
        <v>19.744959420000001</v>
      </c>
      <c r="X1713">
        <v>51.532013360000001</v>
      </c>
      <c r="Y1713">
        <v>1.029612473</v>
      </c>
      <c r="Z1713">
        <v>185.9023924</v>
      </c>
    </row>
    <row r="1714" spans="1:26" x14ac:dyDescent="0.2">
      <c r="A1714">
        <v>1713</v>
      </c>
      <c r="B1714" s="1">
        <v>43457</v>
      </c>
      <c r="C1714" s="2">
        <v>0.33333333333333331</v>
      </c>
      <c r="D1714" s="3">
        <v>43457.333333333336</v>
      </c>
      <c r="E1714">
        <v>17.3</v>
      </c>
      <c r="F1714">
        <v>69</v>
      </c>
      <c r="G1714">
        <v>84.482079220000003</v>
      </c>
      <c r="H1714">
        <v>11.5</v>
      </c>
      <c r="I1714">
        <v>0.9</v>
      </c>
      <c r="J1714">
        <f t="shared" si="320"/>
        <v>0.9</v>
      </c>
      <c r="K1714">
        <f t="shared" si="321"/>
        <v>0.9</v>
      </c>
      <c r="L1714" t="s">
        <v>32</v>
      </c>
      <c r="M1714">
        <v>17.3</v>
      </c>
      <c r="N1714">
        <v>17.100000000000001</v>
      </c>
      <c r="O1714">
        <v>17.100000000000001</v>
      </c>
      <c r="P1714" t="s">
        <v>24</v>
      </c>
      <c r="Q1714">
        <v>0</v>
      </c>
      <c r="R1714">
        <v>426</v>
      </c>
      <c r="S1714">
        <v>17.3</v>
      </c>
      <c r="T1714">
        <v>69</v>
      </c>
      <c r="U1714">
        <v>0.25</v>
      </c>
      <c r="V1714">
        <v>210</v>
      </c>
      <c r="W1714">
        <v>21.299924619999999</v>
      </c>
      <c r="X1714">
        <v>46.726377229999997</v>
      </c>
      <c r="Y1714">
        <v>0.82826729300000002</v>
      </c>
      <c r="Z1714">
        <v>384.35515620000001</v>
      </c>
    </row>
    <row r="1715" spans="1:26" x14ac:dyDescent="0.2">
      <c r="A1715">
        <v>1714</v>
      </c>
      <c r="B1715" s="1">
        <v>43457</v>
      </c>
      <c r="C1715" s="2">
        <v>0.375</v>
      </c>
      <c r="D1715" s="3">
        <v>43457.375</v>
      </c>
      <c r="E1715">
        <v>20.399999999999999</v>
      </c>
      <c r="F1715">
        <v>58</v>
      </c>
      <c r="G1715">
        <v>85.290051610000006</v>
      </c>
      <c r="H1715">
        <v>11.8</v>
      </c>
      <c r="I1715">
        <v>0.9</v>
      </c>
      <c r="J1715">
        <f t="shared" si="320"/>
        <v>0.9</v>
      </c>
      <c r="K1715">
        <f t="shared" si="321"/>
        <v>0.9</v>
      </c>
      <c r="L1715" t="s">
        <v>31</v>
      </c>
      <c r="M1715">
        <v>20.399999999999999</v>
      </c>
      <c r="N1715">
        <v>20</v>
      </c>
      <c r="O1715">
        <v>20</v>
      </c>
      <c r="P1715" t="s">
        <v>24</v>
      </c>
      <c r="Q1715">
        <v>0</v>
      </c>
      <c r="R1715">
        <v>633</v>
      </c>
      <c r="S1715">
        <v>20.399999999999999</v>
      </c>
      <c r="T1715">
        <v>58</v>
      </c>
      <c r="U1715">
        <v>0.25</v>
      </c>
      <c r="V1715">
        <v>426</v>
      </c>
      <c r="W1715">
        <v>23.395178090000002</v>
      </c>
      <c r="X1715">
        <v>40.392343850000003</v>
      </c>
      <c r="Y1715">
        <v>0.667391395</v>
      </c>
      <c r="Z1715">
        <v>610.75193969999998</v>
      </c>
    </row>
    <row r="1716" spans="1:26" x14ac:dyDescent="0.2">
      <c r="A1716">
        <v>1715</v>
      </c>
      <c r="B1716" s="1">
        <v>43457</v>
      </c>
      <c r="C1716" s="2">
        <v>0.41666666666666669</v>
      </c>
      <c r="D1716" s="3">
        <v>43457.416666666664</v>
      </c>
      <c r="E1716">
        <v>24.4</v>
      </c>
      <c r="F1716">
        <v>46</v>
      </c>
      <c r="G1716">
        <v>85.128095209999998</v>
      </c>
      <c r="H1716">
        <v>12.1</v>
      </c>
      <c r="I1716">
        <v>1.8</v>
      </c>
      <c r="J1716">
        <f t="shared" si="320"/>
        <v>1.8</v>
      </c>
      <c r="K1716">
        <f t="shared" si="321"/>
        <v>1.8</v>
      </c>
      <c r="L1716" t="s">
        <v>37</v>
      </c>
      <c r="M1716">
        <v>24.4</v>
      </c>
      <c r="N1716">
        <v>24.3</v>
      </c>
      <c r="O1716">
        <v>24.3</v>
      </c>
      <c r="P1716" t="s">
        <v>24</v>
      </c>
      <c r="Q1716">
        <v>0</v>
      </c>
      <c r="R1716">
        <v>805</v>
      </c>
      <c r="S1716">
        <v>24.4</v>
      </c>
      <c r="T1716">
        <v>46</v>
      </c>
      <c r="U1716">
        <v>0.5</v>
      </c>
      <c r="V1716">
        <v>633</v>
      </c>
      <c r="W1716">
        <v>25.85490661</v>
      </c>
      <c r="X1716">
        <v>33.816695070000002</v>
      </c>
      <c r="Y1716">
        <v>0.60875117999999995</v>
      </c>
      <c r="Z1716">
        <v>841.73439089999999</v>
      </c>
    </row>
    <row r="1717" spans="1:26" x14ac:dyDescent="0.2">
      <c r="A1717">
        <v>1716</v>
      </c>
      <c r="B1717" s="1">
        <v>43457</v>
      </c>
      <c r="C1717" s="2">
        <v>0.45833333333333331</v>
      </c>
      <c r="D1717" s="3">
        <v>43457.458333333336</v>
      </c>
      <c r="E1717">
        <v>27.4</v>
      </c>
      <c r="F1717">
        <v>28</v>
      </c>
      <c r="G1717">
        <v>61.28573214</v>
      </c>
      <c r="H1717">
        <v>7.3</v>
      </c>
      <c r="I1717">
        <v>1.8</v>
      </c>
      <c r="J1717">
        <f t="shared" si="320"/>
        <v>1.8</v>
      </c>
      <c r="K1717">
        <f t="shared" si="321"/>
        <v>1.8</v>
      </c>
      <c r="L1717" t="s">
        <v>37</v>
      </c>
      <c r="M1717">
        <v>27.4</v>
      </c>
      <c r="N1717">
        <v>26.2</v>
      </c>
      <c r="O1717">
        <v>26.2</v>
      </c>
      <c r="P1717" t="s">
        <v>24</v>
      </c>
      <c r="Q1717">
        <v>0</v>
      </c>
      <c r="R1717">
        <v>939</v>
      </c>
      <c r="S1717">
        <v>27.4</v>
      </c>
      <c r="T1717">
        <v>28</v>
      </c>
      <c r="U1717">
        <v>0.5</v>
      </c>
      <c r="V1717">
        <v>805</v>
      </c>
      <c r="W1717">
        <v>28.325038240000001</v>
      </c>
      <c r="X1717">
        <v>28.176203739999998</v>
      </c>
      <c r="Y1717">
        <v>1.1473771939999999</v>
      </c>
      <c r="Z1717">
        <v>1029.729376</v>
      </c>
    </row>
    <row r="1718" spans="1:26" x14ac:dyDescent="0.2">
      <c r="A1718">
        <v>1717</v>
      </c>
      <c r="B1718" s="1">
        <v>43457</v>
      </c>
      <c r="C1718" s="2">
        <v>0.5</v>
      </c>
      <c r="D1718" s="3">
        <v>43457.5</v>
      </c>
      <c r="E1718">
        <v>29.9</v>
      </c>
      <c r="F1718">
        <v>17</v>
      </c>
      <c r="G1718">
        <v>42.67042764</v>
      </c>
      <c r="H1718">
        <v>2.2000000000000002</v>
      </c>
      <c r="I1718">
        <v>2.2000000000000002</v>
      </c>
      <c r="J1718">
        <f t="shared" si="320"/>
        <v>2.2000000000000002</v>
      </c>
      <c r="K1718">
        <f t="shared" si="321"/>
        <v>2.2000000000000002</v>
      </c>
      <c r="L1718" t="s">
        <v>27</v>
      </c>
      <c r="M1718">
        <v>29.9</v>
      </c>
      <c r="N1718">
        <v>28.1</v>
      </c>
      <c r="O1718">
        <v>28.1</v>
      </c>
      <c r="P1718" t="s">
        <v>24</v>
      </c>
      <c r="Q1718">
        <v>0</v>
      </c>
      <c r="R1718">
        <v>1011</v>
      </c>
      <c r="S1718">
        <v>29.9</v>
      </c>
      <c r="T1718">
        <v>17</v>
      </c>
      <c r="U1718">
        <v>0.61111111100000004</v>
      </c>
      <c r="V1718">
        <v>939</v>
      </c>
      <c r="W1718">
        <v>30.375300119999999</v>
      </c>
      <c r="X1718">
        <v>24.093323359999999</v>
      </c>
      <c r="Y1718">
        <v>1.7852780370000001</v>
      </c>
      <c r="Z1718">
        <v>1092.567614</v>
      </c>
    </row>
    <row r="1719" spans="1:26" x14ac:dyDescent="0.2">
      <c r="A1719">
        <v>1718</v>
      </c>
      <c r="B1719" s="1">
        <v>43457</v>
      </c>
      <c r="C1719" s="2">
        <v>0.54166666666666663</v>
      </c>
      <c r="D1719" s="3">
        <v>43457.541666666664</v>
      </c>
      <c r="E1719">
        <v>31.7</v>
      </c>
      <c r="F1719">
        <v>14</v>
      </c>
      <c r="G1719">
        <v>38.720244979999997</v>
      </c>
      <c r="H1719">
        <v>0.9</v>
      </c>
      <c r="I1719">
        <v>2.7</v>
      </c>
      <c r="J1719">
        <f t="shared" ref="J1719:J1782" si="334">I1719</f>
        <v>2.7</v>
      </c>
      <c r="K1719">
        <f t="shared" ref="K1719:K1782" si="335">J1719</f>
        <v>2.7</v>
      </c>
      <c r="L1719" t="s">
        <v>30</v>
      </c>
      <c r="M1719">
        <v>31.7</v>
      </c>
      <c r="N1719">
        <v>29.1</v>
      </c>
      <c r="O1719">
        <v>29.1</v>
      </c>
      <c r="P1719" t="s">
        <v>24</v>
      </c>
      <c r="Q1719">
        <v>0</v>
      </c>
      <c r="R1719">
        <v>1018</v>
      </c>
      <c r="S1719">
        <v>31.7</v>
      </c>
      <c r="T1719">
        <v>14</v>
      </c>
      <c r="U1719">
        <v>0.75</v>
      </c>
      <c r="V1719">
        <v>1011</v>
      </c>
      <c r="W1719">
        <v>31.944509060000001</v>
      </c>
      <c r="X1719">
        <v>21.344201980000001</v>
      </c>
      <c r="Y1719">
        <v>2.4303238920000001</v>
      </c>
      <c r="Z1719">
        <v>1094.1722050000001</v>
      </c>
    </row>
    <row r="1720" spans="1:26" x14ac:dyDescent="0.2">
      <c r="A1720">
        <v>1719</v>
      </c>
      <c r="B1720" s="1">
        <v>43457</v>
      </c>
      <c r="C1720" s="2">
        <v>0.58333333333333337</v>
      </c>
      <c r="D1720" s="3">
        <v>43457.583333333336</v>
      </c>
      <c r="E1720">
        <v>33.799999999999997</v>
      </c>
      <c r="F1720">
        <v>13</v>
      </c>
      <c r="G1720">
        <v>40.196941580000001</v>
      </c>
      <c r="H1720">
        <v>1.6</v>
      </c>
      <c r="I1720">
        <v>4</v>
      </c>
      <c r="J1720">
        <f t="shared" si="334"/>
        <v>4</v>
      </c>
      <c r="K1720">
        <f t="shared" si="335"/>
        <v>4</v>
      </c>
      <c r="L1720" t="s">
        <v>29</v>
      </c>
      <c r="M1720">
        <v>33.799999999999997</v>
      </c>
      <c r="N1720">
        <v>31.5</v>
      </c>
      <c r="O1720">
        <v>31.5</v>
      </c>
      <c r="P1720" t="s">
        <v>24</v>
      </c>
      <c r="Q1720">
        <v>0</v>
      </c>
      <c r="R1720">
        <v>961</v>
      </c>
      <c r="S1720">
        <v>33.799999999999997</v>
      </c>
      <c r="T1720">
        <v>13</v>
      </c>
      <c r="U1720">
        <v>1.111111111</v>
      </c>
      <c r="V1720">
        <v>1018</v>
      </c>
      <c r="W1720">
        <v>32.908593699999997</v>
      </c>
      <c r="X1720">
        <v>19.865402970000002</v>
      </c>
      <c r="Y1720">
        <v>3.0153577139999999</v>
      </c>
      <c r="Z1720">
        <v>1034.2729650000001</v>
      </c>
    </row>
    <row r="1721" spans="1:26" x14ac:dyDescent="0.2">
      <c r="A1721">
        <v>1720</v>
      </c>
      <c r="B1721" s="1">
        <v>43457</v>
      </c>
      <c r="C1721" s="2">
        <v>0.625</v>
      </c>
      <c r="D1721" s="3">
        <v>43457.625</v>
      </c>
      <c r="E1721">
        <v>35</v>
      </c>
      <c r="F1721">
        <v>12</v>
      </c>
      <c r="G1721">
        <v>39.51587919</v>
      </c>
      <c r="H1721">
        <v>1.3</v>
      </c>
      <c r="I1721">
        <v>4.9000000000000004</v>
      </c>
      <c r="J1721">
        <f t="shared" si="334"/>
        <v>4.9000000000000004</v>
      </c>
      <c r="K1721">
        <f t="shared" si="335"/>
        <v>4.9000000000000004</v>
      </c>
      <c r="L1721" t="s">
        <v>29</v>
      </c>
      <c r="M1721">
        <v>35</v>
      </c>
      <c r="N1721">
        <v>32.5</v>
      </c>
      <c r="O1721">
        <v>32.5</v>
      </c>
      <c r="P1721" t="s">
        <v>24</v>
      </c>
      <c r="Q1721">
        <v>0</v>
      </c>
      <c r="R1721">
        <v>842</v>
      </c>
      <c r="S1721">
        <v>35</v>
      </c>
      <c r="T1721">
        <v>12</v>
      </c>
      <c r="U1721">
        <v>1.361111111</v>
      </c>
      <c r="V1721">
        <v>961</v>
      </c>
      <c r="W1721">
        <v>33.212223000000002</v>
      </c>
      <c r="X1721">
        <v>19.58621389</v>
      </c>
      <c r="Y1721">
        <v>3.4893738000000001</v>
      </c>
      <c r="Z1721">
        <v>922.5851576</v>
      </c>
    </row>
    <row r="1722" spans="1:26" x14ac:dyDescent="0.2">
      <c r="A1722">
        <v>1721</v>
      </c>
      <c r="B1722" s="1">
        <v>43457</v>
      </c>
      <c r="C1722" s="2">
        <v>0.66666666666666663</v>
      </c>
      <c r="D1722" s="3">
        <v>43457.666666666664</v>
      </c>
      <c r="E1722">
        <v>35.299999999999997</v>
      </c>
      <c r="F1722">
        <v>11</v>
      </c>
      <c r="G1722">
        <v>36.794275130000003</v>
      </c>
      <c r="H1722">
        <v>0.4</v>
      </c>
      <c r="I1722">
        <v>4.5</v>
      </c>
      <c r="J1722">
        <f t="shared" si="334"/>
        <v>4.5</v>
      </c>
      <c r="K1722">
        <f t="shared" si="335"/>
        <v>4.5</v>
      </c>
      <c r="L1722" t="s">
        <v>35</v>
      </c>
      <c r="M1722">
        <v>35.299999999999997</v>
      </c>
      <c r="N1722">
        <v>32.700000000000003</v>
      </c>
      <c r="O1722">
        <v>32.700000000000003</v>
      </c>
      <c r="P1722" t="s">
        <v>24</v>
      </c>
      <c r="Q1722">
        <v>0</v>
      </c>
      <c r="R1722">
        <v>613</v>
      </c>
      <c r="S1722">
        <v>35.299999999999997</v>
      </c>
      <c r="T1722">
        <v>11</v>
      </c>
      <c r="U1722">
        <v>1.25</v>
      </c>
      <c r="V1722">
        <v>842</v>
      </c>
      <c r="W1722">
        <v>32.861306599999999</v>
      </c>
      <c r="X1722">
        <v>20.37528914</v>
      </c>
      <c r="Y1722">
        <v>3.8432335750000002</v>
      </c>
      <c r="Z1722">
        <v>766.07020039999998</v>
      </c>
    </row>
    <row r="1723" spans="1:26" x14ac:dyDescent="0.2">
      <c r="A1723">
        <v>1722</v>
      </c>
      <c r="B1723" s="1">
        <v>43457</v>
      </c>
      <c r="C1723" s="2">
        <v>0.70833333333333337</v>
      </c>
      <c r="D1723" s="3">
        <v>43457.708333333336</v>
      </c>
      <c r="E1723">
        <v>35.6</v>
      </c>
      <c r="F1723">
        <v>13</v>
      </c>
      <c r="G1723">
        <v>44.168532689999999</v>
      </c>
      <c r="H1723">
        <v>2.9</v>
      </c>
      <c r="I1723">
        <v>5.8</v>
      </c>
      <c r="J1723">
        <f t="shared" si="334"/>
        <v>5.8</v>
      </c>
      <c r="K1723">
        <f t="shared" si="335"/>
        <v>5.8</v>
      </c>
      <c r="L1723" t="s">
        <v>27</v>
      </c>
      <c r="M1723">
        <v>35.6</v>
      </c>
      <c r="N1723">
        <v>33.200000000000003</v>
      </c>
      <c r="O1723">
        <v>33.200000000000003</v>
      </c>
      <c r="P1723" t="s">
        <v>24</v>
      </c>
      <c r="Q1723">
        <v>0</v>
      </c>
      <c r="R1723">
        <v>479</v>
      </c>
      <c r="S1723">
        <v>35.6</v>
      </c>
      <c r="T1723">
        <v>13</v>
      </c>
      <c r="U1723">
        <v>1.611111111</v>
      </c>
      <c r="V1723">
        <v>613</v>
      </c>
      <c r="W1723">
        <v>31.84868329</v>
      </c>
      <c r="X1723">
        <v>22.243396229999998</v>
      </c>
      <c r="Y1723">
        <v>4.0774021539999996</v>
      </c>
      <c r="Z1723">
        <v>566.30838449999999</v>
      </c>
    </row>
    <row r="1724" spans="1:26" x14ac:dyDescent="0.2">
      <c r="A1724">
        <v>1723</v>
      </c>
      <c r="B1724" s="1">
        <v>43457</v>
      </c>
      <c r="C1724" s="2">
        <v>0.75</v>
      </c>
      <c r="D1724" s="3">
        <v>43457.75</v>
      </c>
      <c r="E1724">
        <v>35.1</v>
      </c>
      <c r="F1724">
        <v>12</v>
      </c>
      <c r="G1724">
        <v>39.722726680000001</v>
      </c>
      <c r="H1724">
        <v>1.4</v>
      </c>
      <c r="I1724">
        <v>6.3</v>
      </c>
      <c r="J1724">
        <f t="shared" si="334"/>
        <v>6.3</v>
      </c>
      <c r="K1724">
        <f t="shared" si="335"/>
        <v>6.3</v>
      </c>
      <c r="L1724" t="s">
        <v>29</v>
      </c>
      <c r="M1724">
        <v>35.1</v>
      </c>
      <c r="N1724">
        <v>32.6</v>
      </c>
      <c r="O1724">
        <v>32.6</v>
      </c>
      <c r="P1724" t="s">
        <v>24</v>
      </c>
      <c r="Q1724">
        <v>0</v>
      </c>
      <c r="R1724">
        <v>271</v>
      </c>
      <c r="S1724">
        <v>35.1</v>
      </c>
      <c r="T1724">
        <v>12</v>
      </c>
      <c r="U1724">
        <v>1.75</v>
      </c>
      <c r="V1724">
        <v>479</v>
      </c>
      <c r="W1724">
        <v>30.253998639999999</v>
      </c>
      <c r="X1724">
        <v>25.237910299999999</v>
      </c>
      <c r="Y1724">
        <v>4.191059965</v>
      </c>
      <c r="Z1724">
        <v>339.25134600000001</v>
      </c>
    </row>
    <row r="1725" spans="1:26" x14ac:dyDescent="0.2">
      <c r="A1725">
        <v>1724</v>
      </c>
      <c r="B1725" s="1">
        <v>43457</v>
      </c>
      <c r="C1725" s="2">
        <v>0.79166666666666663</v>
      </c>
      <c r="D1725" s="3">
        <v>43457.791666666664</v>
      </c>
      <c r="E1725">
        <v>32.700000000000003</v>
      </c>
      <c r="F1725">
        <v>19</v>
      </c>
      <c r="G1725">
        <v>55.427476069999997</v>
      </c>
      <c r="H1725">
        <v>6</v>
      </c>
      <c r="I1725">
        <v>5.8</v>
      </c>
      <c r="J1725">
        <f t="shared" si="334"/>
        <v>5.8</v>
      </c>
      <c r="K1725">
        <f t="shared" si="335"/>
        <v>5.8</v>
      </c>
      <c r="L1725" t="s">
        <v>30</v>
      </c>
      <c r="M1725">
        <v>32.6</v>
      </c>
      <c r="N1725">
        <v>30.7</v>
      </c>
      <c r="O1725">
        <v>30.6</v>
      </c>
      <c r="P1725" t="s">
        <v>24</v>
      </c>
      <c r="Q1725">
        <v>0</v>
      </c>
      <c r="R1725">
        <v>42</v>
      </c>
      <c r="S1725">
        <v>32.700000000000003</v>
      </c>
      <c r="T1725">
        <v>19</v>
      </c>
      <c r="U1725">
        <v>1.611111111</v>
      </c>
      <c r="V1725">
        <v>271</v>
      </c>
      <c r="W1725">
        <v>28.406641759999999</v>
      </c>
      <c r="X1725">
        <v>29.077439819999999</v>
      </c>
      <c r="Y1725">
        <v>4.1818127470000004</v>
      </c>
      <c r="Z1725">
        <v>123.40861529999999</v>
      </c>
    </row>
    <row r="1726" spans="1:26" x14ac:dyDescent="0.2">
      <c r="A1726">
        <v>1725</v>
      </c>
      <c r="B1726" s="1">
        <v>43457</v>
      </c>
      <c r="C1726" s="2">
        <v>0.83333333333333337</v>
      </c>
      <c r="D1726" s="3">
        <v>43457.833333333336</v>
      </c>
      <c r="E1726">
        <v>29.4</v>
      </c>
      <c r="F1726">
        <v>27</v>
      </c>
      <c r="G1726">
        <v>65.953304939999995</v>
      </c>
      <c r="H1726">
        <v>8.4</v>
      </c>
      <c r="I1726">
        <v>5.4</v>
      </c>
      <c r="J1726">
        <f t="shared" si="334"/>
        <v>5.4</v>
      </c>
      <c r="K1726">
        <f t="shared" si="335"/>
        <v>5.4</v>
      </c>
      <c r="L1726" t="s">
        <v>40</v>
      </c>
      <c r="M1726">
        <v>28.6</v>
      </c>
      <c r="N1726">
        <v>28.1</v>
      </c>
      <c r="O1726">
        <v>27.3</v>
      </c>
      <c r="P1726" t="s">
        <v>24</v>
      </c>
      <c r="Q1726">
        <v>0</v>
      </c>
      <c r="R1726">
        <v>0</v>
      </c>
      <c r="S1726">
        <v>29.4</v>
      </c>
      <c r="T1726">
        <v>27</v>
      </c>
      <c r="U1726">
        <v>1.5</v>
      </c>
      <c r="V1726">
        <v>42</v>
      </c>
      <c r="W1726">
        <v>20.124345550000001</v>
      </c>
      <c r="X1726">
        <v>49.217069850000001</v>
      </c>
      <c r="Y1726">
        <v>4.0456281069999998</v>
      </c>
      <c r="Z1726">
        <v>0</v>
      </c>
    </row>
    <row r="1727" spans="1:26" x14ac:dyDescent="0.2">
      <c r="A1727">
        <v>1726</v>
      </c>
      <c r="B1727" s="1">
        <v>43457</v>
      </c>
      <c r="C1727" s="2">
        <v>0.875</v>
      </c>
      <c r="D1727" s="3">
        <v>43457.875</v>
      </c>
      <c r="E1727">
        <v>26.5</v>
      </c>
      <c r="F1727">
        <v>33</v>
      </c>
      <c r="G1727">
        <v>68.710808540000002</v>
      </c>
      <c r="H1727">
        <v>8.9</v>
      </c>
      <c r="I1727">
        <v>5.8</v>
      </c>
      <c r="J1727">
        <f t="shared" si="334"/>
        <v>5.8</v>
      </c>
      <c r="K1727">
        <f t="shared" si="335"/>
        <v>5.8</v>
      </c>
      <c r="L1727" t="s">
        <v>40</v>
      </c>
      <c r="M1727">
        <v>25.1</v>
      </c>
      <c r="N1727">
        <v>25.6</v>
      </c>
      <c r="O1727">
        <v>24.2</v>
      </c>
      <c r="P1727" t="s">
        <v>24</v>
      </c>
      <c r="Q1727">
        <v>0</v>
      </c>
      <c r="R1727">
        <v>0</v>
      </c>
      <c r="S1727">
        <v>26.5</v>
      </c>
      <c r="T1727">
        <v>33</v>
      </c>
      <c r="U1727">
        <v>1.611111111</v>
      </c>
      <c r="V1727">
        <v>0</v>
      </c>
      <c r="W1727">
        <v>18.079397220000001</v>
      </c>
      <c r="X1727">
        <v>57.143789249999998</v>
      </c>
      <c r="Y1727">
        <v>3.7835204440000001</v>
      </c>
      <c r="Z1727">
        <v>0</v>
      </c>
    </row>
    <row r="1728" spans="1:26" x14ac:dyDescent="0.2">
      <c r="A1728">
        <v>1727</v>
      </c>
      <c r="B1728" s="1">
        <v>43457</v>
      </c>
      <c r="C1728" s="2">
        <v>0.91666666666666663</v>
      </c>
      <c r="D1728" s="3">
        <v>43457.916666666664</v>
      </c>
      <c r="E1728">
        <v>23.6</v>
      </c>
      <c r="F1728">
        <v>43</v>
      </c>
      <c r="G1728">
        <v>76.043408529999994</v>
      </c>
      <c r="H1728">
        <v>10.199999999999999</v>
      </c>
      <c r="I1728">
        <v>3.1</v>
      </c>
      <c r="J1728">
        <f t="shared" si="334"/>
        <v>3.1</v>
      </c>
      <c r="K1728">
        <f t="shared" si="335"/>
        <v>3.1</v>
      </c>
      <c r="L1728" t="s">
        <v>40</v>
      </c>
      <c r="M1728">
        <v>23.6</v>
      </c>
      <c r="N1728">
        <v>23.2</v>
      </c>
      <c r="O1728">
        <v>23.2</v>
      </c>
      <c r="P1728" t="s">
        <v>24</v>
      </c>
      <c r="Q1728">
        <v>0</v>
      </c>
      <c r="R1728">
        <v>0</v>
      </c>
      <c r="S1728">
        <v>23.6</v>
      </c>
      <c r="T1728">
        <v>43</v>
      </c>
      <c r="U1728">
        <v>0.86111111100000004</v>
      </c>
      <c r="V1728">
        <v>0</v>
      </c>
      <c r="W1728">
        <v>16.539847559999998</v>
      </c>
      <c r="X1728">
        <v>63.922252469999997</v>
      </c>
      <c r="Y1728">
        <v>3.4226535939999998</v>
      </c>
      <c r="Z1728">
        <v>0</v>
      </c>
    </row>
    <row r="1729" spans="1:32" x14ac:dyDescent="0.2">
      <c r="A1729">
        <v>1728</v>
      </c>
      <c r="B1729" s="1">
        <v>43457</v>
      </c>
      <c r="C1729" s="2">
        <v>0.95833333333333337</v>
      </c>
      <c r="D1729" s="3">
        <v>43457.958333333336</v>
      </c>
      <c r="E1729">
        <v>22</v>
      </c>
      <c r="F1729">
        <v>50</v>
      </c>
      <c r="G1729">
        <v>80.677231570000004</v>
      </c>
      <c r="H1729">
        <v>11.1</v>
      </c>
      <c r="I1729">
        <v>2.7</v>
      </c>
      <c r="J1729">
        <f t="shared" si="334"/>
        <v>2.7</v>
      </c>
      <c r="K1729">
        <f t="shared" si="335"/>
        <v>2.7</v>
      </c>
      <c r="L1729" t="s">
        <v>34</v>
      </c>
      <c r="M1729">
        <v>22</v>
      </c>
      <c r="N1729">
        <v>21.4</v>
      </c>
      <c r="O1729">
        <v>21.4</v>
      </c>
      <c r="P1729" t="s">
        <v>24</v>
      </c>
      <c r="Q1729">
        <v>0</v>
      </c>
      <c r="R1729">
        <v>0</v>
      </c>
      <c r="S1729">
        <v>22</v>
      </c>
      <c r="T1729">
        <v>50</v>
      </c>
      <c r="U1729">
        <v>0.75</v>
      </c>
      <c r="V1729">
        <v>0</v>
      </c>
      <c r="W1729">
        <v>15.520844</v>
      </c>
      <c r="X1729">
        <v>68.877726249999995</v>
      </c>
      <c r="Y1729">
        <v>2.9984950170000002</v>
      </c>
      <c r="Z1729">
        <v>0</v>
      </c>
    </row>
    <row r="1730" spans="1:32" x14ac:dyDescent="0.2">
      <c r="A1730">
        <v>1729</v>
      </c>
      <c r="B1730" s="1">
        <v>43458</v>
      </c>
      <c r="C1730" s="2">
        <v>0</v>
      </c>
      <c r="D1730" s="3">
        <v>43458</v>
      </c>
      <c r="E1730">
        <v>20.7</v>
      </c>
      <c r="F1730">
        <v>46</v>
      </c>
      <c r="G1730">
        <v>68.837460849999999</v>
      </c>
      <c r="H1730">
        <v>8.6</v>
      </c>
      <c r="I1730">
        <v>2.7</v>
      </c>
      <c r="J1730">
        <f t="shared" si="334"/>
        <v>2.7</v>
      </c>
      <c r="K1730">
        <f t="shared" si="335"/>
        <v>2.7</v>
      </c>
      <c r="L1730" t="s">
        <v>33</v>
      </c>
      <c r="M1730">
        <v>20.7</v>
      </c>
      <c r="N1730">
        <v>19.600000000000001</v>
      </c>
      <c r="O1730">
        <v>19.600000000000001</v>
      </c>
      <c r="P1730" t="s">
        <v>24</v>
      </c>
      <c r="Q1730">
        <v>0</v>
      </c>
      <c r="R1730">
        <v>0</v>
      </c>
      <c r="S1730">
        <v>20.7</v>
      </c>
      <c r="T1730">
        <v>46</v>
      </c>
      <c r="U1730">
        <v>0.75</v>
      </c>
      <c r="V1730">
        <v>0</v>
      </c>
      <c r="W1730">
        <v>14.87127755</v>
      </c>
      <c r="X1730">
        <v>72.258152800000005</v>
      </c>
      <c r="Y1730">
        <v>2.5491558539999999</v>
      </c>
      <c r="Z1730">
        <v>0</v>
      </c>
      <c r="AB1730">
        <v>73</v>
      </c>
      <c r="AC1730">
        <f t="shared" ref="AC1730" si="336">MAX(E1730:E1753)</f>
        <v>36.6</v>
      </c>
      <c r="AD1730">
        <f t="shared" ref="AD1730" si="337">MAX(W1730:W1753)</f>
        <v>32.365115869999997</v>
      </c>
      <c r="AE1730">
        <f t="shared" ref="AE1730" si="338">MIN(E1730:E1753)</f>
        <v>11.9</v>
      </c>
      <c r="AF1730">
        <f t="shared" ref="AF1730" si="339">MIN(W1730:W1753)</f>
        <v>14.37200211</v>
      </c>
    </row>
    <row r="1731" spans="1:32" x14ac:dyDescent="0.2">
      <c r="A1731">
        <v>1730</v>
      </c>
      <c r="B1731" s="1">
        <v>43458</v>
      </c>
      <c r="C1731" s="2">
        <v>4.1666666666666664E-2</v>
      </c>
      <c r="D1731" s="3">
        <v>43458.041666666664</v>
      </c>
      <c r="E1731">
        <v>18.3</v>
      </c>
      <c r="F1731">
        <v>46</v>
      </c>
      <c r="G1731">
        <v>59.778997390000001</v>
      </c>
      <c r="H1731">
        <v>6.5</v>
      </c>
      <c r="I1731">
        <v>0.4</v>
      </c>
      <c r="J1731">
        <f t="shared" si="334"/>
        <v>0.4</v>
      </c>
      <c r="K1731">
        <f t="shared" si="335"/>
        <v>0.4</v>
      </c>
      <c r="L1731" t="s">
        <v>32</v>
      </c>
      <c r="M1731">
        <v>18.3</v>
      </c>
      <c r="N1731">
        <v>17.2</v>
      </c>
      <c r="O1731">
        <v>17.2</v>
      </c>
      <c r="P1731" t="s">
        <v>24</v>
      </c>
      <c r="Q1731">
        <v>0</v>
      </c>
      <c r="R1731">
        <v>0</v>
      </c>
      <c r="S1731">
        <v>18.3</v>
      </c>
      <c r="T1731">
        <v>46</v>
      </c>
      <c r="U1731">
        <v>0.111111111</v>
      </c>
      <c r="V1731">
        <v>0</v>
      </c>
      <c r="W1731">
        <v>14.37200211</v>
      </c>
      <c r="X1731">
        <v>74.952656540000007</v>
      </c>
      <c r="Y1731">
        <v>2.1167118349999998</v>
      </c>
      <c r="Z1731">
        <v>0</v>
      </c>
    </row>
    <row r="1732" spans="1:32" x14ac:dyDescent="0.2">
      <c r="A1732">
        <v>1731</v>
      </c>
      <c r="B1732" s="1">
        <v>43458</v>
      </c>
      <c r="C1732" s="2">
        <v>8.3333333333333329E-2</v>
      </c>
      <c r="D1732" s="3">
        <v>43458.083333333336</v>
      </c>
      <c r="E1732">
        <v>16.399999999999999</v>
      </c>
      <c r="F1732">
        <v>48</v>
      </c>
      <c r="G1732">
        <v>55.67924172</v>
      </c>
      <c r="H1732">
        <v>5.3</v>
      </c>
      <c r="I1732">
        <v>0.4</v>
      </c>
      <c r="J1732">
        <f t="shared" si="334"/>
        <v>0.4</v>
      </c>
      <c r="K1732">
        <f t="shared" si="335"/>
        <v>0.4</v>
      </c>
      <c r="L1732" t="s">
        <v>31</v>
      </c>
      <c r="M1732">
        <v>16.399999999999999</v>
      </c>
      <c r="N1732">
        <v>15.2</v>
      </c>
      <c r="O1732">
        <v>15.2</v>
      </c>
      <c r="P1732" t="s">
        <v>24</v>
      </c>
      <c r="Q1732">
        <v>0</v>
      </c>
      <c r="R1732">
        <v>0</v>
      </c>
      <c r="S1732">
        <v>16.399999999999999</v>
      </c>
      <c r="T1732">
        <v>48</v>
      </c>
      <c r="U1732">
        <v>0.111111111</v>
      </c>
      <c r="V1732">
        <v>0</v>
      </c>
      <c r="W1732">
        <v>17.396631280000001</v>
      </c>
      <c r="X1732">
        <v>62.033150110000001</v>
      </c>
      <c r="Y1732">
        <v>1.748094566</v>
      </c>
      <c r="Z1732">
        <v>0</v>
      </c>
    </row>
    <row r="1733" spans="1:32" x14ac:dyDescent="0.2">
      <c r="A1733">
        <v>1732</v>
      </c>
      <c r="B1733" s="1">
        <v>43458</v>
      </c>
      <c r="C1733" s="2">
        <v>0.125</v>
      </c>
      <c r="D1733" s="3">
        <v>43458.125</v>
      </c>
      <c r="E1733">
        <v>15.3</v>
      </c>
      <c r="F1733">
        <v>54</v>
      </c>
      <c r="G1733">
        <v>58.605673600000003</v>
      </c>
      <c r="H1733">
        <v>6.1</v>
      </c>
      <c r="I1733">
        <v>0.4</v>
      </c>
      <c r="J1733">
        <f t="shared" si="334"/>
        <v>0.4</v>
      </c>
      <c r="K1733">
        <f t="shared" si="335"/>
        <v>0.4</v>
      </c>
      <c r="L1733" t="s">
        <v>31</v>
      </c>
      <c r="M1733">
        <v>15.3</v>
      </c>
      <c r="N1733">
        <v>14.4</v>
      </c>
      <c r="O1733">
        <v>14.4</v>
      </c>
      <c r="P1733" t="s">
        <v>24</v>
      </c>
      <c r="Q1733">
        <v>0</v>
      </c>
      <c r="R1733">
        <v>0</v>
      </c>
      <c r="S1733">
        <v>15.3</v>
      </c>
      <c r="T1733">
        <v>54</v>
      </c>
      <c r="U1733">
        <v>0.111111111</v>
      </c>
      <c r="V1733">
        <v>0</v>
      </c>
      <c r="W1733">
        <v>16.998080529999999</v>
      </c>
      <c r="X1733">
        <v>63.94917676</v>
      </c>
      <c r="Y1733">
        <v>2.4252079320000002</v>
      </c>
      <c r="Z1733">
        <v>0</v>
      </c>
    </row>
    <row r="1734" spans="1:32" x14ac:dyDescent="0.2">
      <c r="A1734">
        <v>1733</v>
      </c>
      <c r="B1734" s="1">
        <v>43458</v>
      </c>
      <c r="C1734" s="2">
        <v>0.16666666666666666</v>
      </c>
      <c r="D1734" s="3">
        <v>43458.166666666664</v>
      </c>
      <c r="E1734">
        <v>15.1</v>
      </c>
      <c r="F1734">
        <v>61</v>
      </c>
      <c r="G1734">
        <v>65.402268939999999</v>
      </c>
      <c r="H1734">
        <v>7.6</v>
      </c>
      <c r="I1734">
        <v>2.7</v>
      </c>
      <c r="J1734">
        <f t="shared" si="334"/>
        <v>2.7</v>
      </c>
      <c r="K1734">
        <f t="shared" si="335"/>
        <v>2.7</v>
      </c>
      <c r="L1734" t="s">
        <v>31</v>
      </c>
      <c r="M1734">
        <v>14.7</v>
      </c>
      <c r="N1734">
        <v>14.4</v>
      </c>
      <c r="O1734">
        <v>14.1</v>
      </c>
      <c r="P1734" t="s">
        <v>24</v>
      </c>
      <c r="Q1734">
        <v>0</v>
      </c>
      <c r="R1734">
        <v>0</v>
      </c>
      <c r="S1734">
        <v>15.1</v>
      </c>
      <c r="T1734">
        <v>61</v>
      </c>
      <c r="U1734">
        <v>0.75</v>
      </c>
      <c r="V1734">
        <v>0</v>
      </c>
      <c r="W1734">
        <v>16.675096230000001</v>
      </c>
      <c r="X1734">
        <v>65.658450239999993</v>
      </c>
      <c r="Y1734">
        <v>2.15439779</v>
      </c>
      <c r="Z1734">
        <v>0</v>
      </c>
    </row>
    <row r="1735" spans="1:32" x14ac:dyDescent="0.2">
      <c r="A1735">
        <v>1734</v>
      </c>
      <c r="B1735" s="1">
        <v>43458</v>
      </c>
      <c r="C1735" s="2">
        <v>0.20833333333333334</v>
      </c>
      <c r="D1735" s="3">
        <v>43458.208333333336</v>
      </c>
      <c r="E1735">
        <v>13.2</v>
      </c>
      <c r="F1735">
        <v>71</v>
      </c>
      <c r="G1735">
        <v>67.750117639999999</v>
      </c>
      <c r="H1735">
        <v>8</v>
      </c>
      <c r="I1735">
        <v>1.3</v>
      </c>
      <c r="J1735">
        <f t="shared" si="334"/>
        <v>1.3</v>
      </c>
      <c r="K1735">
        <f t="shared" si="335"/>
        <v>1.3</v>
      </c>
      <c r="L1735" t="s">
        <v>31</v>
      </c>
      <c r="M1735">
        <v>13.2</v>
      </c>
      <c r="N1735">
        <v>12.7</v>
      </c>
      <c r="O1735">
        <v>12.7</v>
      </c>
      <c r="P1735" t="s">
        <v>24</v>
      </c>
      <c r="Q1735">
        <v>0</v>
      </c>
      <c r="R1735">
        <v>0</v>
      </c>
      <c r="S1735">
        <v>13.2</v>
      </c>
      <c r="T1735">
        <v>71</v>
      </c>
      <c r="U1735">
        <v>0.36111111099999998</v>
      </c>
      <c r="V1735">
        <v>0</v>
      </c>
      <c r="W1735">
        <v>16.628910479999998</v>
      </c>
      <c r="X1735">
        <v>66.238566289999994</v>
      </c>
      <c r="Y1735">
        <v>2.219192182</v>
      </c>
      <c r="Z1735">
        <v>0</v>
      </c>
    </row>
    <row r="1736" spans="1:32" x14ac:dyDescent="0.2">
      <c r="A1736">
        <v>1735</v>
      </c>
      <c r="B1736" s="1">
        <v>43458</v>
      </c>
      <c r="C1736" s="2">
        <v>0.25</v>
      </c>
      <c r="D1736" s="3">
        <v>43458.25</v>
      </c>
      <c r="E1736">
        <v>11.9</v>
      </c>
      <c r="F1736">
        <v>77</v>
      </c>
      <c r="G1736">
        <v>67.774475600000002</v>
      </c>
      <c r="H1736">
        <v>8</v>
      </c>
      <c r="I1736">
        <v>1.3</v>
      </c>
      <c r="J1736">
        <f t="shared" si="334"/>
        <v>1.3</v>
      </c>
      <c r="K1736">
        <f t="shared" si="335"/>
        <v>1.3</v>
      </c>
      <c r="L1736" t="s">
        <v>36</v>
      </c>
      <c r="M1736">
        <v>11.9</v>
      </c>
      <c r="N1736">
        <v>11.7</v>
      </c>
      <c r="O1736">
        <v>11.7</v>
      </c>
      <c r="P1736" t="s">
        <v>24</v>
      </c>
      <c r="Q1736">
        <v>0</v>
      </c>
      <c r="R1736">
        <v>12</v>
      </c>
      <c r="S1736">
        <v>11.9</v>
      </c>
      <c r="T1736">
        <v>77</v>
      </c>
      <c r="U1736">
        <v>0.36111111099999998</v>
      </c>
      <c r="V1736">
        <v>0</v>
      </c>
      <c r="W1736">
        <v>21.172052950000001</v>
      </c>
      <c r="X1736">
        <v>50.136076119999998</v>
      </c>
      <c r="Y1736">
        <v>2.2538729100000001</v>
      </c>
      <c r="Z1736">
        <v>21.22579962</v>
      </c>
    </row>
    <row r="1737" spans="1:32" x14ac:dyDescent="0.2">
      <c r="A1737">
        <v>1736</v>
      </c>
      <c r="B1737" s="1">
        <v>43458</v>
      </c>
      <c r="C1737" s="2">
        <v>0.29166666666666669</v>
      </c>
      <c r="D1737" s="3">
        <v>43458.291666666664</v>
      </c>
      <c r="E1737">
        <v>15.2</v>
      </c>
      <c r="F1737">
        <v>70</v>
      </c>
      <c r="G1737">
        <v>75.509837270000006</v>
      </c>
      <c r="H1737">
        <v>9.6999999999999993</v>
      </c>
      <c r="I1737">
        <v>1.8</v>
      </c>
      <c r="J1737">
        <f t="shared" si="334"/>
        <v>1.8</v>
      </c>
      <c r="K1737">
        <f t="shared" si="335"/>
        <v>1.8</v>
      </c>
      <c r="L1737" t="s">
        <v>31</v>
      </c>
      <c r="M1737">
        <v>15.2</v>
      </c>
      <c r="N1737">
        <v>14.8</v>
      </c>
      <c r="O1737">
        <v>14.8</v>
      </c>
      <c r="P1737" t="s">
        <v>24</v>
      </c>
      <c r="Q1737">
        <v>0</v>
      </c>
      <c r="R1737">
        <v>211</v>
      </c>
      <c r="S1737">
        <v>15.2</v>
      </c>
      <c r="T1737">
        <v>70</v>
      </c>
      <c r="U1737">
        <v>0.5</v>
      </c>
      <c r="V1737">
        <v>12</v>
      </c>
      <c r="W1737">
        <v>21.92017723</v>
      </c>
      <c r="X1737">
        <v>48.074210860000001</v>
      </c>
      <c r="Y1737">
        <v>2.172918176</v>
      </c>
      <c r="Z1737">
        <v>184.60707239999999</v>
      </c>
    </row>
    <row r="1738" spans="1:32" x14ac:dyDescent="0.2">
      <c r="A1738">
        <v>1737</v>
      </c>
      <c r="B1738" s="1">
        <v>43458</v>
      </c>
      <c r="C1738" s="2">
        <v>0.33333333333333331</v>
      </c>
      <c r="D1738" s="3">
        <v>43458.333333333336</v>
      </c>
      <c r="E1738">
        <v>17.3</v>
      </c>
      <c r="F1738">
        <v>61</v>
      </c>
      <c r="G1738">
        <v>74.687055549999997</v>
      </c>
      <c r="H1738">
        <v>9.6999999999999993</v>
      </c>
      <c r="I1738">
        <v>2.2000000000000002</v>
      </c>
      <c r="J1738">
        <f t="shared" si="334"/>
        <v>2.2000000000000002</v>
      </c>
      <c r="K1738">
        <f t="shared" si="335"/>
        <v>2.2000000000000002</v>
      </c>
      <c r="L1738" t="s">
        <v>31</v>
      </c>
      <c r="M1738">
        <v>17.3</v>
      </c>
      <c r="N1738">
        <v>16.7</v>
      </c>
      <c r="O1738">
        <v>16.7</v>
      </c>
      <c r="P1738" t="s">
        <v>24</v>
      </c>
      <c r="Q1738">
        <v>0</v>
      </c>
      <c r="R1738">
        <v>426</v>
      </c>
      <c r="S1738">
        <v>17.3</v>
      </c>
      <c r="T1738">
        <v>61</v>
      </c>
      <c r="U1738">
        <v>0.61111111100000004</v>
      </c>
      <c r="V1738">
        <v>211</v>
      </c>
      <c r="W1738">
        <v>23.109919130000002</v>
      </c>
      <c r="X1738">
        <v>44.800688110000003</v>
      </c>
      <c r="Y1738">
        <v>1.9842218069999999</v>
      </c>
      <c r="Z1738">
        <v>383.13631950000001</v>
      </c>
    </row>
    <row r="1739" spans="1:32" x14ac:dyDescent="0.2">
      <c r="A1739">
        <v>1738</v>
      </c>
      <c r="B1739" s="1">
        <v>43458</v>
      </c>
      <c r="C1739" s="2">
        <v>0.375</v>
      </c>
      <c r="D1739" s="3">
        <v>43458.375</v>
      </c>
      <c r="E1739">
        <v>20.2</v>
      </c>
      <c r="F1739">
        <v>52</v>
      </c>
      <c r="G1739">
        <v>75.578696550000004</v>
      </c>
      <c r="H1739">
        <v>10</v>
      </c>
      <c r="I1739">
        <v>2.7</v>
      </c>
      <c r="J1739">
        <f t="shared" si="334"/>
        <v>2.7</v>
      </c>
      <c r="K1739">
        <f t="shared" si="335"/>
        <v>2.7</v>
      </c>
      <c r="L1739" t="s">
        <v>33</v>
      </c>
      <c r="M1739">
        <v>20.2</v>
      </c>
      <c r="N1739">
        <v>19.600000000000001</v>
      </c>
      <c r="O1739">
        <v>19.600000000000001</v>
      </c>
      <c r="P1739" t="s">
        <v>24</v>
      </c>
      <c r="Q1739">
        <v>0</v>
      </c>
      <c r="R1739">
        <v>625</v>
      </c>
      <c r="S1739">
        <v>20.2</v>
      </c>
      <c r="T1739">
        <v>52</v>
      </c>
      <c r="U1739">
        <v>0.75</v>
      </c>
      <c r="V1739">
        <v>426</v>
      </c>
      <c r="W1739">
        <v>24.71245188</v>
      </c>
      <c r="X1739">
        <v>40.661037129999997</v>
      </c>
      <c r="Y1739">
        <v>1.8810866749999999</v>
      </c>
      <c r="Z1739">
        <v>609.94599430000005</v>
      </c>
    </row>
    <row r="1740" spans="1:32" x14ac:dyDescent="0.2">
      <c r="A1740">
        <v>1739</v>
      </c>
      <c r="B1740" s="1">
        <v>43458</v>
      </c>
      <c r="C1740" s="2">
        <v>0.41666666666666669</v>
      </c>
      <c r="D1740" s="3">
        <v>43458.416666666664</v>
      </c>
      <c r="E1740">
        <v>23.2</v>
      </c>
      <c r="F1740">
        <v>48</v>
      </c>
      <c r="G1740">
        <v>82.971235669999999</v>
      </c>
      <c r="H1740">
        <v>11.6</v>
      </c>
      <c r="I1740">
        <v>2.2000000000000002</v>
      </c>
      <c r="J1740">
        <f t="shared" si="334"/>
        <v>2.2000000000000002</v>
      </c>
      <c r="K1740">
        <f t="shared" si="335"/>
        <v>2.2000000000000002</v>
      </c>
      <c r="L1740" t="s">
        <v>34</v>
      </c>
      <c r="M1740">
        <v>23.2</v>
      </c>
      <c r="N1740">
        <v>22.9</v>
      </c>
      <c r="O1740">
        <v>22.9</v>
      </c>
      <c r="P1740" t="s">
        <v>24</v>
      </c>
      <c r="Q1740">
        <v>0</v>
      </c>
      <c r="R1740">
        <v>796</v>
      </c>
      <c r="S1740">
        <v>23.2</v>
      </c>
      <c r="T1740">
        <v>48</v>
      </c>
      <c r="U1740">
        <v>0.61111111100000004</v>
      </c>
      <c r="V1740">
        <v>625</v>
      </c>
      <c r="W1740">
        <v>26.62346157</v>
      </c>
      <c r="X1740">
        <v>36.228595740000003</v>
      </c>
      <c r="Y1740">
        <v>1.352410071</v>
      </c>
      <c r="Z1740">
        <v>841.30136860000005</v>
      </c>
    </row>
    <row r="1741" spans="1:32" x14ac:dyDescent="0.2">
      <c r="A1741">
        <v>1740</v>
      </c>
      <c r="B1741" s="1">
        <v>43458</v>
      </c>
      <c r="C1741" s="2">
        <v>0.45833333333333331</v>
      </c>
      <c r="D1741" s="3">
        <v>43458.458333333336</v>
      </c>
      <c r="E1741">
        <v>26.7</v>
      </c>
      <c r="F1741">
        <v>42</v>
      </c>
      <c r="G1741">
        <v>88.428724250000002</v>
      </c>
      <c r="H1741">
        <v>12.7</v>
      </c>
      <c r="I1741">
        <v>1.8</v>
      </c>
      <c r="J1741">
        <f t="shared" si="334"/>
        <v>1.8</v>
      </c>
      <c r="K1741">
        <f t="shared" si="335"/>
        <v>1.8</v>
      </c>
      <c r="L1741" t="s">
        <v>33</v>
      </c>
      <c r="M1741">
        <v>26.7</v>
      </c>
      <c r="N1741">
        <v>26.3</v>
      </c>
      <c r="O1741">
        <v>26.3</v>
      </c>
      <c r="P1741" t="s">
        <v>24</v>
      </c>
      <c r="Q1741">
        <v>0</v>
      </c>
      <c r="R1741">
        <v>925</v>
      </c>
      <c r="S1741">
        <v>26.7</v>
      </c>
      <c r="T1741">
        <v>42</v>
      </c>
      <c r="U1741">
        <v>0.5</v>
      </c>
      <c r="V1741">
        <v>796</v>
      </c>
      <c r="W1741">
        <v>28.556874669999999</v>
      </c>
      <c r="X1741">
        <v>32.28347806</v>
      </c>
      <c r="Y1741">
        <v>1.7551865120000001</v>
      </c>
      <c r="Z1741">
        <v>1029.161366</v>
      </c>
    </row>
    <row r="1742" spans="1:32" x14ac:dyDescent="0.2">
      <c r="A1742">
        <v>1741</v>
      </c>
      <c r="B1742" s="1">
        <v>43458</v>
      </c>
      <c r="C1742" s="2">
        <v>0.5</v>
      </c>
      <c r="D1742" s="3">
        <v>43458.5</v>
      </c>
      <c r="E1742">
        <v>29.8</v>
      </c>
      <c r="F1742">
        <v>34</v>
      </c>
      <c r="G1742">
        <v>84.878853910000004</v>
      </c>
      <c r="H1742">
        <v>12.3</v>
      </c>
      <c r="I1742">
        <v>2.7</v>
      </c>
      <c r="J1742">
        <f t="shared" si="334"/>
        <v>2.7</v>
      </c>
      <c r="K1742">
        <f t="shared" si="335"/>
        <v>2.7</v>
      </c>
      <c r="L1742" t="s">
        <v>33</v>
      </c>
      <c r="M1742">
        <v>29.8</v>
      </c>
      <c r="N1742">
        <v>29.3</v>
      </c>
      <c r="O1742">
        <v>29.3</v>
      </c>
      <c r="P1742" t="s">
        <v>24</v>
      </c>
      <c r="Q1742">
        <v>0</v>
      </c>
      <c r="R1742">
        <v>989</v>
      </c>
      <c r="S1742">
        <v>29.8</v>
      </c>
      <c r="T1742">
        <v>34</v>
      </c>
      <c r="U1742">
        <v>0.75</v>
      </c>
      <c r="V1742">
        <v>925</v>
      </c>
      <c r="W1742">
        <v>30.156643710000001</v>
      </c>
      <c r="X1742">
        <v>29.401762269999999</v>
      </c>
      <c r="Y1742">
        <v>2.268650681</v>
      </c>
      <c r="Z1742">
        <v>1092.4458179999999</v>
      </c>
    </row>
    <row r="1743" spans="1:32" x14ac:dyDescent="0.2">
      <c r="A1743">
        <v>1742</v>
      </c>
      <c r="B1743" s="1">
        <v>43458</v>
      </c>
      <c r="C1743" s="2">
        <v>0.54166666666666663</v>
      </c>
      <c r="D1743" s="3">
        <v>43458.541666666664</v>
      </c>
      <c r="E1743">
        <v>32.299999999999997</v>
      </c>
      <c r="F1743">
        <v>24</v>
      </c>
      <c r="G1743">
        <v>68.539195289999995</v>
      </c>
      <c r="H1743">
        <v>9.1999999999999993</v>
      </c>
      <c r="I1743">
        <v>2.7</v>
      </c>
      <c r="J1743">
        <f t="shared" si="334"/>
        <v>2.7</v>
      </c>
      <c r="K1743">
        <f t="shared" si="335"/>
        <v>2.7</v>
      </c>
      <c r="L1743" t="s">
        <v>32</v>
      </c>
      <c r="M1743">
        <v>32.299999999999997</v>
      </c>
      <c r="N1743">
        <v>30.8</v>
      </c>
      <c r="O1743">
        <v>30.8</v>
      </c>
      <c r="P1743" t="s">
        <v>24</v>
      </c>
      <c r="Q1743">
        <v>0</v>
      </c>
      <c r="R1743">
        <v>999</v>
      </c>
      <c r="S1743">
        <v>32.299999999999997</v>
      </c>
      <c r="T1743">
        <v>24</v>
      </c>
      <c r="U1743">
        <v>0.75</v>
      </c>
      <c r="V1743">
        <v>989</v>
      </c>
      <c r="W1743">
        <v>31.37762416</v>
      </c>
      <c r="X1743">
        <v>27.452765670000002</v>
      </c>
      <c r="Y1743">
        <v>2.799615304</v>
      </c>
      <c r="Z1743">
        <v>1094.5277579999999</v>
      </c>
    </row>
    <row r="1744" spans="1:32" x14ac:dyDescent="0.2">
      <c r="A1744">
        <v>1743</v>
      </c>
      <c r="B1744" s="1">
        <v>43458</v>
      </c>
      <c r="C1744" s="2">
        <v>0.58333333333333337</v>
      </c>
      <c r="D1744" s="3">
        <v>43458.583333333336</v>
      </c>
      <c r="E1744">
        <v>33.299999999999997</v>
      </c>
      <c r="F1744">
        <v>21</v>
      </c>
      <c r="G1744">
        <v>63.241859460000001</v>
      </c>
      <c r="H1744">
        <v>8</v>
      </c>
      <c r="I1744">
        <v>3.1</v>
      </c>
      <c r="J1744">
        <f t="shared" si="334"/>
        <v>3.1</v>
      </c>
      <c r="K1744">
        <f t="shared" si="335"/>
        <v>3.1</v>
      </c>
      <c r="L1744" t="s">
        <v>29</v>
      </c>
      <c r="M1744">
        <v>33.299999999999997</v>
      </c>
      <c r="N1744">
        <v>31.6</v>
      </c>
      <c r="O1744">
        <v>31.6</v>
      </c>
      <c r="P1744" t="s">
        <v>24</v>
      </c>
      <c r="Q1744">
        <v>0</v>
      </c>
      <c r="R1744">
        <v>946</v>
      </c>
      <c r="S1744">
        <v>33.299999999999997</v>
      </c>
      <c r="T1744">
        <v>21</v>
      </c>
      <c r="U1744">
        <v>0.86111111100000004</v>
      </c>
      <c r="V1744">
        <v>999</v>
      </c>
      <c r="W1744">
        <v>32.127248620000003</v>
      </c>
      <c r="X1744">
        <v>26.43450069</v>
      </c>
      <c r="Y1744">
        <v>3.2756830049999999</v>
      </c>
      <c r="Z1744">
        <v>1035.2310179999999</v>
      </c>
    </row>
    <row r="1745" spans="1:32" x14ac:dyDescent="0.2">
      <c r="A1745">
        <v>1744</v>
      </c>
      <c r="B1745" s="1">
        <v>43458</v>
      </c>
      <c r="C1745" s="2">
        <v>0.625</v>
      </c>
      <c r="D1745" s="3">
        <v>43458.625</v>
      </c>
      <c r="E1745">
        <v>35.299999999999997</v>
      </c>
      <c r="F1745">
        <v>16</v>
      </c>
      <c r="G1745">
        <v>53.518945639999998</v>
      </c>
      <c r="H1745">
        <v>5.7</v>
      </c>
      <c r="I1745">
        <v>2.2000000000000002</v>
      </c>
      <c r="J1745">
        <f t="shared" si="334"/>
        <v>2.2000000000000002</v>
      </c>
      <c r="K1745">
        <f t="shared" si="335"/>
        <v>2.2000000000000002</v>
      </c>
      <c r="L1745" t="s">
        <v>32</v>
      </c>
      <c r="M1745">
        <v>35.299999999999997</v>
      </c>
      <c r="N1745">
        <v>33.299999999999997</v>
      </c>
      <c r="O1745">
        <v>33.299999999999997</v>
      </c>
      <c r="P1745" t="s">
        <v>24</v>
      </c>
      <c r="Q1745">
        <v>0</v>
      </c>
      <c r="R1745">
        <v>839</v>
      </c>
      <c r="S1745">
        <v>35.299999999999997</v>
      </c>
      <c r="T1745">
        <v>16</v>
      </c>
      <c r="U1745">
        <v>0.61111111100000004</v>
      </c>
      <c r="V1745">
        <v>946</v>
      </c>
      <c r="W1745">
        <v>32.365115869999997</v>
      </c>
      <c r="X1745">
        <v>26.319974269999999</v>
      </c>
      <c r="Y1745">
        <v>3.6481699019999998</v>
      </c>
      <c r="Z1745">
        <v>923.86304359999997</v>
      </c>
    </row>
    <row r="1746" spans="1:32" x14ac:dyDescent="0.2">
      <c r="A1746">
        <v>1745</v>
      </c>
      <c r="B1746" s="1">
        <v>43458</v>
      </c>
      <c r="C1746" s="2">
        <v>0.66666666666666663</v>
      </c>
      <c r="D1746" s="3">
        <v>43458.666666666664</v>
      </c>
      <c r="E1746">
        <v>36.1</v>
      </c>
      <c r="F1746">
        <v>13</v>
      </c>
      <c r="G1746">
        <v>45.329710970000001</v>
      </c>
      <c r="H1746">
        <v>3.3</v>
      </c>
      <c r="I1746">
        <v>3.1</v>
      </c>
      <c r="J1746">
        <f t="shared" si="334"/>
        <v>3.1</v>
      </c>
      <c r="K1746">
        <f t="shared" si="335"/>
        <v>3.1</v>
      </c>
      <c r="L1746" t="s">
        <v>40</v>
      </c>
      <c r="M1746">
        <v>36.1</v>
      </c>
      <c r="N1746">
        <v>33.700000000000003</v>
      </c>
      <c r="O1746">
        <v>33.700000000000003</v>
      </c>
      <c r="P1746" t="s">
        <v>24</v>
      </c>
      <c r="Q1746">
        <v>0</v>
      </c>
      <c r="R1746">
        <v>679</v>
      </c>
      <c r="S1746">
        <v>36.1</v>
      </c>
      <c r="T1746">
        <v>13</v>
      </c>
      <c r="U1746">
        <v>0.86111111100000004</v>
      </c>
      <c r="V1746">
        <v>839</v>
      </c>
      <c r="W1746">
        <v>32.095997480000001</v>
      </c>
      <c r="X1746">
        <v>27.067870429999999</v>
      </c>
      <c r="Y1746">
        <v>3.9120211120000001</v>
      </c>
      <c r="Z1746">
        <v>767.68553059999999</v>
      </c>
    </row>
    <row r="1747" spans="1:32" x14ac:dyDescent="0.2">
      <c r="A1747">
        <v>1746</v>
      </c>
      <c r="B1747" s="1">
        <v>43458</v>
      </c>
      <c r="C1747" s="2">
        <v>0.70833333333333337</v>
      </c>
      <c r="D1747" s="3">
        <v>43458.708333333336</v>
      </c>
      <c r="E1747">
        <v>36.6</v>
      </c>
      <c r="F1747">
        <v>9</v>
      </c>
      <c r="G1747">
        <v>32.204048790000002</v>
      </c>
      <c r="H1747">
        <v>-1.4</v>
      </c>
      <c r="I1747">
        <v>2.7</v>
      </c>
      <c r="J1747">
        <f t="shared" si="334"/>
        <v>2.7</v>
      </c>
      <c r="K1747">
        <f t="shared" si="335"/>
        <v>2.7</v>
      </c>
      <c r="L1747" t="s">
        <v>35</v>
      </c>
      <c r="M1747">
        <v>36.6</v>
      </c>
      <c r="N1747">
        <v>33.4</v>
      </c>
      <c r="O1747">
        <v>33.4</v>
      </c>
      <c r="P1747" t="s">
        <v>24</v>
      </c>
      <c r="Q1747">
        <v>0</v>
      </c>
      <c r="R1747">
        <v>490</v>
      </c>
      <c r="S1747">
        <v>36.6</v>
      </c>
      <c r="T1747">
        <v>9</v>
      </c>
      <c r="U1747">
        <v>0.75</v>
      </c>
      <c r="V1747">
        <v>679</v>
      </c>
      <c r="W1747">
        <v>31.270568310000002</v>
      </c>
      <c r="X1747">
        <v>28.808379689999999</v>
      </c>
      <c r="Y1747">
        <v>4.0729338689999999</v>
      </c>
      <c r="Z1747">
        <v>560.94402030000003</v>
      </c>
    </row>
    <row r="1748" spans="1:32" x14ac:dyDescent="0.2">
      <c r="A1748">
        <v>1747</v>
      </c>
      <c r="B1748" s="1">
        <v>43458</v>
      </c>
      <c r="C1748" s="2">
        <v>0.75</v>
      </c>
      <c r="D1748" s="3">
        <v>43458.75</v>
      </c>
      <c r="E1748">
        <v>36.5</v>
      </c>
      <c r="F1748">
        <v>7</v>
      </c>
      <c r="G1748">
        <v>24.918600680000001</v>
      </c>
      <c r="H1748">
        <v>-4.9000000000000004</v>
      </c>
      <c r="I1748">
        <v>3.6</v>
      </c>
      <c r="J1748">
        <f t="shared" si="334"/>
        <v>3.6</v>
      </c>
      <c r="K1748">
        <f t="shared" si="335"/>
        <v>3.6</v>
      </c>
      <c r="L1748" t="s">
        <v>40</v>
      </c>
      <c r="M1748">
        <v>36.5</v>
      </c>
      <c r="N1748">
        <v>33.1</v>
      </c>
      <c r="O1748">
        <v>33.1</v>
      </c>
      <c r="P1748" t="s">
        <v>24</v>
      </c>
      <c r="Q1748">
        <v>0</v>
      </c>
      <c r="R1748">
        <v>302</v>
      </c>
      <c r="S1748">
        <v>36.5</v>
      </c>
      <c r="T1748">
        <v>7</v>
      </c>
      <c r="U1748">
        <v>1</v>
      </c>
      <c r="V1748">
        <v>490</v>
      </c>
      <c r="W1748">
        <v>30.03627423</v>
      </c>
      <c r="X1748">
        <v>31.45028237</v>
      </c>
      <c r="Y1748">
        <v>4.133870484</v>
      </c>
      <c r="Z1748">
        <v>336.1281487</v>
      </c>
    </row>
    <row r="1749" spans="1:32" x14ac:dyDescent="0.2">
      <c r="A1749">
        <v>1748</v>
      </c>
      <c r="B1749" s="1">
        <v>43458</v>
      </c>
      <c r="C1749" s="2">
        <v>0.79166666666666663</v>
      </c>
      <c r="D1749" s="3">
        <v>43458.791666666664</v>
      </c>
      <c r="E1749">
        <v>35.1</v>
      </c>
      <c r="F1749">
        <v>7</v>
      </c>
      <c r="G1749">
        <v>23.171590569999999</v>
      </c>
      <c r="H1749">
        <v>-5.9</v>
      </c>
      <c r="I1749">
        <v>4.9000000000000004</v>
      </c>
      <c r="J1749">
        <f t="shared" si="334"/>
        <v>4.9000000000000004</v>
      </c>
      <c r="K1749">
        <f t="shared" si="335"/>
        <v>4.9000000000000004</v>
      </c>
      <c r="L1749" t="s">
        <v>29</v>
      </c>
      <c r="M1749">
        <v>35.1</v>
      </c>
      <c r="N1749">
        <v>31.8</v>
      </c>
      <c r="O1749">
        <v>31.8</v>
      </c>
      <c r="P1749" t="s">
        <v>24</v>
      </c>
      <c r="Q1749">
        <v>0</v>
      </c>
      <c r="R1749">
        <v>47</v>
      </c>
      <c r="S1749">
        <v>35.1</v>
      </c>
      <c r="T1749">
        <v>7</v>
      </c>
      <c r="U1749">
        <v>1.361111111</v>
      </c>
      <c r="V1749">
        <v>302</v>
      </c>
      <c r="W1749">
        <v>28.608961489999999</v>
      </c>
      <c r="X1749">
        <v>34.770122880000002</v>
      </c>
      <c r="Y1749">
        <v>4.0933910969999996</v>
      </c>
      <c r="Z1749">
        <v>123.28375870000001</v>
      </c>
    </row>
    <row r="1750" spans="1:32" x14ac:dyDescent="0.2">
      <c r="A1750">
        <v>1749</v>
      </c>
      <c r="B1750" s="1">
        <v>43458</v>
      </c>
      <c r="C1750" s="2">
        <v>0.83333333333333337</v>
      </c>
      <c r="D1750" s="3">
        <v>43458.833333333336</v>
      </c>
      <c r="E1750">
        <v>31.9</v>
      </c>
      <c r="F1750">
        <v>19</v>
      </c>
      <c r="G1750">
        <v>53.114103999999998</v>
      </c>
      <c r="H1750">
        <v>5.4</v>
      </c>
      <c r="I1750">
        <v>4.5</v>
      </c>
      <c r="J1750">
        <f t="shared" si="334"/>
        <v>4.5</v>
      </c>
      <c r="K1750">
        <f t="shared" si="335"/>
        <v>4.5</v>
      </c>
      <c r="L1750" t="s">
        <v>40</v>
      </c>
      <c r="M1750">
        <v>31.9</v>
      </c>
      <c r="N1750">
        <v>29.9</v>
      </c>
      <c r="O1750">
        <v>29.8</v>
      </c>
      <c r="P1750" t="s">
        <v>24</v>
      </c>
      <c r="Q1750">
        <v>0</v>
      </c>
      <c r="R1750">
        <v>0</v>
      </c>
      <c r="S1750">
        <v>31.9</v>
      </c>
      <c r="T1750">
        <v>19</v>
      </c>
      <c r="U1750">
        <v>1.25</v>
      </c>
      <c r="V1750">
        <v>47</v>
      </c>
      <c r="W1750">
        <v>22.407143909999998</v>
      </c>
      <c r="X1750">
        <v>51.149346299999998</v>
      </c>
      <c r="Y1750">
        <v>3.945824011</v>
      </c>
      <c r="Z1750">
        <v>0</v>
      </c>
    </row>
    <row r="1751" spans="1:32" x14ac:dyDescent="0.2">
      <c r="A1751">
        <v>1750</v>
      </c>
      <c r="B1751" s="1">
        <v>43458</v>
      </c>
      <c r="C1751" s="2">
        <v>0.875</v>
      </c>
      <c r="D1751" s="3">
        <v>43458.875</v>
      </c>
      <c r="E1751">
        <v>28.1</v>
      </c>
      <c r="F1751">
        <v>28</v>
      </c>
      <c r="G1751">
        <v>63.698161800000001</v>
      </c>
      <c r="H1751">
        <v>7.9</v>
      </c>
      <c r="I1751">
        <v>6.3</v>
      </c>
      <c r="J1751">
        <f t="shared" si="334"/>
        <v>6.3</v>
      </c>
      <c r="K1751">
        <f t="shared" si="335"/>
        <v>6.3</v>
      </c>
      <c r="L1751" t="s">
        <v>28</v>
      </c>
      <c r="M1751">
        <v>26.8</v>
      </c>
      <c r="N1751">
        <v>26.9</v>
      </c>
      <c r="O1751">
        <v>25.6</v>
      </c>
      <c r="P1751" t="s">
        <v>24</v>
      </c>
      <c r="Q1751">
        <v>0</v>
      </c>
      <c r="R1751">
        <v>0</v>
      </c>
      <c r="S1751">
        <v>28.1</v>
      </c>
      <c r="T1751">
        <v>28</v>
      </c>
      <c r="U1751">
        <v>1.75</v>
      </c>
      <c r="V1751">
        <v>0</v>
      </c>
      <c r="W1751">
        <v>20.891105209999999</v>
      </c>
      <c r="X1751">
        <v>57.085065729999997</v>
      </c>
      <c r="Y1751">
        <v>3.689618871</v>
      </c>
      <c r="Z1751">
        <v>0</v>
      </c>
    </row>
    <row r="1752" spans="1:32" x14ac:dyDescent="0.2">
      <c r="A1752">
        <v>1751</v>
      </c>
      <c r="B1752" s="1">
        <v>43458</v>
      </c>
      <c r="C1752" s="2">
        <v>0.91666666666666663</v>
      </c>
      <c r="D1752" s="3">
        <v>43458.916666666664</v>
      </c>
      <c r="E1752">
        <v>25.4</v>
      </c>
      <c r="F1752">
        <v>38</v>
      </c>
      <c r="G1752">
        <v>74.401337690000005</v>
      </c>
      <c r="H1752">
        <v>10.1</v>
      </c>
      <c r="I1752">
        <v>6.3</v>
      </c>
      <c r="J1752">
        <f t="shared" si="334"/>
        <v>6.3</v>
      </c>
      <c r="K1752">
        <f t="shared" si="335"/>
        <v>6.3</v>
      </c>
      <c r="L1752" t="s">
        <v>28</v>
      </c>
      <c r="M1752">
        <v>23.7</v>
      </c>
      <c r="N1752">
        <v>24.9</v>
      </c>
      <c r="O1752">
        <v>23.2</v>
      </c>
      <c r="P1752" t="s">
        <v>24</v>
      </c>
      <c r="Q1752">
        <v>0</v>
      </c>
      <c r="R1752">
        <v>0</v>
      </c>
      <c r="S1752">
        <v>25.4</v>
      </c>
      <c r="T1752">
        <v>38</v>
      </c>
      <c r="U1752">
        <v>1.75</v>
      </c>
      <c r="V1752">
        <v>0</v>
      </c>
      <c r="W1752">
        <v>19.746177960000001</v>
      </c>
      <c r="X1752">
        <v>62.263160470000003</v>
      </c>
      <c r="Y1752">
        <v>3.350528181</v>
      </c>
      <c r="Z1752">
        <v>0</v>
      </c>
    </row>
    <row r="1753" spans="1:32" x14ac:dyDescent="0.2">
      <c r="A1753">
        <v>1752</v>
      </c>
      <c r="B1753" s="1">
        <v>43458</v>
      </c>
      <c r="C1753" s="2">
        <v>0.95833333333333337</v>
      </c>
      <c r="D1753" s="3">
        <v>43458.958333333336</v>
      </c>
      <c r="E1753">
        <v>23.7</v>
      </c>
      <c r="F1753">
        <v>45</v>
      </c>
      <c r="G1753">
        <v>80.034557469999996</v>
      </c>
      <c r="H1753">
        <v>11.1</v>
      </c>
      <c r="I1753">
        <v>4.5</v>
      </c>
      <c r="J1753">
        <f t="shared" si="334"/>
        <v>4.5</v>
      </c>
      <c r="K1753">
        <f t="shared" si="335"/>
        <v>4.5</v>
      </c>
      <c r="L1753" t="s">
        <v>28</v>
      </c>
      <c r="M1753">
        <v>22.6</v>
      </c>
      <c r="N1753">
        <v>23.5</v>
      </c>
      <c r="O1753">
        <v>22.4</v>
      </c>
      <c r="P1753" t="s">
        <v>24</v>
      </c>
      <c r="Q1753">
        <v>0</v>
      </c>
      <c r="R1753">
        <v>0</v>
      </c>
      <c r="S1753">
        <v>23.7</v>
      </c>
      <c r="T1753">
        <v>45</v>
      </c>
      <c r="U1753">
        <v>1.25</v>
      </c>
      <c r="V1753">
        <v>0</v>
      </c>
      <c r="W1753">
        <v>18.980773710000001</v>
      </c>
      <c r="X1753">
        <v>66.290129719999996</v>
      </c>
      <c r="Y1753">
        <v>2.9630989940000001</v>
      </c>
      <c r="Z1753">
        <v>0</v>
      </c>
    </row>
    <row r="1754" spans="1:32" x14ac:dyDescent="0.2">
      <c r="A1754">
        <v>1753</v>
      </c>
      <c r="B1754" s="1">
        <v>43459</v>
      </c>
      <c r="C1754" s="2">
        <v>0</v>
      </c>
      <c r="D1754" s="3">
        <v>43459</v>
      </c>
      <c r="E1754">
        <v>22.4</v>
      </c>
      <c r="F1754">
        <v>48</v>
      </c>
      <c r="G1754">
        <v>79.254080200000004</v>
      </c>
      <c r="H1754">
        <v>10.9</v>
      </c>
      <c r="I1754">
        <v>1.8</v>
      </c>
      <c r="J1754">
        <f t="shared" si="334"/>
        <v>1.8</v>
      </c>
      <c r="K1754">
        <f t="shared" si="335"/>
        <v>1.8</v>
      </c>
      <c r="L1754" t="s">
        <v>33</v>
      </c>
      <c r="M1754">
        <v>22.4</v>
      </c>
      <c r="N1754">
        <v>21.9</v>
      </c>
      <c r="O1754">
        <v>21.9</v>
      </c>
      <c r="P1754" t="s">
        <v>24</v>
      </c>
      <c r="Q1754">
        <v>0</v>
      </c>
      <c r="R1754">
        <v>0</v>
      </c>
      <c r="S1754">
        <v>22.4</v>
      </c>
      <c r="T1754">
        <v>48</v>
      </c>
      <c r="U1754">
        <v>0.5</v>
      </c>
      <c r="V1754">
        <v>0</v>
      </c>
      <c r="W1754">
        <v>18.485483859999999</v>
      </c>
      <c r="X1754">
        <v>69.333100549999997</v>
      </c>
      <c r="Y1754">
        <v>2.5622604490000001</v>
      </c>
      <c r="Z1754">
        <v>0</v>
      </c>
      <c r="AB1754">
        <v>74</v>
      </c>
      <c r="AC1754">
        <f t="shared" ref="AC1754" si="340">MAX(E1754:E1777)</f>
        <v>34.799999999999997</v>
      </c>
      <c r="AD1754">
        <f t="shared" ref="AD1754" si="341">MAX(W1754:W1777)</f>
        <v>29.929243369999998</v>
      </c>
      <c r="AE1754">
        <f t="shared" ref="AE1754" si="342">MIN(E1754:E1777)</f>
        <v>15.5</v>
      </c>
      <c r="AF1754">
        <f t="shared" ref="AF1754" si="343">MIN(W1754:W1777)</f>
        <v>17.520236000000001</v>
      </c>
    </row>
    <row r="1755" spans="1:32" x14ac:dyDescent="0.2">
      <c r="A1755">
        <v>1754</v>
      </c>
      <c r="B1755" s="1">
        <v>43459</v>
      </c>
      <c r="C1755" s="2">
        <v>4.1666666666666664E-2</v>
      </c>
      <c r="D1755" s="3">
        <v>43459.041666666664</v>
      </c>
      <c r="E1755">
        <v>21.4</v>
      </c>
      <c r="F1755">
        <v>49</v>
      </c>
      <c r="G1755">
        <v>76.369419890000003</v>
      </c>
      <c r="H1755">
        <v>10.199999999999999</v>
      </c>
      <c r="I1755">
        <v>2.2000000000000002</v>
      </c>
      <c r="J1755">
        <f t="shared" si="334"/>
        <v>2.2000000000000002</v>
      </c>
      <c r="K1755">
        <f t="shared" si="335"/>
        <v>2.2000000000000002</v>
      </c>
      <c r="L1755" t="s">
        <v>28</v>
      </c>
      <c r="M1755">
        <v>21.4</v>
      </c>
      <c r="N1755">
        <v>20.5</v>
      </c>
      <c r="O1755">
        <v>20.5</v>
      </c>
      <c r="P1755" t="s">
        <v>24</v>
      </c>
      <c r="Q1755">
        <v>0</v>
      </c>
      <c r="R1755">
        <v>0</v>
      </c>
      <c r="S1755">
        <v>21.4</v>
      </c>
      <c r="T1755">
        <v>49</v>
      </c>
      <c r="U1755">
        <v>0.61111111100000004</v>
      </c>
      <c r="V1755">
        <v>0</v>
      </c>
      <c r="W1755">
        <v>18.09714224</v>
      </c>
      <c r="X1755">
        <v>71.952029719999999</v>
      </c>
      <c r="Y1755">
        <v>2.1817154510000001</v>
      </c>
      <c r="Z1755">
        <v>0</v>
      </c>
    </row>
    <row r="1756" spans="1:32" x14ac:dyDescent="0.2">
      <c r="A1756">
        <v>1755</v>
      </c>
      <c r="B1756" s="1">
        <v>43459</v>
      </c>
      <c r="C1756" s="2">
        <v>8.3333333333333329E-2</v>
      </c>
      <c r="D1756" s="3">
        <v>43459.083333333336</v>
      </c>
      <c r="E1756">
        <v>20.2</v>
      </c>
      <c r="F1756">
        <v>55</v>
      </c>
      <c r="G1756">
        <v>79.939005969999997</v>
      </c>
      <c r="H1756">
        <v>10.9</v>
      </c>
      <c r="I1756">
        <v>2.7</v>
      </c>
      <c r="J1756">
        <f t="shared" si="334"/>
        <v>2.7</v>
      </c>
      <c r="K1756">
        <f t="shared" si="335"/>
        <v>2.7</v>
      </c>
      <c r="L1756" t="s">
        <v>33</v>
      </c>
      <c r="M1756">
        <v>20.2</v>
      </c>
      <c r="N1756">
        <v>19.7</v>
      </c>
      <c r="O1756">
        <v>19.7</v>
      </c>
      <c r="P1756" t="s">
        <v>24</v>
      </c>
      <c r="Q1756">
        <v>0</v>
      </c>
      <c r="R1756">
        <v>0</v>
      </c>
      <c r="S1756">
        <v>20.2</v>
      </c>
      <c r="T1756">
        <v>55</v>
      </c>
      <c r="U1756">
        <v>0.75</v>
      </c>
      <c r="V1756">
        <v>0</v>
      </c>
      <c r="W1756">
        <v>18.17202606</v>
      </c>
      <c r="X1756">
        <v>72.438945559999993</v>
      </c>
      <c r="Y1756">
        <v>1.853518711</v>
      </c>
      <c r="Z1756">
        <v>0</v>
      </c>
    </row>
    <row r="1757" spans="1:32" x14ac:dyDescent="0.2">
      <c r="A1757">
        <v>1756</v>
      </c>
      <c r="B1757" s="1">
        <v>43459</v>
      </c>
      <c r="C1757" s="2">
        <v>0.125</v>
      </c>
      <c r="D1757" s="3">
        <v>43459.125</v>
      </c>
      <c r="E1757">
        <v>18.3</v>
      </c>
      <c r="F1757">
        <v>61</v>
      </c>
      <c r="G1757">
        <v>79.272148709999996</v>
      </c>
      <c r="H1757">
        <v>10.7</v>
      </c>
      <c r="I1757">
        <v>0.9</v>
      </c>
      <c r="J1757">
        <f t="shared" si="334"/>
        <v>0.9</v>
      </c>
      <c r="K1757">
        <f t="shared" si="335"/>
        <v>0.9</v>
      </c>
      <c r="L1757" t="s">
        <v>33</v>
      </c>
      <c r="M1757">
        <v>18.3</v>
      </c>
      <c r="N1757">
        <v>17.899999999999999</v>
      </c>
      <c r="O1757">
        <v>17.899999999999999</v>
      </c>
      <c r="P1757" t="s">
        <v>24</v>
      </c>
      <c r="Q1757">
        <v>0</v>
      </c>
      <c r="R1757">
        <v>0</v>
      </c>
      <c r="S1757">
        <v>18.3</v>
      </c>
      <c r="T1757">
        <v>61</v>
      </c>
      <c r="U1757">
        <v>0.25</v>
      </c>
      <c r="V1757">
        <v>0</v>
      </c>
      <c r="W1757">
        <v>17.83963752</v>
      </c>
      <c r="X1757">
        <v>74.712530900000004</v>
      </c>
      <c r="Y1757">
        <v>1.6048870019999999</v>
      </c>
      <c r="Z1757">
        <v>0</v>
      </c>
    </row>
    <row r="1758" spans="1:32" x14ac:dyDescent="0.2">
      <c r="A1758">
        <v>1757</v>
      </c>
      <c r="B1758" s="1">
        <v>43459</v>
      </c>
      <c r="C1758" s="2">
        <v>0.16666666666666666</v>
      </c>
      <c r="D1758" s="3">
        <v>43459.166666666664</v>
      </c>
      <c r="E1758">
        <v>17.899999999999999</v>
      </c>
      <c r="F1758">
        <v>63</v>
      </c>
      <c r="G1758">
        <v>79.947656850000001</v>
      </c>
      <c r="H1758">
        <v>10.7</v>
      </c>
      <c r="I1758">
        <v>1.3</v>
      </c>
      <c r="J1758">
        <f t="shared" si="334"/>
        <v>1.3</v>
      </c>
      <c r="K1758">
        <f t="shared" si="335"/>
        <v>1.3</v>
      </c>
      <c r="L1758" t="s">
        <v>33</v>
      </c>
      <c r="M1758">
        <v>17.899999999999999</v>
      </c>
      <c r="N1758">
        <v>17.600000000000001</v>
      </c>
      <c r="O1758">
        <v>17.600000000000001</v>
      </c>
      <c r="P1758" t="s">
        <v>24</v>
      </c>
      <c r="Q1758">
        <v>0</v>
      </c>
      <c r="R1758">
        <v>0</v>
      </c>
      <c r="S1758">
        <v>17.899999999999999</v>
      </c>
      <c r="T1758">
        <v>63</v>
      </c>
      <c r="U1758">
        <v>0.36111111099999998</v>
      </c>
      <c r="V1758">
        <v>0</v>
      </c>
      <c r="W1758">
        <v>17.572317959999999</v>
      </c>
      <c r="X1758">
        <v>76.589089869999995</v>
      </c>
      <c r="Y1758">
        <v>1.4429514489999999</v>
      </c>
      <c r="Z1758">
        <v>0</v>
      </c>
    </row>
    <row r="1759" spans="1:32" x14ac:dyDescent="0.2">
      <c r="A1759">
        <v>1758</v>
      </c>
      <c r="B1759" s="1">
        <v>43459</v>
      </c>
      <c r="C1759" s="2">
        <v>0.20833333333333334</v>
      </c>
      <c r="D1759" s="3">
        <v>43459.208333333336</v>
      </c>
      <c r="E1759">
        <v>16.600000000000001</v>
      </c>
      <c r="F1759">
        <v>67</v>
      </c>
      <c r="G1759">
        <v>78.660273050000001</v>
      </c>
      <c r="H1759">
        <v>10.4</v>
      </c>
      <c r="I1759">
        <v>0.4</v>
      </c>
      <c r="J1759">
        <f t="shared" si="334"/>
        <v>0.4</v>
      </c>
      <c r="K1759">
        <f t="shared" si="335"/>
        <v>0.4</v>
      </c>
      <c r="L1759" t="s">
        <v>32</v>
      </c>
      <c r="M1759">
        <v>16.600000000000001</v>
      </c>
      <c r="N1759">
        <v>16.2</v>
      </c>
      <c r="O1759">
        <v>16.2</v>
      </c>
      <c r="P1759" t="s">
        <v>24</v>
      </c>
      <c r="Q1759">
        <v>0</v>
      </c>
      <c r="R1759">
        <v>0</v>
      </c>
      <c r="S1759">
        <v>16.600000000000001</v>
      </c>
      <c r="T1759">
        <v>67</v>
      </c>
      <c r="U1759">
        <v>0.111111111</v>
      </c>
      <c r="V1759">
        <v>0</v>
      </c>
      <c r="W1759">
        <v>17.520236000000001</v>
      </c>
      <c r="X1759">
        <v>77.242845470000006</v>
      </c>
      <c r="Y1759">
        <v>1.367660294</v>
      </c>
      <c r="Z1759">
        <v>0</v>
      </c>
    </row>
    <row r="1760" spans="1:32" x14ac:dyDescent="0.2">
      <c r="A1760">
        <v>1759</v>
      </c>
      <c r="B1760" s="1">
        <v>43459</v>
      </c>
      <c r="C1760" s="2">
        <v>0.25</v>
      </c>
      <c r="D1760" s="3">
        <v>43459.25</v>
      </c>
      <c r="E1760">
        <v>15.5</v>
      </c>
      <c r="F1760">
        <v>68</v>
      </c>
      <c r="G1760">
        <v>74.701499850000005</v>
      </c>
      <c r="H1760">
        <v>9.6</v>
      </c>
      <c r="I1760">
        <v>0</v>
      </c>
      <c r="J1760">
        <f t="shared" si="334"/>
        <v>0</v>
      </c>
      <c r="K1760">
        <f t="shared" si="335"/>
        <v>0</v>
      </c>
      <c r="L1760" t="s">
        <v>34</v>
      </c>
      <c r="M1760">
        <v>15.5</v>
      </c>
      <c r="N1760">
        <v>15.1</v>
      </c>
      <c r="O1760">
        <v>15.1</v>
      </c>
      <c r="P1760" t="s">
        <v>24</v>
      </c>
      <c r="Q1760">
        <v>0</v>
      </c>
      <c r="R1760">
        <v>10</v>
      </c>
      <c r="S1760">
        <v>15.5</v>
      </c>
      <c r="T1760">
        <v>68</v>
      </c>
      <c r="U1760">
        <v>0.1</v>
      </c>
      <c r="V1760">
        <v>0</v>
      </c>
      <c r="W1760">
        <v>20.923315930000001</v>
      </c>
      <c r="X1760">
        <v>62.60007633</v>
      </c>
      <c r="Y1760">
        <v>1.368653044</v>
      </c>
      <c r="Z1760">
        <v>20.297081649999999</v>
      </c>
    </row>
    <row r="1761" spans="1:26" x14ac:dyDescent="0.2">
      <c r="A1761">
        <v>1760</v>
      </c>
      <c r="B1761" s="1">
        <v>43459</v>
      </c>
      <c r="C1761" s="2">
        <v>0.29166666666666669</v>
      </c>
      <c r="D1761" s="3">
        <v>43459.291666666664</v>
      </c>
      <c r="E1761">
        <v>18.8</v>
      </c>
      <c r="F1761">
        <v>61</v>
      </c>
      <c r="G1761">
        <v>81.6548418</v>
      </c>
      <c r="H1761">
        <v>11.1</v>
      </c>
      <c r="I1761">
        <v>0.9</v>
      </c>
      <c r="J1761">
        <f t="shared" si="334"/>
        <v>0.9</v>
      </c>
      <c r="K1761">
        <f t="shared" si="335"/>
        <v>0.9</v>
      </c>
      <c r="L1761" t="s">
        <v>36</v>
      </c>
      <c r="M1761">
        <v>18.8</v>
      </c>
      <c r="N1761">
        <v>18.5</v>
      </c>
      <c r="O1761">
        <v>18.5</v>
      </c>
      <c r="P1761" t="s">
        <v>24</v>
      </c>
      <c r="Q1761">
        <v>0</v>
      </c>
      <c r="R1761">
        <v>196</v>
      </c>
      <c r="S1761">
        <v>18.8</v>
      </c>
      <c r="T1761">
        <v>61</v>
      </c>
      <c r="U1761">
        <v>0.25</v>
      </c>
      <c r="V1761">
        <v>10</v>
      </c>
      <c r="W1761">
        <v>21.52727904</v>
      </c>
      <c r="X1761">
        <v>60.178217750000002</v>
      </c>
      <c r="Y1761">
        <v>1.4249112779999999</v>
      </c>
      <c r="Z1761">
        <v>182.5935226</v>
      </c>
    </row>
    <row r="1762" spans="1:26" x14ac:dyDescent="0.2">
      <c r="A1762">
        <v>1761</v>
      </c>
      <c r="B1762" s="1">
        <v>43459</v>
      </c>
      <c r="C1762" s="2">
        <v>0.33333333333333331</v>
      </c>
      <c r="D1762" s="3">
        <v>43459.333333333336</v>
      </c>
      <c r="E1762">
        <v>21.3</v>
      </c>
      <c r="F1762">
        <v>53</v>
      </c>
      <c r="G1762">
        <v>82.126409760000001</v>
      </c>
      <c r="H1762">
        <v>11.3</v>
      </c>
      <c r="I1762">
        <v>1.3</v>
      </c>
      <c r="J1762">
        <f t="shared" si="334"/>
        <v>1.3</v>
      </c>
      <c r="K1762">
        <f t="shared" si="335"/>
        <v>1.3</v>
      </c>
      <c r="L1762" t="s">
        <v>32</v>
      </c>
      <c r="M1762">
        <v>21.3</v>
      </c>
      <c r="N1762">
        <v>20.5</v>
      </c>
      <c r="O1762">
        <v>20.5</v>
      </c>
      <c r="P1762" t="s">
        <v>24</v>
      </c>
      <c r="Q1762">
        <v>0</v>
      </c>
      <c r="R1762">
        <v>407</v>
      </c>
      <c r="S1762">
        <v>21.3</v>
      </c>
      <c r="T1762">
        <v>53</v>
      </c>
      <c r="U1762">
        <v>0.36111111099999998</v>
      </c>
      <c r="V1762">
        <v>196</v>
      </c>
      <c r="W1762">
        <v>22.493784569999999</v>
      </c>
      <c r="X1762">
        <v>56.318234779999997</v>
      </c>
      <c r="Y1762">
        <v>1.5155010259999999</v>
      </c>
      <c r="Z1762">
        <v>380.45272649999998</v>
      </c>
    </row>
    <row r="1763" spans="1:26" x14ac:dyDescent="0.2">
      <c r="A1763">
        <v>1762</v>
      </c>
      <c r="B1763" s="1">
        <v>43459</v>
      </c>
      <c r="C1763" s="2">
        <v>0.375</v>
      </c>
      <c r="D1763" s="3">
        <v>43459.375</v>
      </c>
      <c r="E1763">
        <v>24.6</v>
      </c>
      <c r="F1763">
        <v>43</v>
      </c>
      <c r="G1763">
        <v>80.481310840000006</v>
      </c>
      <c r="H1763">
        <v>11.2</v>
      </c>
      <c r="I1763">
        <v>0.9</v>
      </c>
      <c r="J1763">
        <f t="shared" si="334"/>
        <v>0.9</v>
      </c>
      <c r="K1763">
        <f t="shared" si="335"/>
        <v>0.9</v>
      </c>
      <c r="L1763" t="s">
        <v>30</v>
      </c>
      <c r="M1763">
        <v>24.6</v>
      </c>
      <c r="N1763">
        <v>24.3</v>
      </c>
      <c r="O1763">
        <v>24.3</v>
      </c>
      <c r="P1763" t="s">
        <v>24</v>
      </c>
      <c r="Q1763">
        <v>0</v>
      </c>
      <c r="R1763">
        <v>607</v>
      </c>
      <c r="S1763">
        <v>24.6</v>
      </c>
      <c r="T1763">
        <v>43</v>
      </c>
      <c r="U1763">
        <v>0.25</v>
      </c>
      <c r="V1763">
        <v>407</v>
      </c>
      <c r="W1763">
        <v>23.784442009999999</v>
      </c>
      <c r="X1763">
        <v>51.434512679999997</v>
      </c>
      <c r="Y1763">
        <v>1.63394836</v>
      </c>
      <c r="Z1763">
        <v>607.09374449999996</v>
      </c>
    </row>
    <row r="1764" spans="1:26" x14ac:dyDescent="0.2">
      <c r="A1764">
        <v>1763</v>
      </c>
      <c r="B1764" s="1">
        <v>43459</v>
      </c>
      <c r="C1764" s="2">
        <v>0.41666666666666669</v>
      </c>
      <c r="D1764" s="3">
        <v>43459.416666666664</v>
      </c>
      <c r="E1764">
        <v>27.1</v>
      </c>
      <c r="F1764">
        <v>37</v>
      </c>
      <c r="G1764">
        <v>79.650692379999995</v>
      </c>
      <c r="H1764">
        <v>11.2</v>
      </c>
      <c r="I1764">
        <v>3.1</v>
      </c>
      <c r="J1764">
        <f t="shared" si="334"/>
        <v>3.1</v>
      </c>
      <c r="K1764">
        <f t="shared" si="335"/>
        <v>3.1</v>
      </c>
      <c r="L1764" t="s">
        <v>40</v>
      </c>
      <c r="M1764">
        <v>27.1</v>
      </c>
      <c r="N1764">
        <v>26.4</v>
      </c>
      <c r="O1764">
        <v>26.4</v>
      </c>
      <c r="P1764" t="s">
        <v>24</v>
      </c>
      <c r="Q1764">
        <v>0</v>
      </c>
      <c r="R1764">
        <v>776</v>
      </c>
      <c r="S1764">
        <v>27.1</v>
      </c>
      <c r="T1764">
        <v>37</v>
      </c>
      <c r="U1764">
        <v>0.86111111100000004</v>
      </c>
      <c r="V1764">
        <v>607</v>
      </c>
      <c r="W1764">
        <v>25.298410319999999</v>
      </c>
      <c r="X1764">
        <v>46.21282077</v>
      </c>
      <c r="Y1764">
        <v>1.793386409</v>
      </c>
      <c r="Z1764">
        <v>839.09877089999998</v>
      </c>
    </row>
    <row r="1765" spans="1:26" x14ac:dyDescent="0.2">
      <c r="A1765">
        <v>1764</v>
      </c>
      <c r="B1765" s="1">
        <v>43459</v>
      </c>
      <c r="C1765" s="2">
        <v>0.45833333333333331</v>
      </c>
      <c r="D1765" s="3">
        <v>43459.458333333336</v>
      </c>
      <c r="E1765">
        <v>29.2</v>
      </c>
      <c r="F1765">
        <v>33</v>
      </c>
      <c r="G1765">
        <v>79.73556997</v>
      </c>
      <c r="H1765">
        <v>11.2</v>
      </c>
      <c r="I1765">
        <v>3.6</v>
      </c>
      <c r="J1765">
        <f t="shared" si="334"/>
        <v>3.6</v>
      </c>
      <c r="K1765">
        <f t="shared" si="335"/>
        <v>3.6</v>
      </c>
      <c r="L1765" t="s">
        <v>28</v>
      </c>
      <c r="M1765">
        <v>29.1</v>
      </c>
      <c r="N1765">
        <v>28.5</v>
      </c>
      <c r="O1765">
        <v>28.4</v>
      </c>
      <c r="P1765" t="s">
        <v>24</v>
      </c>
      <c r="Q1765">
        <v>0</v>
      </c>
      <c r="R1765">
        <v>903</v>
      </c>
      <c r="S1765">
        <v>29.2</v>
      </c>
      <c r="T1765">
        <v>33</v>
      </c>
      <c r="U1765">
        <v>1</v>
      </c>
      <c r="V1765">
        <v>776</v>
      </c>
      <c r="W1765">
        <v>26.85748955</v>
      </c>
      <c r="X1765">
        <v>41.381225000000001</v>
      </c>
      <c r="Y1765">
        <v>2.0038020830000001</v>
      </c>
      <c r="Z1765">
        <v>1028.5729670000001</v>
      </c>
    </row>
    <row r="1766" spans="1:26" x14ac:dyDescent="0.2">
      <c r="A1766">
        <v>1765</v>
      </c>
      <c r="B1766" s="1">
        <v>43459</v>
      </c>
      <c r="C1766" s="2">
        <v>0.5</v>
      </c>
      <c r="D1766" s="3">
        <v>43459.5</v>
      </c>
      <c r="E1766">
        <v>31.3</v>
      </c>
      <c r="F1766">
        <v>29</v>
      </c>
      <c r="G1766">
        <v>78.504525150000006</v>
      </c>
      <c r="H1766">
        <v>11.1</v>
      </c>
      <c r="I1766">
        <v>2.7</v>
      </c>
      <c r="J1766">
        <f t="shared" si="334"/>
        <v>2.7</v>
      </c>
      <c r="K1766">
        <f t="shared" si="335"/>
        <v>2.7</v>
      </c>
      <c r="L1766" t="s">
        <v>29</v>
      </c>
      <c r="M1766">
        <v>31.3</v>
      </c>
      <c r="N1766">
        <v>29.9</v>
      </c>
      <c r="O1766">
        <v>29.9</v>
      </c>
      <c r="P1766" t="s">
        <v>24</v>
      </c>
      <c r="Q1766">
        <v>0</v>
      </c>
      <c r="R1766">
        <v>973</v>
      </c>
      <c r="S1766">
        <v>31.3</v>
      </c>
      <c r="T1766">
        <v>29</v>
      </c>
      <c r="U1766">
        <v>0.75</v>
      </c>
      <c r="V1766">
        <v>903</v>
      </c>
      <c r="W1766">
        <v>28.155008179999999</v>
      </c>
      <c r="X1766">
        <v>37.67888095</v>
      </c>
      <c r="Y1766">
        <v>2.261789265</v>
      </c>
      <c r="Z1766">
        <v>1092.3059029999999</v>
      </c>
    </row>
    <row r="1767" spans="1:26" x14ac:dyDescent="0.2">
      <c r="A1767">
        <v>1766</v>
      </c>
      <c r="B1767" s="1">
        <v>43459</v>
      </c>
      <c r="C1767" s="2">
        <v>0.54166666666666663</v>
      </c>
      <c r="D1767" s="3">
        <v>43459.541666666664</v>
      </c>
      <c r="E1767">
        <v>32.4</v>
      </c>
      <c r="F1767">
        <v>26</v>
      </c>
      <c r="G1767">
        <v>74.647392260000004</v>
      </c>
      <c r="H1767">
        <v>10.4</v>
      </c>
      <c r="I1767">
        <v>4.9000000000000004</v>
      </c>
      <c r="J1767">
        <f t="shared" si="334"/>
        <v>4.9000000000000004</v>
      </c>
      <c r="K1767">
        <f t="shared" si="335"/>
        <v>4.9000000000000004</v>
      </c>
      <c r="L1767" t="s">
        <v>30</v>
      </c>
      <c r="M1767">
        <v>32.299999999999997</v>
      </c>
      <c r="N1767">
        <v>31.2</v>
      </c>
      <c r="O1767">
        <v>31.1</v>
      </c>
      <c r="P1767" t="s">
        <v>24</v>
      </c>
      <c r="Q1767">
        <v>0</v>
      </c>
      <c r="R1767">
        <v>981</v>
      </c>
      <c r="S1767">
        <v>32.4</v>
      </c>
      <c r="T1767">
        <v>26</v>
      </c>
      <c r="U1767">
        <v>1.361111111</v>
      </c>
      <c r="V1767">
        <v>973</v>
      </c>
      <c r="W1767">
        <v>29.140257099999999</v>
      </c>
      <c r="X1767">
        <v>35.053562679999999</v>
      </c>
      <c r="Y1767">
        <v>2.552566815</v>
      </c>
      <c r="Z1767">
        <v>1094.8642540000001</v>
      </c>
    </row>
    <row r="1768" spans="1:26" x14ac:dyDescent="0.2">
      <c r="A1768">
        <v>1767</v>
      </c>
      <c r="B1768" s="1">
        <v>43459</v>
      </c>
      <c r="C1768" s="2">
        <v>0.58333333333333337</v>
      </c>
      <c r="D1768" s="3">
        <v>43459.583333333336</v>
      </c>
      <c r="E1768">
        <v>33.6</v>
      </c>
      <c r="F1768">
        <v>23</v>
      </c>
      <c r="G1768">
        <v>70.371514570000002</v>
      </c>
      <c r="H1768">
        <v>9.6</v>
      </c>
      <c r="I1768">
        <v>4</v>
      </c>
      <c r="J1768">
        <f t="shared" si="334"/>
        <v>4</v>
      </c>
      <c r="K1768">
        <f t="shared" si="335"/>
        <v>4</v>
      </c>
      <c r="L1768" t="s">
        <v>38</v>
      </c>
      <c r="M1768">
        <v>33.6</v>
      </c>
      <c r="N1768">
        <v>32.1</v>
      </c>
      <c r="O1768">
        <v>32.1</v>
      </c>
      <c r="P1768" t="s">
        <v>24</v>
      </c>
      <c r="Q1768">
        <v>0</v>
      </c>
      <c r="R1768">
        <v>933</v>
      </c>
      <c r="S1768">
        <v>33.6</v>
      </c>
      <c r="T1768">
        <v>23</v>
      </c>
      <c r="U1768">
        <v>1.111111111</v>
      </c>
      <c r="V1768">
        <v>981</v>
      </c>
      <c r="W1768">
        <v>29.742551160000001</v>
      </c>
      <c r="X1768">
        <v>33.524251249999999</v>
      </c>
      <c r="Y1768">
        <v>2.8558993570000002</v>
      </c>
      <c r="Z1768">
        <v>1036.1558669999999</v>
      </c>
    </row>
    <row r="1769" spans="1:26" x14ac:dyDescent="0.2">
      <c r="A1769">
        <v>1768</v>
      </c>
      <c r="B1769" s="1">
        <v>43459</v>
      </c>
      <c r="C1769" s="2">
        <v>0.625</v>
      </c>
      <c r="D1769" s="3">
        <v>43459.625</v>
      </c>
      <c r="E1769">
        <v>34.200000000000003</v>
      </c>
      <c r="F1769">
        <v>22</v>
      </c>
      <c r="G1769">
        <v>69.472522389999995</v>
      </c>
      <c r="H1769">
        <v>9.4</v>
      </c>
      <c r="I1769">
        <v>3.6</v>
      </c>
      <c r="J1769">
        <f t="shared" si="334"/>
        <v>3.6</v>
      </c>
      <c r="K1769">
        <f t="shared" si="335"/>
        <v>3.6</v>
      </c>
      <c r="L1769" t="s">
        <v>30</v>
      </c>
      <c r="M1769">
        <v>34.200000000000003</v>
      </c>
      <c r="N1769">
        <v>32.700000000000003</v>
      </c>
      <c r="O1769">
        <v>32.700000000000003</v>
      </c>
      <c r="P1769" t="s">
        <v>24</v>
      </c>
      <c r="Q1769">
        <v>0</v>
      </c>
      <c r="R1769">
        <v>822</v>
      </c>
      <c r="S1769">
        <v>34.200000000000003</v>
      </c>
      <c r="T1769">
        <v>22</v>
      </c>
      <c r="U1769">
        <v>1</v>
      </c>
      <c r="V1769">
        <v>933</v>
      </c>
      <c r="W1769">
        <v>29.929243369999998</v>
      </c>
      <c r="X1769">
        <v>33.072282549999997</v>
      </c>
      <c r="Y1769">
        <v>3.150325166</v>
      </c>
      <c r="Z1769">
        <v>925.10759959999996</v>
      </c>
    </row>
    <row r="1770" spans="1:26" x14ac:dyDescent="0.2">
      <c r="A1770">
        <v>1769</v>
      </c>
      <c r="B1770" s="1">
        <v>43459</v>
      </c>
      <c r="C1770" s="2">
        <v>0.66666666666666663</v>
      </c>
      <c r="D1770" s="3">
        <v>43459.666666666664</v>
      </c>
      <c r="E1770">
        <v>34.299999999999997</v>
      </c>
      <c r="F1770">
        <v>22</v>
      </c>
      <c r="G1770">
        <v>69.838354319999993</v>
      </c>
      <c r="H1770">
        <v>9.6</v>
      </c>
      <c r="I1770">
        <v>3.6</v>
      </c>
      <c r="J1770">
        <f t="shared" si="334"/>
        <v>3.6</v>
      </c>
      <c r="K1770">
        <f t="shared" si="335"/>
        <v>3.6</v>
      </c>
      <c r="L1770" t="s">
        <v>30</v>
      </c>
      <c r="M1770">
        <v>34.299999999999997</v>
      </c>
      <c r="N1770">
        <v>32.799999999999997</v>
      </c>
      <c r="O1770">
        <v>32.799999999999997</v>
      </c>
      <c r="P1770" t="s">
        <v>24</v>
      </c>
      <c r="Q1770">
        <v>0</v>
      </c>
      <c r="R1770">
        <v>664</v>
      </c>
      <c r="S1770">
        <v>34.299999999999997</v>
      </c>
      <c r="T1770">
        <v>22</v>
      </c>
      <c r="U1770">
        <v>1</v>
      </c>
      <c r="V1770">
        <v>822</v>
      </c>
      <c r="W1770">
        <v>29.705837079999998</v>
      </c>
      <c r="X1770">
        <v>33.613750840000002</v>
      </c>
      <c r="Y1770">
        <v>3.4135348240000001</v>
      </c>
      <c r="Z1770">
        <v>769.26966010000001</v>
      </c>
    </row>
    <row r="1771" spans="1:26" x14ac:dyDescent="0.2">
      <c r="A1771">
        <v>1770</v>
      </c>
      <c r="B1771" s="1">
        <v>43459</v>
      </c>
      <c r="C1771" s="2">
        <v>0.70833333333333337</v>
      </c>
      <c r="D1771" s="3">
        <v>43459.708333333336</v>
      </c>
      <c r="E1771">
        <v>34.799999999999997</v>
      </c>
      <c r="F1771">
        <v>22</v>
      </c>
      <c r="G1771">
        <v>71.692417090000006</v>
      </c>
      <c r="H1771">
        <v>9.9</v>
      </c>
      <c r="I1771">
        <v>3.6</v>
      </c>
      <c r="J1771">
        <f t="shared" si="334"/>
        <v>3.6</v>
      </c>
      <c r="K1771">
        <f t="shared" si="335"/>
        <v>3.6</v>
      </c>
      <c r="L1771" t="s">
        <v>40</v>
      </c>
      <c r="M1771">
        <v>34.799999999999997</v>
      </c>
      <c r="N1771">
        <v>33.299999999999997</v>
      </c>
      <c r="O1771">
        <v>33.299999999999997</v>
      </c>
      <c r="P1771" t="s">
        <v>24</v>
      </c>
      <c r="Q1771">
        <v>0</v>
      </c>
      <c r="R1771">
        <v>473</v>
      </c>
      <c r="S1771">
        <v>34.799999999999997</v>
      </c>
      <c r="T1771">
        <v>22</v>
      </c>
      <c r="U1771">
        <v>1</v>
      </c>
      <c r="V1771">
        <v>664</v>
      </c>
      <c r="W1771">
        <v>29.05573991</v>
      </c>
      <c r="X1771">
        <v>35.181377339999997</v>
      </c>
      <c r="Y1771">
        <v>3.6252337539999999</v>
      </c>
      <c r="Z1771">
        <v>567.22357710000006</v>
      </c>
    </row>
    <row r="1772" spans="1:26" x14ac:dyDescent="0.2">
      <c r="A1772">
        <v>1771</v>
      </c>
      <c r="B1772" s="1">
        <v>43459</v>
      </c>
      <c r="C1772" s="2">
        <v>0.75</v>
      </c>
      <c r="D1772" s="3">
        <v>43459.75</v>
      </c>
      <c r="E1772">
        <v>34.4</v>
      </c>
      <c r="F1772">
        <v>22</v>
      </c>
      <c r="G1772">
        <v>70.205838279999995</v>
      </c>
      <c r="H1772">
        <v>9.6</v>
      </c>
      <c r="I1772">
        <v>4</v>
      </c>
      <c r="J1772">
        <f t="shared" si="334"/>
        <v>4</v>
      </c>
      <c r="K1772">
        <f t="shared" si="335"/>
        <v>4</v>
      </c>
      <c r="L1772" t="s">
        <v>30</v>
      </c>
      <c r="M1772">
        <v>34.4</v>
      </c>
      <c r="N1772">
        <v>32.9</v>
      </c>
      <c r="O1772">
        <v>32.9</v>
      </c>
      <c r="P1772" t="s">
        <v>24</v>
      </c>
      <c r="Q1772">
        <v>0</v>
      </c>
      <c r="R1772">
        <v>271</v>
      </c>
      <c r="S1772">
        <v>34.4</v>
      </c>
      <c r="T1772">
        <v>22</v>
      </c>
      <c r="U1772">
        <v>1.111111111</v>
      </c>
      <c r="V1772">
        <v>473</v>
      </c>
      <c r="W1772">
        <v>28.05290303</v>
      </c>
      <c r="X1772">
        <v>37.709641810000001</v>
      </c>
      <c r="Y1772">
        <v>3.7660473269999999</v>
      </c>
      <c r="Z1772">
        <v>340.77956599999999</v>
      </c>
    </row>
    <row r="1773" spans="1:26" x14ac:dyDescent="0.2">
      <c r="A1773">
        <v>1772</v>
      </c>
      <c r="B1773" s="1">
        <v>43459</v>
      </c>
      <c r="C1773" s="2">
        <v>0.79166666666666663</v>
      </c>
      <c r="D1773" s="3">
        <v>43459.791666666664</v>
      </c>
      <c r="E1773">
        <v>33.200000000000003</v>
      </c>
      <c r="F1773">
        <v>24</v>
      </c>
      <c r="G1773">
        <v>71.894980939999996</v>
      </c>
      <c r="H1773">
        <v>9.9</v>
      </c>
      <c r="I1773">
        <v>4.5</v>
      </c>
      <c r="J1773">
        <f t="shared" si="334"/>
        <v>4.5</v>
      </c>
      <c r="K1773">
        <f t="shared" si="335"/>
        <v>4.5</v>
      </c>
      <c r="L1773" t="s">
        <v>30</v>
      </c>
      <c r="M1773">
        <v>33.200000000000003</v>
      </c>
      <c r="N1773">
        <v>31.8</v>
      </c>
      <c r="O1773">
        <v>31.8</v>
      </c>
      <c r="P1773" t="s">
        <v>24</v>
      </c>
      <c r="Q1773">
        <v>0</v>
      </c>
      <c r="R1773">
        <v>65</v>
      </c>
      <c r="S1773">
        <v>33.200000000000003</v>
      </c>
      <c r="T1773">
        <v>24</v>
      </c>
      <c r="U1773">
        <v>1.25</v>
      </c>
      <c r="V1773">
        <v>271</v>
      </c>
      <c r="W1773">
        <v>26.894583279999999</v>
      </c>
      <c r="X1773">
        <v>40.872299949999999</v>
      </c>
      <c r="Y1773">
        <v>3.8164561720000001</v>
      </c>
      <c r="Z1773">
        <v>126.1589547</v>
      </c>
    </row>
    <row r="1774" spans="1:26" x14ac:dyDescent="0.2">
      <c r="A1774">
        <v>1773</v>
      </c>
      <c r="B1774" s="1">
        <v>43459</v>
      </c>
      <c r="C1774" s="2">
        <v>0.83333333333333337</v>
      </c>
      <c r="D1774" s="3">
        <v>43459.833333333336</v>
      </c>
      <c r="E1774">
        <v>31</v>
      </c>
      <c r="F1774">
        <v>30</v>
      </c>
      <c r="G1774">
        <v>79.912462000000005</v>
      </c>
      <c r="H1774">
        <v>11.4</v>
      </c>
      <c r="I1774">
        <v>6.3</v>
      </c>
      <c r="J1774">
        <f t="shared" si="334"/>
        <v>6.3</v>
      </c>
      <c r="K1774">
        <f t="shared" si="335"/>
        <v>6.3</v>
      </c>
      <c r="L1774" t="s">
        <v>40</v>
      </c>
      <c r="M1774">
        <v>30.4</v>
      </c>
      <c r="N1774">
        <v>29.8</v>
      </c>
      <c r="O1774">
        <v>29.2</v>
      </c>
      <c r="P1774" t="s">
        <v>24</v>
      </c>
      <c r="Q1774">
        <v>0</v>
      </c>
      <c r="R1774">
        <v>0</v>
      </c>
      <c r="S1774">
        <v>31</v>
      </c>
      <c r="T1774">
        <v>30</v>
      </c>
      <c r="U1774">
        <v>1.75</v>
      </c>
      <c r="V1774">
        <v>65</v>
      </c>
      <c r="W1774">
        <v>21.9259579</v>
      </c>
      <c r="X1774">
        <v>55.738266670000002</v>
      </c>
      <c r="Y1774">
        <v>3.7564189290000001</v>
      </c>
      <c r="Z1774">
        <v>0</v>
      </c>
    </row>
    <row r="1775" spans="1:26" x14ac:dyDescent="0.2">
      <c r="A1775">
        <v>1774</v>
      </c>
      <c r="B1775" s="1">
        <v>43459</v>
      </c>
      <c r="C1775" s="2">
        <v>0.875</v>
      </c>
      <c r="D1775" s="3">
        <v>43459.875</v>
      </c>
      <c r="E1775">
        <v>28.4</v>
      </c>
      <c r="F1775">
        <v>36</v>
      </c>
      <c r="G1775">
        <v>83.258799839999995</v>
      </c>
      <c r="H1775">
        <v>11.9</v>
      </c>
      <c r="I1775">
        <v>4</v>
      </c>
      <c r="J1775">
        <f t="shared" si="334"/>
        <v>4</v>
      </c>
      <c r="K1775">
        <f t="shared" si="335"/>
        <v>4</v>
      </c>
      <c r="L1775" t="s">
        <v>40</v>
      </c>
      <c r="M1775">
        <v>28</v>
      </c>
      <c r="N1775">
        <v>27.9</v>
      </c>
      <c r="O1775">
        <v>27.5</v>
      </c>
      <c r="P1775" t="s">
        <v>24</v>
      </c>
      <c r="Q1775">
        <v>0</v>
      </c>
      <c r="R1775">
        <v>0</v>
      </c>
      <c r="S1775">
        <v>28.4</v>
      </c>
      <c r="T1775">
        <v>36</v>
      </c>
      <c r="U1775">
        <v>1.111111111</v>
      </c>
      <c r="V1775">
        <v>0</v>
      </c>
      <c r="W1775">
        <v>20.710697799999998</v>
      </c>
      <c r="X1775">
        <v>60.759547099999999</v>
      </c>
      <c r="Y1775">
        <v>3.573756811</v>
      </c>
      <c r="Z1775">
        <v>0</v>
      </c>
    </row>
    <row r="1776" spans="1:26" x14ac:dyDescent="0.2">
      <c r="A1776">
        <v>1775</v>
      </c>
      <c r="B1776" s="1">
        <v>43459</v>
      </c>
      <c r="C1776" s="2">
        <v>0.91666666666666663</v>
      </c>
      <c r="D1776" s="3">
        <v>43459.916666666664</v>
      </c>
      <c r="E1776">
        <v>26.2</v>
      </c>
      <c r="F1776">
        <v>43</v>
      </c>
      <c r="G1776">
        <v>88.047345469999996</v>
      </c>
      <c r="H1776">
        <v>12.6</v>
      </c>
      <c r="I1776">
        <v>4.5</v>
      </c>
      <c r="J1776">
        <f t="shared" si="334"/>
        <v>4.5</v>
      </c>
      <c r="K1776">
        <f t="shared" si="335"/>
        <v>4.5</v>
      </c>
      <c r="L1776" t="s">
        <v>40</v>
      </c>
      <c r="M1776">
        <v>25.2</v>
      </c>
      <c r="N1776">
        <v>25.9</v>
      </c>
      <c r="O1776">
        <v>24.9</v>
      </c>
      <c r="P1776" t="s">
        <v>24</v>
      </c>
      <c r="Q1776">
        <v>0</v>
      </c>
      <c r="R1776">
        <v>0</v>
      </c>
      <c r="S1776">
        <v>26.2</v>
      </c>
      <c r="T1776">
        <v>43</v>
      </c>
      <c r="U1776">
        <v>1.25</v>
      </c>
      <c r="V1776">
        <v>0</v>
      </c>
      <c r="W1776">
        <v>19.797646449999998</v>
      </c>
      <c r="X1776">
        <v>64.971086839999998</v>
      </c>
      <c r="Y1776">
        <v>3.2898089829999999</v>
      </c>
      <c r="Z1776">
        <v>0</v>
      </c>
    </row>
    <row r="1777" spans="1:32" x14ac:dyDescent="0.2">
      <c r="A1777">
        <v>1776</v>
      </c>
      <c r="B1777" s="1">
        <v>43459</v>
      </c>
      <c r="C1777" s="2">
        <v>0.95833333333333337</v>
      </c>
      <c r="D1777" s="3">
        <v>43459.958333333336</v>
      </c>
      <c r="E1777">
        <v>24.7</v>
      </c>
      <c r="F1777">
        <v>46</v>
      </c>
      <c r="G1777">
        <v>86.583937430000006</v>
      </c>
      <c r="H1777">
        <v>12.3</v>
      </c>
      <c r="I1777">
        <v>2.7</v>
      </c>
      <c r="J1777">
        <f t="shared" si="334"/>
        <v>2.7</v>
      </c>
      <c r="K1777">
        <f t="shared" si="335"/>
        <v>2.7</v>
      </c>
      <c r="L1777" t="s">
        <v>28</v>
      </c>
      <c r="M1777">
        <v>24.7</v>
      </c>
      <c r="N1777">
        <v>24.4</v>
      </c>
      <c r="O1777">
        <v>24.4</v>
      </c>
      <c r="P1777" t="s">
        <v>24</v>
      </c>
      <c r="Q1777">
        <v>0</v>
      </c>
      <c r="R1777">
        <v>0</v>
      </c>
      <c r="S1777">
        <v>24.7</v>
      </c>
      <c r="T1777">
        <v>46</v>
      </c>
      <c r="U1777">
        <v>0.75</v>
      </c>
      <c r="V1777">
        <v>0</v>
      </c>
      <c r="W1777">
        <v>19.197066070000002</v>
      </c>
      <c r="X1777">
        <v>68.092355659999996</v>
      </c>
      <c r="Y1777">
        <v>2.9345041809999999</v>
      </c>
      <c r="Z1777">
        <v>0</v>
      </c>
    </row>
    <row r="1778" spans="1:32" x14ac:dyDescent="0.2">
      <c r="A1778">
        <v>1777</v>
      </c>
      <c r="B1778" s="1">
        <v>43460</v>
      </c>
      <c r="C1778" s="2">
        <v>0</v>
      </c>
      <c r="D1778" s="3">
        <v>43460</v>
      </c>
      <c r="E1778">
        <v>23.1</v>
      </c>
      <c r="F1778">
        <v>51</v>
      </c>
      <c r="G1778">
        <v>87.654658249999997</v>
      </c>
      <c r="H1778">
        <v>12.4</v>
      </c>
      <c r="I1778">
        <v>2.2000000000000002</v>
      </c>
      <c r="J1778">
        <f t="shared" si="334"/>
        <v>2.2000000000000002</v>
      </c>
      <c r="K1778">
        <f t="shared" si="335"/>
        <v>2.2000000000000002</v>
      </c>
      <c r="L1778" t="s">
        <v>34</v>
      </c>
      <c r="M1778">
        <v>23.1</v>
      </c>
      <c r="N1778">
        <v>22.9</v>
      </c>
      <c r="O1778">
        <v>22.9</v>
      </c>
      <c r="P1778" t="s">
        <v>24</v>
      </c>
      <c r="Q1778">
        <v>0</v>
      </c>
      <c r="R1778">
        <v>0</v>
      </c>
      <c r="S1778">
        <v>23.1</v>
      </c>
      <c r="T1778">
        <v>51</v>
      </c>
      <c r="U1778">
        <v>0.61111111100000004</v>
      </c>
      <c r="V1778">
        <v>0</v>
      </c>
      <c r="W1778">
        <v>18.821439059999999</v>
      </c>
      <c r="X1778">
        <v>70.319798899999995</v>
      </c>
      <c r="Y1778">
        <v>2.537958519</v>
      </c>
      <c r="Z1778">
        <v>0</v>
      </c>
      <c r="AB1778">
        <v>75</v>
      </c>
      <c r="AC1778">
        <f t="shared" ref="AC1778" si="344">MAX(E1778:E1801)</f>
        <v>35.700000000000003</v>
      </c>
      <c r="AD1778">
        <f t="shared" ref="AD1778" si="345">MAX(W1778:W1801)</f>
        <v>27.751042290000001</v>
      </c>
      <c r="AE1778">
        <f t="shared" ref="AE1778" si="346">MIN(E1778:E1801)</f>
        <v>16.399999999999999</v>
      </c>
      <c r="AF1778">
        <f t="shared" ref="AF1778" si="347">MIN(W1778:W1801)</f>
        <v>14.7536994</v>
      </c>
    </row>
    <row r="1779" spans="1:32" x14ac:dyDescent="0.2">
      <c r="A1779">
        <v>1778</v>
      </c>
      <c r="B1779" s="1">
        <v>43460</v>
      </c>
      <c r="C1779" s="2">
        <v>4.1666666666666664E-2</v>
      </c>
      <c r="D1779" s="3">
        <v>43460.041666666664</v>
      </c>
      <c r="E1779">
        <v>21.7</v>
      </c>
      <c r="F1779">
        <v>55</v>
      </c>
      <c r="G1779">
        <v>87.221525549999996</v>
      </c>
      <c r="H1779">
        <v>12.2</v>
      </c>
      <c r="I1779">
        <v>2.2000000000000002</v>
      </c>
      <c r="J1779">
        <f t="shared" si="334"/>
        <v>2.2000000000000002</v>
      </c>
      <c r="K1779">
        <f t="shared" si="335"/>
        <v>2.2000000000000002</v>
      </c>
      <c r="L1779" t="s">
        <v>33</v>
      </c>
      <c r="M1779">
        <v>21.7</v>
      </c>
      <c r="N1779">
        <v>21.1</v>
      </c>
      <c r="O1779">
        <v>21.1</v>
      </c>
      <c r="P1779" t="s">
        <v>24</v>
      </c>
      <c r="Q1779">
        <v>0</v>
      </c>
      <c r="R1779">
        <v>0</v>
      </c>
      <c r="S1779">
        <v>21.7</v>
      </c>
      <c r="T1779">
        <v>55</v>
      </c>
      <c r="U1779">
        <v>0.61111111100000004</v>
      </c>
      <c r="V1779">
        <v>0</v>
      </c>
      <c r="W1779">
        <v>18.540599879999998</v>
      </c>
      <c r="X1779">
        <v>72.145868829999998</v>
      </c>
      <c r="Y1779">
        <v>2.1305054160000001</v>
      </c>
      <c r="Z1779">
        <v>0</v>
      </c>
    </row>
    <row r="1780" spans="1:32" x14ac:dyDescent="0.2">
      <c r="A1780">
        <v>1779</v>
      </c>
      <c r="B1780" s="1">
        <v>43460</v>
      </c>
      <c r="C1780" s="2">
        <v>8.3333333333333329E-2</v>
      </c>
      <c r="D1780" s="3">
        <v>43460.083333333336</v>
      </c>
      <c r="E1780">
        <v>20.6</v>
      </c>
      <c r="F1780">
        <v>59</v>
      </c>
      <c r="G1780">
        <v>87.778628850000004</v>
      </c>
      <c r="H1780">
        <v>12.3</v>
      </c>
      <c r="I1780">
        <v>2.2000000000000002</v>
      </c>
      <c r="J1780">
        <f t="shared" si="334"/>
        <v>2.2000000000000002</v>
      </c>
      <c r="K1780">
        <f t="shared" si="335"/>
        <v>2.2000000000000002</v>
      </c>
      <c r="L1780" t="s">
        <v>33</v>
      </c>
      <c r="M1780">
        <v>20.6</v>
      </c>
      <c r="N1780">
        <v>20.2</v>
      </c>
      <c r="O1780">
        <v>20.2</v>
      </c>
      <c r="P1780" t="s">
        <v>24</v>
      </c>
      <c r="Q1780">
        <v>0</v>
      </c>
      <c r="R1780">
        <v>0</v>
      </c>
      <c r="S1780">
        <v>20.6</v>
      </c>
      <c r="T1780">
        <v>59</v>
      </c>
      <c r="U1780">
        <v>0.61111111100000004</v>
      </c>
      <c r="V1780">
        <v>0</v>
      </c>
      <c r="W1780">
        <v>15.37847071</v>
      </c>
      <c r="X1780">
        <v>88.827317980000004</v>
      </c>
      <c r="Y1780">
        <v>1.7427225559999999</v>
      </c>
      <c r="Z1780">
        <v>0</v>
      </c>
    </row>
    <row r="1781" spans="1:32" x14ac:dyDescent="0.2">
      <c r="A1781">
        <v>1780</v>
      </c>
      <c r="B1781" s="1">
        <v>43460</v>
      </c>
      <c r="C1781" s="2">
        <v>0.125</v>
      </c>
      <c r="D1781" s="3">
        <v>43460.125</v>
      </c>
      <c r="E1781">
        <v>19.600000000000001</v>
      </c>
      <c r="F1781">
        <v>63</v>
      </c>
      <c r="G1781">
        <v>88.402763039999996</v>
      </c>
      <c r="H1781">
        <v>12.3</v>
      </c>
      <c r="I1781">
        <v>1.8</v>
      </c>
      <c r="J1781">
        <f t="shared" si="334"/>
        <v>1.8</v>
      </c>
      <c r="K1781">
        <f t="shared" si="335"/>
        <v>1.8</v>
      </c>
      <c r="L1781" t="s">
        <v>32</v>
      </c>
      <c r="M1781">
        <v>19.600000000000001</v>
      </c>
      <c r="N1781">
        <v>19.399999999999999</v>
      </c>
      <c r="O1781">
        <v>19.399999999999999</v>
      </c>
      <c r="P1781" t="s">
        <v>24</v>
      </c>
      <c r="Q1781">
        <v>0</v>
      </c>
      <c r="R1781">
        <v>0</v>
      </c>
      <c r="S1781">
        <v>19.600000000000001</v>
      </c>
      <c r="T1781">
        <v>63</v>
      </c>
      <c r="U1781">
        <v>0.5</v>
      </c>
      <c r="V1781">
        <v>0</v>
      </c>
      <c r="W1781">
        <v>15.046674579999999</v>
      </c>
      <c r="X1781">
        <v>91.380494959999993</v>
      </c>
      <c r="Y1781">
        <v>1.40310698</v>
      </c>
      <c r="Z1781">
        <v>0</v>
      </c>
    </row>
    <row r="1782" spans="1:32" x14ac:dyDescent="0.2">
      <c r="A1782">
        <v>1781</v>
      </c>
      <c r="B1782" s="1">
        <v>43460</v>
      </c>
      <c r="C1782" s="2">
        <v>0.16666666666666666</v>
      </c>
      <c r="D1782" s="3">
        <v>43460.166666666664</v>
      </c>
      <c r="E1782">
        <v>17.899999999999999</v>
      </c>
      <c r="F1782">
        <v>65</v>
      </c>
      <c r="G1782">
        <v>82.485677699999997</v>
      </c>
      <c r="H1782">
        <v>11.3</v>
      </c>
      <c r="I1782">
        <v>0.4</v>
      </c>
      <c r="J1782">
        <f t="shared" si="334"/>
        <v>0.4</v>
      </c>
      <c r="K1782">
        <f t="shared" si="335"/>
        <v>0.4</v>
      </c>
      <c r="L1782" t="s">
        <v>32</v>
      </c>
      <c r="M1782">
        <v>17.899999999999999</v>
      </c>
      <c r="N1782">
        <v>17.7</v>
      </c>
      <c r="O1782">
        <v>17.7</v>
      </c>
      <c r="P1782" t="s">
        <v>24</v>
      </c>
      <c r="Q1782">
        <v>0</v>
      </c>
      <c r="R1782">
        <v>0</v>
      </c>
      <c r="S1782">
        <v>17.899999999999999</v>
      </c>
      <c r="T1782">
        <v>65</v>
      </c>
      <c r="U1782">
        <v>0.111111111</v>
      </c>
      <c r="V1782">
        <v>0</v>
      </c>
      <c r="W1782">
        <v>14.793265330000001</v>
      </c>
      <c r="X1782">
        <v>93.432676950000001</v>
      </c>
      <c r="Y1782">
        <v>1.130506931</v>
      </c>
      <c r="Z1782">
        <v>0</v>
      </c>
    </row>
    <row r="1783" spans="1:32" x14ac:dyDescent="0.2">
      <c r="A1783">
        <v>1782</v>
      </c>
      <c r="B1783" s="1">
        <v>43460</v>
      </c>
      <c r="C1783" s="2">
        <v>0.20833333333333334</v>
      </c>
      <c r="D1783" s="3">
        <v>43460.208333333336</v>
      </c>
      <c r="E1783">
        <v>17.2</v>
      </c>
      <c r="F1783">
        <v>70</v>
      </c>
      <c r="G1783">
        <v>85.195125869999998</v>
      </c>
      <c r="H1783">
        <v>11.7</v>
      </c>
      <c r="I1783">
        <v>0.9</v>
      </c>
      <c r="J1783">
        <f t="shared" ref="J1783:J1846" si="348">I1783</f>
        <v>0.9</v>
      </c>
      <c r="K1783">
        <f t="shared" ref="K1783:K1846" si="349">J1783</f>
        <v>0.9</v>
      </c>
      <c r="L1783" t="s">
        <v>32</v>
      </c>
      <c r="M1783">
        <v>17.2</v>
      </c>
      <c r="N1783">
        <v>17.100000000000001</v>
      </c>
      <c r="O1783">
        <v>17.100000000000001</v>
      </c>
      <c r="P1783" t="s">
        <v>24</v>
      </c>
      <c r="Q1783">
        <v>0</v>
      </c>
      <c r="R1783">
        <v>0</v>
      </c>
      <c r="S1783">
        <v>17.2</v>
      </c>
      <c r="T1783">
        <v>70</v>
      </c>
      <c r="U1783">
        <v>0.25</v>
      </c>
      <c r="V1783">
        <v>0</v>
      </c>
      <c r="W1783">
        <v>14.7536994</v>
      </c>
      <c r="X1783">
        <v>94.048807210000007</v>
      </c>
      <c r="Y1783">
        <v>0.93848211299999995</v>
      </c>
      <c r="Z1783">
        <v>0</v>
      </c>
    </row>
    <row r="1784" spans="1:32" x14ac:dyDescent="0.2">
      <c r="A1784">
        <v>1783</v>
      </c>
      <c r="B1784" s="1">
        <v>43460</v>
      </c>
      <c r="C1784" s="2">
        <v>0.25</v>
      </c>
      <c r="D1784" s="3">
        <v>43460.25</v>
      </c>
      <c r="E1784">
        <v>16.399999999999999</v>
      </c>
      <c r="F1784">
        <v>74</v>
      </c>
      <c r="G1784">
        <v>85.838830990000005</v>
      </c>
      <c r="H1784">
        <v>11.7</v>
      </c>
      <c r="I1784">
        <v>0.9</v>
      </c>
      <c r="J1784">
        <f t="shared" si="348"/>
        <v>0.9</v>
      </c>
      <c r="K1784">
        <f t="shared" si="349"/>
        <v>0.9</v>
      </c>
      <c r="L1784" t="s">
        <v>32</v>
      </c>
      <c r="M1784">
        <v>16.399999999999999</v>
      </c>
      <c r="N1784">
        <v>16.2</v>
      </c>
      <c r="O1784">
        <v>16.2</v>
      </c>
      <c r="P1784" t="s">
        <v>24</v>
      </c>
      <c r="Q1784">
        <v>0</v>
      </c>
      <c r="R1784">
        <v>10</v>
      </c>
      <c r="S1784">
        <v>16.399999999999999</v>
      </c>
      <c r="T1784">
        <v>74</v>
      </c>
      <c r="U1784">
        <v>0.25</v>
      </c>
      <c r="V1784">
        <v>0</v>
      </c>
      <c r="W1784">
        <v>18.196663449999999</v>
      </c>
      <c r="X1784">
        <v>75.651694820000003</v>
      </c>
      <c r="Y1784">
        <v>0.83679708500000005</v>
      </c>
      <c r="Z1784">
        <v>19.342220359999999</v>
      </c>
    </row>
    <row r="1785" spans="1:32" x14ac:dyDescent="0.2">
      <c r="A1785">
        <v>1784</v>
      </c>
      <c r="B1785" s="1">
        <v>43460</v>
      </c>
      <c r="C1785" s="2">
        <v>0.29166666666666669</v>
      </c>
      <c r="D1785" s="3">
        <v>43460.291666666664</v>
      </c>
      <c r="E1785">
        <v>18.899999999999999</v>
      </c>
      <c r="F1785">
        <v>71</v>
      </c>
      <c r="G1785">
        <v>95.604128869999997</v>
      </c>
      <c r="H1785">
        <v>13.5</v>
      </c>
      <c r="I1785">
        <v>2.7</v>
      </c>
      <c r="J1785">
        <f t="shared" si="348"/>
        <v>2.7</v>
      </c>
      <c r="K1785">
        <f t="shared" si="349"/>
        <v>2.7</v>
      </c>
      <c r="L1785" t="s">
        <v>31</v>
      </c>
      <c r="M1785">
        <v>18.899999999999999</v>
      </c>
      <c r="N1785">
        <v>19.100000000000001</v>
      </c>
      <c r="O1785">
        <v>19.100000000000001</v>
      </c>
      <c r="P1785" t="s">
        <v>24</v>
      </c>
      <c r="Q1785">
        <v>0</v>
      </c>
      <c r="R1785">
        <v>213</v>
      </c>
      <c r="S1785">
        <v>18.899999999999999</v>
      </c>
      <c r="T1785">
        <v>71</v>
      </c>
      <c r="U1785">
        <v>0.75</v>
      </c>
      <c r="V1785">
        <v>10</v>
      </c>
      <c r="W1785">
        <v>18.838901809999999</v>
      </c>
      <c r="X1785">
        <v>72.530643530000006</v>
      </c>
      <c r="Y1785">
        <v>0.83756586899999996</v>
      </c>
      <c r="Z1785">
        <v>180.71778990000001</v>
      </c>
    </row>
    <row r="1786" spans="1:32" x14ac:dyDescent="0.2">
      <c r="A1786">
        <v>1785</v>
      </c>
      <c r="B1786" s="1">
        <v>43460</v>
      </c>
      <c r="C1786" s="2">
        <v>0.33333333333333331</v>
      </c>
      <c r="D1786" s="3">
        <v>43460.333333333336</v>
      </c>
      <c r="E1786">
        <v>21</v>
      </c>
      <c r="F1786">
        <v>63</v>
      </c>
      <c r="G1786">
        <v>95.937059120000001</v>
      </c>
      <c r="H1786">
        <v>13.7</v>
      </c>
      <c r="I1786">
        <v>2.2000000000000002</v>
      </c>
      <c r="J1786">
        <f t="shared" si="348"/>
        <v>2.2000000000000002</v>
      </c>
      <c r="K1786">
        <f t="shared" si="349"/>
        <v>2.2000000000000002</v>
      </c>
      <c r="L1786" t="s">
        <v>32</v>
      </c>
      <c r="M1786">
        <v>21</v>
      </c>
      <c r="N1786">
        <v>20.7</v>
      </c>
      <c r="O1786">
        <v>20.7</v>
      </c>
      <c r="P1786" t="s">
        <v>24</v>
      </c>
      <c r="Q1786">
        <v>0</v>
      </c>
      <c r="R1786">
        <v>409</v>
      </c>
      <c r="S1786">
        <v>21</v>
      </c>
      <c r="T1786">
        <v>63</v>
      </c>
      <c r="U1786">
        <v>0.61111111100000004</v>
      </c>
      <c r="V1786">
        <v>213</v>
      </c>
      <c r="W1786">
        <v>19.873954879999999</v>
      </c>
      <c r="X1786">
        <v>67.598610489999999</v>
      </c>
      <c r="Y1786">
        <v>0.96531155099999999</v>
      </c>
      <c r="Z1786">
        <v>378.41079189999999</v>
      </c>
    </row>
    <row r="1787" spans="1:32" x14ac:dyDescent="0.2">
      <c r="A1787">
        <v>1786</v>
      </c>
      <c r="B1787" s="1">
        <v>43460</v>
      </c>
      <c r="C1787" s="2">
        <v>0.375</v>
      </c>
      <c r="D1787" s="3">
        <v>43460.375</v>
      </c>
      <c r="E1787">
        <v>23.8</v>
      </c>
      <c r="F1787">
        <v>52</v>
      </c>
      <c r="G1787">
        <v>93.011871429999999</v>
      </c>
      <c r="H1787">
        <v>13.4</v>
      </c>
      <c r="I1787">
        <v>2.7</v>
      </c>
      <c r="J1787">
        <f t="shared" si="348"/>
        <v>2.7</v>
      </c>
      <c r="K1787">
        <f t="shared" si="349"/>
        <v>2.7</v>
      </c>
      <c r="L1787" t="s">
        <v>31</v>
      </c>
      <c r="M1787">
        <v>23.8</v>
      </c>
      <c r="N1787">
        <v>23.9</v>
      </c>
      <c r="O1787">
        <v>23.9</v>
      </c>
      <c r="P1787" t="s">
        <v>24</v>
      </c>
      <c r="Q1787">
        <v>0</v>
      </c>
      <c r="R1787">
        <v>608</v>
      </c>
      <c r="S1787">
        <v>23.8</v>
      </c>
      <c r="T1787">
        <v>52</v>
      </c>
      <c r="U1787">
        <v>0.75</v>
      </c>
      <c r="V1787">
        <v>409</v>
      </c>
      <c r="W1787">
        <v>21.2475214</v>
      </c>
      <c r="X1787">
        <v>61.461709900000002</v>
      </c>
      <c r="Y1787">
        <v>1.241456103</v>
      </c>
      <c r="Z1787">
        <v>605.52977329999999</v>
      </c>
    </row>
    <row r="1788" spans="1:32" x14ac:dyDescent="0.2">
      <c r="A1788">
        <v>1787</v>
      </c>
      <c r="B1788" s="1">
        <v>43460</v>
      </c>
      <c r="C1788" s="2">
        <v>0.41666666666666669</v>
      </c>
      <c r="D1788" s="3">
        <v>43460.416666666664</v>
      </c>
      <c r="E1788">
        <v>27.4</v>
      </c>
      <c r="F1788">
        <v>41</v>
      </c>
      <c r="G1788">
        <v>89.739822070000002</v>
      </c>
      <c r="H1788">
        <v>13</v>
      </c>
      <c r="I1788">
        <v>1.3</v>
      </c>
      <c r="J1788">
        <f t="shared" si="348"/>
        <v>1.3</v>
      </c>
      <c r="K1788">
        <f t="shared" si="349"/>
        <v>1.3</v>
      </c>
      <c r="L1788" t="s">
        <v>36</v>
      </c>
      <c r="M1788">
        <v>27.4</v>
      </c>
      <c r="N1788">
        <v>27</v>
      </c>
      <c r="O1788">
        <v>27</v>
      </c>
      <c r="P1788" t="s">
        <v>24</v>
      </c>
      <c r="Q1788">
        <v>0</v>
      </c>
      <c r="R1788">
        <v>783</v>
      </c>
      <c r="S1788">
        <v>27.4</v>
      </c>
      <c r="T1788">
        <v>41</v>
      </c>
      <c r="U1788">
        <v>0.36111111099999998</v>
      </c>
      <c r="V1788">
        <v>608</v>
      </c>
      <c r="W1788">
        <v>22.8471552</v>
      </c>
      <c r="X1788">
        <v>55.002969489999998</v>
      </c>
      <c r="Y1788">
        <v>1.6350430929999999</v>
      </c>
      <c r="Z1788">
        <v>838.25896049999994</v>
      </c>
    </row>
    <row r="1789" spans="1:32" x14ac:dyDescent="0.2">
      <c r="A1789">
        <v>1788</v>
      </c>
      <c r="B1789" s="1">
        <v>43460</v>
      </c>
      <c r="C1789" s="2">
        <v>0.45833333333333331</v>
      </c>
      <c r="D1789" s="3">
        <v>43460.458333333336</v>
      </c>
      <c r="E1789">
        <v>29.6</v>
      </c>
      <c r="F1789">
        <v>34</v>
      </c>
      <c r="G1789">
        <v>83.96130617</v>
      </c>
      <c r="H1789">
        <v>12</v>
      </c>
      <c r="I1789">
        <v>2.2000000000000002</v>
      </c>
      <c r="J1789">
        <f t="shared" si="348"/>
        <v>2.2000000000000002</v>
      </c>
      <c r="K1789">
        <f t="shared" si="349"/>
        <v>2.2000000000000002</v>
      </c>
      <c r="L1789" t="s">
        <v>30</v>
      </c>
      <c r="M1789">
        <v>29.6</v>
      </c>
      <c r="N1789">
        <v>29</v>
      </c>
      <c r="O1789">
        <v>29</v>
      </c>
      <c r="P1789" t="s">
        <v>24</v>
      </c>
      <c r="Q1789">
        <v>0</v>
      </c>
      <c r="R1789">
        <v>907</v>
      </c>
      <c r="S1789">
        <v>29.6</v>
      </c>
      <c r="T1789">
        <v>34</v>
      </c>
      <c r="U1789">
        <v>0.61111111100000004</v>
      </c>
      <c r="V1789">
        <v>783</v>
      </c>
      <c r="W1789">
        <v>24.48956853</v>
      </c>
      <c r="X1789">
        <v>49.102142039999997</v>
      </c>
      <c r="Y1789">
        <v>2.0936985360000002</v>
      </c>
      <c r="Z1789">
        <v>1027.965046</v>
      </c>
    </row>
    <row r="1790" spans="1:32" x14ac:dyDescent="0.2">
      <c r="A1790">
        <v>1789</v>
      </c>
      <c r="B1790" s="1">
        <v>43460</v>
      </c>
      <c r="C1790" s="2">
        <v>0.5</v>
      </c>
      <c r="D1790" s="3">
        <v>43460.5</v>
      </c>
      <c r="E1790">
        <v>31.1</v>
      </c>
      <c r="F1790">
        <v>30</v>
      </c>
      <c r="G1790">
        <v>80.343500050000003</v>
      </c>
      <c r="H1790">
        <v>11.4</v>
      </c>
      <c r="I1790">
        <v>2.2000000000000002</v>
      </c>
      <c r="J1790">
        <f t="shared" si="348"/>
        <v>2.2000000000000002</v>
      </c>
      <c r="K1790">
        <f t="shared" si="349"/>
        <v>2.2000000000000002</v>
      </c>
      <c r="L1790" t="s">
        <v>40</v>
      </c>
      <c r="M1790">
        <v>31.1</v>
      </c>
      <c r="N1790">
        <v>29.8</v>
      </c>
      <c r="O1790">
        <v>29.8</v>
      </c>
      <c r="P1790" t="s">
        <v>24</v>
      </c>
      <c r="Q1790">
        <v>0</v>
      </c>
      <c r="R1790">
        <v>976</v>
      </c>
      <c r="S1790">
        <v>31.1</v>
      </c>
      <c r="T1790">
        <v>30</v>
      </c>
      <c r="U1790">
        <v>0.61111111100000004</v>
      </c>
      <c r="V1790">
        <v>907</v>
      </c>
      <c r="W1790">
        <v>25.85685999</v>
      </c>
      <c r="X1790">
        <v>44.65135231</v>
      </c>
      <c r="Y1790">
        <v>2.5638476529999998</v>
      </c>
      <c r="Z1790">
        <v>1092.148672</v>
      </c>
    </row>
    <row r="1791" spans="1:32" x14ac:dyDescent="0.2">
      <c r="A1791">
        <v>1790</v>
      </c>
      <c r="B1791" s="1">
        <v>43460</v>
      </c>
      <c r="C1791" s="2">
        <v>0.54166666666666663</v>
      </c>
      <c r="D1791" s="3">
        <v>43460.541666666664</v>
      </c>
      <c r="E1791">
        <v>32.299999999999997</v>
      </c>
      <c r="F1791">
        <v>28</v>
      </c>
      <c r="G1791">
        <v>79.962394509999996</v>
      </c>
      <c r="H1791">
        <v>11.5</v>
      </c>
      <c r="I1791">
        <v>1.8</v>
      </c>
      <c r="J1791">
        <f t="shared" si="348"/>
        <v>1.8</v>
      </c>
      <c r="K1791">
        <f t="shared" si="349"/>
        <v>1.8</v>
      </c>
      <c r="L1791" t="s">
        <v>35</v>
      </c>
      <c r="M1791">
        <v>32.299999999999997</v>
      </c>
      <c r="N1791">
        <v>31.4</v>
      </c>
      <c r="O1791">
        <v>31.4</v>
      </c>
      <c r="P1791" t="s">
        <v>24</v>
      </c>
      <c r="Q1791">
        <v>0</v>
      </c>
      <c r="R1791">
        <v>985</v>
      </c>
      <c r="S1791">
        <v>32.299999999999997</v>
      </c>
      <c r="T1791">
        <v>28</v>
      </c>
      <c r="U1791">
        <v>0.5</v>
      </c>
      <c r="V1791">
        <v>976</v>
      </c>
      <c r="W1791">
        <v>26.899270009999999</v>
      </c>
      <c r="X1791">
        <v>41.549847710000002</v>
      </c>
      <c r="Y1791">
        <v>2.9933193309999999</v>
      </c>
      <c r="Z1791">
        <v>1095.181934</v>
      </c>
    </row>
    <row r="1792" spans="1:32" x14ac:dyDescent="0.2">
      <c r="A1792">
        <v>1791</v>
      </c>
      <c r="B1792" s="1">
        <v>43460</v>
      </c>
      <c r="C1792" s="2">
        <v>0.58333333333333337</v>
      </c>
      <c r="D1792" s="3">
        <v>43460.583333333336</v>
      </c>
      <c r="E1792">
        <v>33.799999999999997</v>
      </c>
      <c r="F1792">
        <v>25</v>
      </c>
      <c r="G1792">
        <v>77.30181073</v>
      </c>
      <c r="H1792">
        <v>11</v>
      </c>
      <c r="I1792">
        <v>2.7</v>
      </c>
      <c r="J1792">
        <f t="shared" si="348"/>
        <v>2.7</v>
      </c>
      <c r="K1792">
        <f t="shared" si="349"/>
        <v>2.7</v>
      </c>
      <c r="L1792" t="s">
        <v>27</v>
      </c>
      <c r="M1792">
        <v>33.799999999999997</v>
      </c>
      <c r="N1792">
        <v>32.700000000000003</v>
      </c>
      <c r="O1792">
        <v>32.700000000000003</v>
      </c>
      <c r="P1792" t="s">
        <v>24</v>
      </c>
      <c r="Q1792">
        <v>0</v>
      </c>
      <c r="R1792">
        <v>936</v>
      </c>
      <c r="S1792">
        <v>33.799999999999997</v>
      </c>
      <c r="T1792">
        <v>25</v>
      </c>
      <c r="U1792">
        <v>0.75</v>
      </c>
      <c r="V1792">
        <v>985</v>
      </c>
      <c r="W1792">
        <v>27.542779939999999</v>
      </c>
      <c r="X1792">
        <v>39.806319199999997</v>
      </c>
      <c r="Y1792">
        <v>3.3312768080000001</v>
      </c>
      <c r="Z1792">
        <v>1037.0483529999999</v>
      </c>
    </row>
    <row r="1793" spans="1:32" x14ac:dyDescent="0.2">
      <c r="A1793">
        <v>1792</v>
      </c>
      <c r="B1793" s="1">
        <v>43460</v>
      </c>
      <c r="C1793" s="2">
        <v>0.625</v>
      </c>
      <c r="D1793" s="3">
        <v>43460.625</v>
      </c>
      <c r="E1793">
        <v>35</v>
      </c>
      <c r="F1793">
        <v>22</v>
      </c>
      <c r="G1793">
        <v>72.445778520000005</v>
      </c>
      <c r="H1793">
        <v>10.1</v>
      </c>
      <c r="I1793">
        <v>3.1</v>
      </c>
      <c r="J1793">
        <f t="shared" si="348"/>
        <v>3.1</v>
      </c>
      <c r="K1793">
        <f t="shared" si="349"/>
        <v>3.1</v>
      </c>
      <c r="L1793" t="s">
        <v>35</v>
      </c>
      <c r="M1793">
        <v>35</v>
      </c>
      <c r="N1793">
        <v>33.6</v>
      </c>
      <c r="O1793">
        <v>33.6</v>
      </c>
      <c r="P1793" t="s">
        <v>24</v>
      </c>
      <c r="Q1793">
        <v>0</v>
      </c>
      <c r="R1793">
        <v>826</v>
      </c>
      <c r="S1793">
        <v>35</v>
      </c>
      <c r="T1793">
        <v>22</v>
      </c>
      <c r="U1793">
        <v>0.86111111100000004</v>
      </c>
      <c r="V1793">
        <v>936</v>
      </c>
      <c r="W1793">
        <v>27.751042290000001</v>
      </c>
      <c r="X1793">
        <v>39.395822090000003</v>
      </c>
      <c r="Y1793">
        <v>3.5398865750000001</v>
      </c>
      <c r="Z1793">
        <v>926.32386450000001</v>
      </c>
    </row>
    <row r="1794" spans="1:32" x14ac:dyDescent="0.2">
      <c r="A1794">
        <v>1793</v>
      </c>
      <c r="B1794" s="1">
        <v>43460</v>
      </c>
      <c r="C1794" s="2">
        <v>0.66666666666666663</v>
      </c>
      <c r="D1794" s="3">
        <v>43460.666666666664</v>
      </c>
      <c r="E1794">
        <v>35.700000000000003</v>
      </c>
      <c r="F1794">
        <v>19</v>
      </c>
      <c r="G1794">
        <v>64.890415619999999</v>
      </c>
      <c r="H1794">
        <v>8.5</v>
      </c>
      <c r="I1794">
        <v>4.9000000000000004</v>
      </c>
      <c r="J1794">
        <f t="shared" si="348"/>
        <v>4.9000000000000004</v>
      </c>
      <c r="K1794">
        <f t="shared" si="349"/>
        <v>4.9000000000000004</v>
      </c>
      <c r="L1794" t="s">
        <v>35</v>
      </c>
      <c r="M1794">
        <v>35.700000000000003</v>
      </c>
      <c r="N1794">
        <v>34</v>
      </c>
      <c r="O1794">
        <v>34</v>
      </c>
      <c r="P1794" t="s">
        <v>24</v>
      </c>
      <c r="Q1794">
        <v>0</v>
      </c>
      <c r="R1794">
        <v>672</v>
      </c>
      <c r="S1794">
        <v>35.700000000000003</v>
      </c>
      <c r="T1794">
        <v>19</v>
      </c>
      <c r="U1794">
        <v>1.361111111</v>
      </c>
      <c r="V1794">
        <v>826</v>
      </c>
      <c r="W1794">
        <v>27.524270909999998</v>
      </c>
      <c r="X1794">
        <v>40.234479890000003</v>
      </c>
      <c r="Y1794">
        <v>3.629454827</v>
      </c>
      <c r="Z1794">
        <v>770.82126100000005</v>
      </c>
    </row>
    <row r="1795" spans="1:32" x14ac:dyDescent="0.2">
      <c r="A1795">
        <v>1794</v>
      </c>
      <c r="B1795" s="1">
        <v>43460</v>
      </c>
      <c r="C1795" s="2">
        <v>0.70833333333333337</v>
      </c>
      <c r="D1795" s="3">
        <v>43460.708333333336</v>
      </c>
      <c r="E1795">
        <v>35.6</v>
      </c>
      <c r="F1795">
        <v>20</v>
      </c>
      <c r="G1795">
        <v>67.951588760000007</v>
      </c>
      <c r="H1795">
        <v>9.1</v>
      </c>
      <c r="I1795">
        <v>4.5</v>
      </c>
      <c r="J1795">
        <f t="shared" si="348"/>
        <v>4.5</v>
      </c>
      <c r="K1795">
        <f t="shared" si="349"/>
        <v>4.5</v>
      </c>
      <c r="L1795" t="s">
        <v>35</v>
      </c>
      <c r="M1795">
        <v>35.6</v>
      </c>
      <c r="N1795">
        <v>33.9</v>
      </c>
      <c r="O1795">
        <v>33.9</v>
      </c>
      <c r="P1795" t="s">
        <v>24</v>
      </c>
      <c r="Q1795">
        <v>0</v>
      </c>
      <c r="R1795">
        <v>488</v>
      </c>
      <c r="S1795">
        <v>35.6</v>
      </c>
      <c r="T1795">
        <v>20</v>
      </c>
      <c r="U1795">
        <v>1.25</v>
      </c>
      <c r="V1795">
        <v>672</v>
      </c>
      <c r="W1795">
        <v>26.807951630000002</v>
      </c>
      <c r="X1795">
        <v>42.475574109999997</v>
      </c>
      <c r="Y1795">
        <v>3.6221757860000001</v>
      </c>
      <c r="Z1795">
        <v>561.64632870000003</v>
      </c>
    </row>
    <row r="1796" spans="1:32" x14ac:dyDescent="0.2">
      <c r="A1796">
        <v>1795</v>
      </c>
      <c r="B1796" s="1">
        <v>43460</v>
      </c>
      <c r="C1796" s="2">
        <v>0.75</v>
      </c>
      <c r="D1796" s="3">
        <v>43460.75</v>
      </c>
      <c r="E1796">
        <v>34.200000000000003</v>
      </c>
      <c r="F1796">
        <v>24</v>
      </c>
      <c r="G1796">
        <v>75.788206250000002</v>
      </c>
      <c r="H1796">
        <v>10.7</v>
      </c>
      <c r="I1796">
        <v>6.3</v>
      </c>
      <c r="J1796">
        <f t="shared" si="348"/>
        <v>6.3</v>
      </c>
      <c r="K1796">
        <f t="shared" si="349"/>
        <v>6.3</v>
      </c>
      <c r="L1796" t="s">
        <v>30</v>
      </c>
      <c r="M1796">
        <v>34.200000000000003</v>
      </c>
      <c r="N1796">
        <v>33</v>
      </c>
      <c r="O1796">
        <v>33</v>
      </c>
      <c r="P1796" t="s">
        <v>24</v>
      </c>
      <c r="Q1796">
        <v>0</v>
      </c>
      <c r="R1796">
        <v>268</v>
      </c>
      <c r="S1796">
        <v>34.200000000000003</v>
      </c>
      <c r="T1796">
        <v>24</v>
      </c>
      <c r="U1796">
        <v>1.75</v>
      </c>
      <c r="V1796">
        <v>488</v>
      </c>
      <c r="W1796">
        <v>25.75279342</v>
      </c>
      <c r="X1796">
        <v>45.887445239999998</v>
      </c>
      <c r="Y1796">
        <v>3.5397095109999999</v>
      </c>
      <c r="Z1796">
        <v>337.72761129999998</v>
      </c>
    </row>
    <row r="1797" spans="1:32" x14ac:dyDescent="0.2">
      <c r="A1797">
        <v>1796</v>
      </c>
      <c r="B1797" s="1">
        <v>43460</v>
      </c>
      <c r="C1797" s="2">
        <v>0.79166666666666663</v>
      </c>
      <c r="D1797" s="3">
        <v>43460.791666666664</v>
      </c>
      <c r="E1797">
        <v>32.6</v>
      </c>
      <c r="F1797">
        <v>27</v>
      </c>
      <c r="G1797">
        <v>78.347821699999997</v>
      </c>
      <c r="H1797">
        <v>11.1</v>
      </c>
      <c r="I1797">
        <v>5.8</v>
      </c>
      <c r="J1797">
        <f t="shared" si="348"/>
        <v>5.8</v>
      </c>
      <c r="K1797">
        <f t="shared" si="349"/>
        <v>5.8</v>
      </c>
      <c r="L1797" t="s">
        <v>40</v>
      </c>
      <c r="M1797">
        <v>32.4</v>
      </c>
      <c r="N1797">
        <v>31.6</v>
      </c>
      <c r="O1797">
        <v>31.4</v>
      </c>
      <c r="P1797" t="s">
        <v>24</v>
      </c>
      <c r="Q1797">
        <v>0</v>
      </c>
      <c r="R1797">
        <v>45</v>
      </c>
      <c r="S1797">
        <v>32.6</v>
      </c>
      <c r="T1797">
        <v>27</v>
      </c>
      <c r="U1797">
        <v>1.611111111</v>
      </c>
      <c r="V1797">
        <v>268</v>
      </c>
      <c r="W1797">
        <v>24.53136087</v>
      </c>
      <c r="X1797">
        <v>50.154618710000001</v>
      </c>
      <c r="Y1797">
        <v>3.4027887059999999</v>
      </c>
      <c r="Z1797">
        <v>126.0893906</v>
      </c>
    </row>
    <row r="1798" spans="1:32" x14ac:dyDescent="0.2">
      <c r="A1798">
        <v>1797</v>
      </c>
      <c r="B1798" s="1">
        <v>43460</v>
      </c>
      <c r="C1798" s="2">
        <v>0.83333333333333337</v>
      </c>
      <c r="D1798" s="3">
        <v>43460.833333333336</v>
      </c>
      <c r="E1798">
        <v>29.1</v>
      </c>
      <c r="F1798">
        <v>39</v>
      </c>
      <c r="G1798">
        <v>93.720103660000007</v>
      </c>
      <c r="H1798">
        <v>13.7</v>
      </c>
      <c r="I1798">
        <v>6.7</v>
      </c>
      <c r="J1798">
        <f t="shared" si="348"/>
        <v>6.7</v>
      </c>
      <c r="K1798">
        <f t="shared" si="349"/>
        <v>6.7</v>
      </c>
      <c r="L1798" t="s">
        <v>40</v>
      </c>
      <c r="M1798">
        <v>27.9</v>
      </c>
      <c r="N1798">
        <v>29.1</v>
      </c>
      <c r="O1798">
        <v>27.9</v>
      </c>
      <c r="P1798" t="s">
        <v>24</v>
      </c>
      <c r="Q1798">
        <v>0</v>
      </c>
      <c r="R1798">
        <v>0</v>
      </c>
      <c r="S1798">
        <v>29.1</v>
      </c>
      <c r="T1798">
        <v>39</v>
      </c>
      <c r="U1798">
        <v>1.861111111</v>
      </c>
      <c r="V1798">
        <v>45</v>
      </c>
      <c r="W1798">
        <v>19.390134379999999</v>
      </c>
      <c r="X1798">
        <v>69.726774039999995</v>
      </c>
      <c r="Y1798">
        <v>3.2309857900000001</v>
      </c>
      <c r="Z1798">
        <v>0</v>
      </c>
    </row>
    <row r="1799" spans="1:32" x14ac:dyDescent="0.2">
      <c r="A1799">
        <v>1798</v>
      </c>
      <c r="B1799" s="1">
        <v>43460</v>
      </c>
      <c r="C1799" s="2">
        <v>0.875</v>
      </c>
      <c r="D1799" s="3">
        <v>43460.875</v>
      </c>
      <c r="E1799">
        <v>27.3</v>
      </c>
      <c r="F1799">
        <v>43</v>
      </c>
      <c r="G1799">
        <v>93.598121390000003</v>
      </c>
      <c r="H1799">
        <v>13.6</v>
      </c>
      <c r="I1799">
        <v>5.4</v>
      </c>
      <c r="J1799">
        <f t="shared" si="348"/>
        <v>5.4</v>
      </c>
      <c r="K1799">
        <f t="shared" si="349"/>
        <v>5.4</v>
      </c>
      <c r="L1799" t="s">
        <v>38</v>
      </c>
      <c r="M1799">
        <v>26.1</v>
      </c>
      <c r="N1799">
        <v>26.9</v>
      </c>
      <c r="O1799">
        <v>25.8</v>
      </c>
      <c r="P1799" t="s">
        <v>24</v>
      </c>
      <c r="Q1799">
        <v>0</v>
      </c>
      <c r="R1799">
        <v>0</v>
      </c>
      <c r="S1799">
        <v>27.3</v>
      </c>
      <c r="T1799">
        <v>43</v>
      </c>
      <c r="U1799">
        <v>1.5</v>
      </c>
      <c r="V1799">
        <v>0</v>
      </c>
      <c r="W1799">
        <v>18.144209</v>
      </c>
      <c r="X1799">
        <v>76.485726060000005</v>
      </c>
      <c r="Y1799">
        <v>3.0402977340000001</v>
      </c>
      <c r="Z1799">
        <v>0</v>
      </c>
    </row>
    <row r="1800" spans="1:32" x14ac:dyDescent="0.2">
      <c r="A1800">
        <v>1799</v>
      </c>
      <c r="B1800" s="1">
        <v>43460</v>
      </c>
      <c r="C1800" s="2">
        <v>0.91666666666666663</v>
      </c>
      <c r="D1800" s="3">
        <v>43460.916666666664</v>
      </c>
      <c r="E1800">
        <v>25.9</v>
      </c>
      <c r="F1800">
        <v>45</v>
      </c>
      <c r="G1800">
        <v>90.610871639999999</v>
      </c>
      <c r="H1800">
        <v>13.1</v>
      </c>
      <c r="I1800">
        <v>4.5</v>
      </c>
      <c r="J1800">
        <f t="shared" si="348"/>
        <v>4.5</v>
      </c>
      <c r="K1800">
        <f t="shared" si="349"/>
        <v>4.5</v>
      </c>
      <c r="L1800" t="s">
        <v>28</v>
      </c>
      <c r="M1800">
        <v>25</v>
      </c>
      <c r="N1800">
        <v>25.8</v>
      </c>
      <c r="O1800">
        <v>24.8</v>
      </c>
      <c r="P1800" t="s">
        <v>24</v>
      </c>
      <c r="Q1800">
        <v>0</v>
      </c>
      <c r="R1800">
        <v>0</v>
      </c>
      <c r="S1800">
        <v>25.9</v>
      </c>
      <c r="T1800">
        <v>45</v>
      </c>
      <c r="U1800">
        <v>1.25</v>
      </c>
      <c r="V1800">
        <v>0</v>
      </c>
      <c r="W1800">
        <v>17.204148979999999</v>
      </c>
      <c r="X1800">
        <v>82.263408650000002</v>
      </c>
      <c r="Y1800">
        <v>2.836555755</v>
      </c>
      <c r="Z1800">
        <v>0</v>
      </c>
    </row>
    <row r="1801" spans="1:32" x14ac:dyDescent="0.2">
      <c r="A1801">
        <v>1800</v>
      </c>
      <c r="B1801" s="1">
        <v>43460</v>
      </c>
      <c r="C1801" s="2">
        <v>0.95833333333333337</v>
      </c>
      <c r="D1801" s="3">
        <v>43460.958333333336</v>
      </c>
      <c r="E1801">
        <v>24.3</v>
      </c>
      <c r="F1801">
        <v>52</v>
      </c>
      <c r="G1801">
        <v>95.688519709999994</v>
      </c>
      <c r="H1801">
        <v>13.8</v>
      </c>
      <c r="I1801">
        <v>4</v>
      </c>
      <c r="J1801">
        <f t="shared" si="348"/>
        <v>4</v>
      </c>
      <c r="K1801">
        <f t="shared" si="349"/>
        <v>4</v>
      </c>
      <c r="L1801" t="s">
        <v>28</v>
      </c>
      <c r="M1801">
        <v>23.6</v>
      </c>
      <c r="N1801">
        <v>24.4</v>
      </c>
      <c r="O1801">
        <v>23.7</v>
      </c>
      <c r="P1801" t="s">
        <v>24</v>
      </c>
      <c r="Q1801">
        <v>0</v>
      </c>
      <c r="R1801">
        <v>0</v>
      </c>
      <c r="S1801">
        <v>24.3</v>
      </c>
      <c r="T1801">
        <v>52</v>
      </c>
      <c r="U1801">
        <v>1.111111111</v>
      </c>
      <c r="V1801">
        <v>0</v>
      </c>
      <c r="W1801">
        <v>16.580951649999999</v>
      </c>
      <c r="X1801">
        <v>86.701940739999998</v>
      </c>
      <c r="Y1801">
        <v>2.6237218809999998</v>
      </c>
      <c r="Z1801">
        <v>0</v>
      </c>
    </row>
    <row r="1802" spans="1:32" x14ac:dyDescent="0.2">
      <c r="A1802">
        <v>1801</v>
      </c>
      <c r="B1802" s="1">
        <v>43461</v>
      </c>
      <c r="C1802" s="2">
        <v>0</v>
      </c>
      <c r="D1802" s="3">
        <v>43461</v>
      </c>
      <c r="E1802">
        <v>23.1</v>
      </c>
      <c r="F1802">
        <v>56</v>
      </c>
      <c r="G1802">
        <v>96.248252190000002</v>
      </c>
      <c r="H1802">
        <v>13.8</v>
      </c>
      <c r="I1802">
        <v>3.6</v>
      </c>
      <c r="J1802">
        <f t="shared" si="348"/>
        <v>3.6</v>
      </c>
      <c r="K1802">
        <f t="shared" si="349"/>
        <v>3.6</v>
      </c>
      <c r="L1802" t="s">
        <v>34</v>
      </c>
      <c r="M1802">
        <v>22.8</v>
      </c>
      <c r="N1802">
        <v>23.2</v>
      </c>
      <c r="O1802">
        <v>22.9</v>
      </c>
      <c r="P1802" t="s">
        <v>24</v>
      </c>
      <c r="Q1802">
        <v>0</v>
      </c>
      <c r="R1802">
        <v>0</v>
      </c>
      <c r="S1802">
        <v>23.1</v>
      </c>
      <c r="T1802">
        <v>56</v>
      </c>
      <c r="U1802">
        <v>1</v>
      </c>
      <c r="V1802">
        <v>0</v>
      </c>
      <c r="W1802">
        <v>16.190941970000001</v>
      </c>
      <c r="X1802">
        <v>90.045183089999995</v>
      </c>
      <c r="Y1802">
        <v>2.4061601769999998</v>
      </c>
      <c r="Z1802">
        <v>0</v>
      </c>
      <c r="AB1802">
        <v>76</v>
      </c>
      <c r="AC1802">
        <f t="shared" ref="AC1802" si="350">MAX(E1802:E1825)</f>
        <v>30.8</v>
      </c>
      <c r="AD1802">
        <f t="shared" ref="AD1802" si="351">MAX(W1802:W1825)</f>
        <v>25.403106130000001</v>
      </c>
      <c r="AE1802">
        <f t="shared" ref="AE1802" si="352">MIN(E1802:E1825)</f>
        <v>16.600000000000001</v>
      </c>
      <c r="AF1802">
        <f t="shared" ref="AF1802" si="353">MIN(W1802:W1825)</f>
        <v>15.906403360000001</v>
      </c>
    </row>
    <row r="1803" spans="1:32" x14ac:dyDescent="0.2">
      <c r="A1803">
        <v>1802</v>
      </c>
      <c r="B1803" s="1">
        <v>43461</v>
      </c>
      <c r="C1803" s="2">
        <v>4.1666666666666664E-2</v>
      </c>
      <c r="D1803" s="3">
        <v>43461.041666666664</v>
      </c>
      <c r="E1803">
        <v>21.4</v>
      </c>
      <c r="F1803">
        <v>63</v>
      </c>
      <c r="G1803">
        <v>98.189254149999996</v>
      </c>
      <c r="H1803">
        <v>14.1</v>
      </c>
      <c r="I1803">
        <v>2.7</v>
      </c>
      <c r="J1803">
        <f t="shared" si="348"/>
        <v>2.7</v>
      </c>
      <c r="K1803">
        <f t="shared" si="349"/>
        <v>2.7</v>
      </c>
      <c r="L1803" t="s">
        <v>34</v>
      </c>
      <c r="M1803">
        <v>21.4</v>
      </c>
      <c r="N1803">
        <v>21.2</v>
      </c>
      <c r="O1803">
        <v>21.2</v>
      </c>
      <c r="P1803" t="s">
        <v>24</v>
      </c>
      <c r="Q1803">
        <v>0</v>
      </c>
      <c r="R1803">
        <v>0</v>
      </c>
      <c r="S1803">
        <v>21.4</v>
      </c>
      <c r="T1803">
        <v>63</v>
      </c>
      <c r="U1803">
        <v>0.75</v>
      </c>
      <c r="V1803">
        <v>0</v>
      </c>
      <c r="W1803">
        <v>15.906403360000001</v>
      </c>
      <c r="X1803">
        <v>92.939281059999999</v>
      </c>
      <c r="Y1803">
        <v>2.1884241860000002</v>
      </c>
      <c r="Z1803">
        <v>0</v>
      </c>
    </row>
    <row r="1804" spans="1:32" x14ac:dyDescent="0.2">
      <c r="A1804">
        <v>1803</v>
      </c>
      <c r="B1804" s="1">
        <v>43461</v>
      </c>
      <c r="C1804" s="2">
        <v>8.3333333333333329E-2</v>
      </c>
      <c r="D1804" s="3">
        <v>43461.083333333336</v>
      </c>
      <c r="E1804">
        <v>20.2</v>
      </c>
      <c r="F1804">
        <v>68</v>
      </c>
      <c r="G1804">
        <v>98.833680110000003</v>
      </c>
      <c r="H1804">
        <v>14.1</v>
      </c>
      <c r="I1804">
        <v>1.3</v>
      </c>
      <c r="J1804">
        <f t="shared" si="348"/>
        <v>1.3</v>
      </c>
      <c r="K1804">
        <f t="shared" si="349"/>
        <v>1.3</v>
      </c>
      <c r="L1804" t="s">
        <v>34</v>
      </c>
      <c r="M1804">
        <v>20.2</v>
      </c>
      <c r="N1804">
        <v>20.399999999999999</v>
      </c>
      <c r="O1804">
        <v>20.399999999999999</v>
      </c>
      <c r="P1804" t="s">
        <v>24</v>
      </c>
      <c r="Q1804">
        <v>0</v>
      </c>
      <c r="R1804">
        <v>0</v>
      </c>
      <c r="S1804">
        <v>20.2</v>
      </c>
      <c r="T1804">
        <v>68</v>
      </c>
      <c r="U1804">
        <v>0.36111111099999998</v>
      </c>
      <c r="V1804">
        <v>0</v>
      </c>
      <c r="W1804">
        <v>16.592633060000001</v>
      </c>
      <c r="X1804">
        <v>90.251526839999997</v>
      </c>
      <c r="Y1804">
        <v>1.9752850609999999</v>
      </c>
      <c r="Z1804">
        <v>0</v>
      </c>
    </row>
    <row r="1805" spans="1:32" x14ac:dyDescent="0.2">
      <c r="A1805">
        <v>1804</v>
      </c>
      <c r="B1805" s="1">
        <v>43461</v>
      </c>
      <c r="C1805" s="2">
        <v>0.125</v>
      </c>
      <c r="D1805" s="3">
        <v>43461.125</v>
      </c>
      <c r="E1805">
        <v>19.2</v>
      </c>
      <c r="F1805">
        <v>72</v>
      </c>
      <c r="G1805">
        <v>98.681849310000004</v>
      </c>
      <c r="H1805">
        <v>14</v>
      </c>
      <c r="I1805">
        <v>1.8</v>
      </c>
      <c r="J1805">
        <f t="shared" si="348"/>
        <v>1.8</v>
      </c>
      <c r="K1805">
        <f t="shared" si="349"/>
        <v>1.8</v>
      </c>
      <c r="L1805" t="s">
        <v>34</v>
      </c>
      <c r="M1805">
        <v>19.2</v>
      </c>
      <c r="N1805">
        <v>19.399999999999999</v>
      </c>
      <c r="O1805">
        <v>19.399999999999999</v>
      </c>
      <c r="P1805" t="s">
        <v>24</v>
      </c>
      <c r="Q1805">
        <v>0</v>
      </c>
      <c r="R1805">
        <v>0</v>
      </c>
      <c r="S1805">
        <v>19.2</v>
      </c>
      <c r="T1805">
        <v>72</v>
      </c>
      <c r="U1805">
        <v>0.5</v>
      </c>
      <c r="V1805">
        <v>0</v>
      </c>
      <c r="W1805">
        <v>16.41120411</v>
      </c>
      <c r="X1805">
        <v>92.724173829999998</v>
      </c>
      <c r="Y1805">
        <v>1.7744348350000001</v>
      </c>
      <c r="Z1805">
        <v>0</v>
      </c>
    </row>
    <row r="1806" spans="1:32" x14ac:dyDescent="0.2">
      <c r="A1806">
        <v>1805</v>
      </c>
      <c r="B1806" s="1">
        <v>43461</v>
      </c>
      <c r="C1806" s="2">
        <v>0.16666666666666666</v>
      </c>
      <c r="D1806" s="3">
        <v>43461.166666666664</v>
      </c>
      <c r="E1806">
        <v>18.3</v>
      </c>
      <c r="F1806">
        <v>75</v>
      </c>
      <c r="G1806">
        <v>97.46575661</v>
      </c>
      <c r="H1806">
        <v>13.8</v>
      </c>
      <c r="I1806">
        <v>1.8</v>
      </c>
      <c r="J1806">
        <f t="shared" si="348"/>
        <v>1.8</v>
      </c>
      <c r="K1806">
        <f t="shared" si="349"/>
        <v>1.8</v>
      </c>
      <c r="L1806" t="s">
        <v>28</v>
      </c>
      <c r="M1806">
        <v>18.3</v>
      </c>
      <c r="N1806">
        <v>18.399999999999999</v>
      </c>
      <c r="O1806">
        <v>18.399999999999999</v>
      </c>
      <c r="P1806" t="s">
        <v>24</v>
      </c>
      <c r="Q1806">
        <v>0</v>
      </c>
      <c r="R1806">
        <v>0</v>
      </c>
      <c r="S1806">
        <v>18.3</v>
      </c>
      <c r="T1806">
        <v>75</v>
      </c>
      <c r="U1806">
        <v>0.5</v>
      </c>
      <c r="V1806">
        <v>0</v>
      </c>
      <c r="W1806">
        <v>16.290785750000001</v>
      </c>
      <c r="X1806">
        <v>94.907479550000005</v>
      </c>
      <c r="Y1806">
        <v>1.603482984</v>
      </c>
      <c r="Z1806">
        <v>0</v>
      </c>
    </row>
    <row r="1807" spans="1:32" x14ac:dyDescent="0.2">
      <c r="A1807">
        <v>1806</v>
      </c>
      <c r="B1807" s="1">
        <v>43461</v>
      </c>
      <c r="C1807" s="2">
        <v>0.20833333333333334</v>
      </c>
      <c r="D1807" s="3">
        <v>43461.208333333336</v>
      </c>
      <c r="E1807">
        <v>17.399999999999999</v>
      </c>
      <c r="F1807">
        <v>78</v>
      </c>
      <c r="G1807">
        <v>96.074215050000006</v>
      </c>
      <c r="H1807">
        <v>13.5</v>
      </c>
      <c r="I1807">
        <v>0.4</v>
      </c>
      <c r="J1807">
        <f t="shared" si="348"/>
        <v>0.4</v>
      </c>
      <c r="K1807">
        <f t="shared" si="349"/>
        <v>0.4</v>
      </c>
      <c r="L1807" t="s">
        <v>34</v>
      </c>
      <c r="M1807">
        <v>17.399999999999999</v>
      </c>
      <c r="N1807">
        <v>17.5</v>
      </c>
      <c r="O1807">
        <v>17.5</v>
      </c>
      <c r="P1807" t="s">
        <v>24</v>
      </c>
      <c r="Q1807">
        <v>0</v>
      </c>
      <c r="R1807">
        <v>0</v>
      </c>
      <c r="S1807">
        <v>17.399999999999999</v>
      </c>
      <c r="T1807">
        <v>78</v>
      </c>
      <c r="U1807">
        <v>0.111111111</v>
      </c>
      <c r="V1807">
        <v>0</v>
      </c>
      <c r="W1807">
        <v>16.340611509999999</v>
      </c>
      <c r="X1807">
        <v>95.991669860000002</v>
      </c>
      <c r="Y1807">
        <v>1.482017092</v>
      </c>
      <c r="Z1807">
        <v>0</v>
      </c>
    </row>
    <row r="1808" spans="1:32" x14ac:dyDescent="0.2">
      <c r="A1808">
        <v>1807</v>
      </c>
      <c r="B1808" s="1">
        <v>43461</v>
      </c>
      <c r="C1808" s="2">
        <v>0.25</v>
      </c>
      <c r="D1808" s="3">
        <v>43461.25</v>
      </c>
      <c r="E1808">
        <v>16.600000000000001</v>
      </c>
      <c r="F1808">
        <v>82</v>
      </c>
      <c r="G1808">
        <v>96.270781940000006</v>
      </c>
      <c r="H1808">
        <v>13.5</v>
      </c>
      <c r="I1808">
        <v>0.9</v>
      </c>
      <c r="J1808">
        <f t="shared" si="348"/>
        <v>0.9</v>
      </c>
      <c r="K1808">
        <f t="shared" si="349"/>
        <v>0.9</v>
      </c>
      <c r="L1808" t="s">
        <v>34</v>
      </c>
      <c r="M1808">
        <v>16.600000000000001</v>
      </c>
      <c r="N1808">
        <v>16.7</v>
      </c>
      <c r="O1808">
        <v>16.7</v>
      </c>
      <c r="P1808" t="s">
        <v>24</v>
      </c>
      <c r="Q1808">
        <v>0</v>
      </c>
      <c r="R1808">
        <v>8</v>
      </c>
      <c r="S1808">
        <v>16.600000000000001</v>
      </c>
      <c r="T1808">
        <v>82</v>
      </c>
      <c r="U1808">
        <v>0.25</v>
      </c>
      <c r="V1808">
        <v>0</v>
      </c>
      <c r="W1808">
        <v>18.48323379</v>
      </c>
      <c r="X1808">
        <v>84.881743720000003</v>
      </c>
      <c r="Y1808">
        <v>1.428052976</v>
      </c>
      <c r="Z1808">
        <v>17.215122640000001</v>
      </c>
    </row>
    <row r="1809" spans="1:26" x14ac:dyDescent="0.2">
      <c r="A1809">
        <v>1808</v>
      </c>
      <c r="B1809" s="1">
        <v>43461</v>
      </c>
      <c r="C1809" s="2">
        <v>0.29166666666666669</v>
      </c>
      <c r="D1809" s="3">
        <v>43461.291666666664</v>
      </c>
      <c r="E1809">
        <v>18.7</v>
      </c>
      <c r="F1809">
        <v>76</v>
      </c>
      <c r="G1809">
        <v>101.1340702</v>
      </c>
      <c r="H1809">
        <v>14.3</v>
      </c>
      <c r="I1809">
        <v>1.3</v>
      </c>
      <c r="J1809">
        <f t="shared" si="348"/>
        <v>1.3</v>
      </c>
      <c r="K1809">
        <f t="shared" si="349"/>
        <v>1.3</v>
      </c>
      <c r="L1809" t="s">
        <v>38</v>
      </c>
      <c r="M1809">
        <v>18.7</v>
      </c>
      <c r="N1809">
        <v>18.899999999999999</v>
      </c>
      <c r="O1809">
        <v>18.899999999999999</v>
      </c>
      <c r="P1809" t="s">
        <v>24</v>
      </c>
      <c r="Q1809">
        <v>0</v>
      </c>
      <c r="R1809">
        <v>188</v>
      </c>
      <c r="S1809">
        <v>18.7</v>
      </c>
      <c r="T1809">
        <v>76</v>
      </c>
      <c r="U1809">
        <v>0.36111111099999998</v>
      </c>
      <c r="V1809">
        <v>8</v>
      </c>
      <c r="W1809">
        <v>18.939092380000002</v>
      </c>
      <c r="X1809">
        <v>83.248623749999993</v>
      </c>
      <c r="Y1809">
        <v>1.4573841350000001</v>
      </c>
      <c r="Z1809">
        <v>165.19612910000001</v>
      </c>
    </row>
    <row r="1810" spans="1:26" x14ac:dyDescent="0.2">
      <c r="A1810">
        <v>1809</v>
      </c>
      <c r="B1810" s="1">
        <v>43461</v>
      </c>
      <c r="C1810" s="2">
        <v>0.33333333333333331</v>
      </c>
      <c r="D1810" s="3">
        <v>43461.333333333336</v>
      </c>
      <c r="E1810">
        <v>20.5</v>
      </c>
      <c r="F1810">
        <v>68</v>
      </c>
      <c r="G1810">
        <v>100.5804294</v>
      </c>
      <c r="H1810">
        <v>14.4</v>
      </c>
      <c r="I1810">
        <v>4</v>
      </c>
      <c r="J1810">
        <f t="shared" si="348"/>
        <v>4</v>
      </c>
      <c r="K1810">
        <f t="shared" si="349"/>
        <v>4</v>
      </c>
      <c r="L1810" t="s">
        <v>40</v>
      </c>
      <c r="M1810">
        <v>19.7</v>
      </c>
      <c r="N1810">
        <v>20.6</v>
      </c>
      <c r="O1810">
        <v>19.8</v>
      </c>
      <c r="P1810" t="s">
        <v>24</v>
      </c>
      <c r="Q1810">
        <v>0</v>
      </c>
      <c r="R1810">
        <v>399</v>
      </c>
      <c r="S1810">
        <v>20.5</v>
      </c>
      <c r="T1810">
        <v>68</v>
      </c>
      <c r="U1810">
        <v>1.111111111</v>
      </c>
      <c r="V1810">
        <v>188</v>
      </c>
      <c r="W1810">
        <v>19.666173839999999</v>
      </c>
      <c r="X1810">
        <v>79.944035409999998</v>
      </c>
      <c r="Y1810">
        <v>1.5849239239999999</v>
      </c>
      <c r="Z1810">
        <v>344.13343409999999</v>
      </c>
    </row>
    <row r="1811" spans="1:26" x14ac:dyDescent="0.2">
      <c r="A1811">
        <v>1810</v>
      </c>
      <c r="B1811" s="1">
        <v>43461</v>
      </c>
      <c r="C1811" s="2">
        <v>0.375</v>
      </c>
      <c r="D1811" s="3">
        <v>43461.375</v>
      </c>
      <c r="E1811">
        <v>22.1</v>
      </c>
      <c r="F1811">
        <v>60</v>
      </c>
      <c r="G1811">
        <v>97.372204060000001</v>
      </c>
      <c r="H1811">
        <v>14</v>
      </c>
      <c r="I1811">
        <v>4.9000000000000004</v>
      </c>
      <c r="J1811">
        <f t="shared" si="348"/>
        <v>4.9000000000000004</v>
      </c>
      <c r="K1811">
        <f t="shared" si="349"/>
        <v>4.9000000000000004</v>
      </c>
      <c r="L1811" t="s">
        <v>40</v>
      </c>
      <c r="M1811">
        <v>20.7</v>
      </c>
      <c r="N1811">
        <v>22</v>
      </c>
      <c r="O1811">
        <v>20.6</v>
      </c>
      <c r="P1811" t="s">
        <v>24</v>
      </c>
      <c r="Q1811">
        <v>0</v>
      </c>
      <c r="R1811">
        <v>599</v>
      </c>
      <c r="S1811">
        <v>22.1</v>
      </c>
      <c r="T1811">
        <v>60</v>
      </c>
      <c r="U1811">
        <v>1.361111111</v>
      </c>
      <c r="V1811">
        <v>399</v>
      </c>
      <c r="W1811">
        <v>20.622938189999999</v>
      </c>
      <c r="X1811">
        <v>75.319322009999993</v>
      </c>
      <c r="Y1811">
        <v>1.819299912</v>
      </c>
      <c r="Z1811">
        <v>548.5521536</v>
      </c>
    </row>
    <row r="1812" spans="1:26" x14ac:dyDescent="0.2">
      <c r="A1812">
        <v>1811</v>
      </c>
      <c r="B1812" s="1">
        <v>43461</v>
      </c>
      <c r="C1812" s="2">
        <v>0.41666666666666669</v>
      </c>
      <c r="D1812" s="3">
        <v>43461.416666666664</v>
      </c>
      <c r="E1812">
        <v>24</v>
      </c>
      <c r="F1812">
        <v>53</v>
      </c>
      <c r="G1812">
        <v>95.88379123</v>
      </c>
      <c r="H1812">
        <v>13.8</v>
      </c>
      <c r="I1812">
        <v>3.6</v>
      </c>
      <c r="J1812">
        <f t="shared" si="348"/>
        <v>3.6</v>
      </c>
      <c r="K1812">
        <f t="shared" si="349"/>
        <v>3.6</v>
      </c>
      <c r="L1812" t="s">
        <v>40</v>
      </c>
      <c r="M1812">
        <v>23.7</v>
      </c>
      <c r="N1812">
        <v>24.2</v>
      </c>
      <c r="O1812">
        <v>23.9</v>
      </c>
      <c r="P1812" t="s">
        <v>24</v>
      </c>
      <c r="Q1812">
        <v>0</v>
      </c>
      <c r="R1812">
        <v>772</v>
      </c>
      <c r="S1812">
        <v>24</v>
      </c>
      <c r="T1812">
        <v>53</v>
      </c>
      <c r="U1812">
        <v>1</v>
      </c>
      <c r="V1812">
        <v>599</v>
      </c>
      <c r="W1812">
        <v>21.747880559999999</v>
      </c>
      <c r="X1812">
        <v>69.905955399999996</v>
      </c>
      <c r="Y1812">
        <v>2.1380821120000002</v>
      </c>
      <c r="Z1812">
        <v>760.07517280000002</v>
      </c>
    </row>
    <row r="1813" spans="1:26" x14ac:dyDescent="0.2">
      <c r="A1813">
        <v>1812</v>
      </c>
      <c r="B1813" s="1">
        <v>43461</v>
      </c>
      <c r="C1813" s="2">
        <v>0.45833333333333331</v>
      </c>
      <c r="D1813" s="3">
        <v>43461.458333333336</v>
      </c>
      <c r="E1813">
        <v>26.2</v>
      </c>
      <c r="F1813">
        <v>45</v>
      </c>
      <c r="G1813">
        <v>92.142570840000005</v>
      </c>
      <c r="H1813">
        <v>13.3</v>
      </c>
      <c r="I1813">
        <v>4.9000000000000004</v>
      </c>
      <c r="J1813">
        <f t="shared" si="348"/>
        <v>4.9000000000000004</v>
      </c>
      <c r="K1813">
        <f t="shared" si="349"/>
        <v>4.9000000000000004</v>
      </c>
      <c r="L1813" t="s">
        <v>30</v>
      </c>
      <c r="M1813">
        <v>25.1</v>
      </c>
      <c r="N1813">
        <v>26.1</v>
      </c>
      <c r="O1813">
        <v>24.9</v>
      </c>
      <c r="P1813" t="s">
        <v>24</v>
      </c>
      <c r="Q1813">
        <v>0</v>
      </c>
      <c r="R1813">
        <v>901</v>
      </c>
      <c r="S1813">
        <v>26.2</v>
      </c>
      <c r="T1813">
        <v>45</v>
      </c>
      <c r="U1813">
        <v>1.361111111</v>
      </c>
      <c r="V1813">
        <v>772</v>
      </c>
      <c r="W1813">
        <v>22.9060612</v>
      </c>
      <c r="X1813">
        <v>64.46853265</v>
      </c>
      <c r="Y1813">
        <v>2.5089792609999999</v>
      </c>
      <c r="Z1813">
        <v>940.82248400000003</v>
      </c>
    </row>
    <row r="1814" spans="1:26" x14ac:dyDescent="0.2">
      <c r="A1814">
        <v>1813</v>
      </c>
      <c r="B1814" s="1">
        <v>43461</v>
      </c>
      <c r="C1814" s="2">
        <v>0.5</v>
      </c>
      <c r="D1814" s="3">
        <v>43461.5</v>
      </c>
      <c r="E1814">
        <v>28.2</v>
      </c>
      <c r="F1814">
        <v>39</v>
      </c>
      <c r="G1814">
        <v>89.211645340000004</v>
      </c>
      <c r="H1814">
        <v>12.9</v>
      </c>
      <c r="I1814">
        <v>5.8</v>
      </c>
      <c r="J1814">
        <f t="shared" si="348"/>
        <v>5.8</v>
      </c>
      <c r="K1814">
        <f t="shared" si="349"/>
        <v>5.8</v>
      </c>
      <c r="L1814" t="s">
        <v>40</v>
      </c>
      <c r="M1814">
        <v>27</v>
      </c>
      <c r="N1814">
        <v>27.8</v>
      </c>
      <c r="O1814">
        <v>26.7</v>
      </c>
      <c r="P1814" t="s">
        <v>24</v>
      </c>
      <c r="Q1814">
        <v>0</v>
      </c>
      <c r="R1814">
        <v>996</v>
      </c>
      <c r="S1814">
        <v>28.2</v>
      </c>
      <c r="T1814">
        <v>39</v>
      </c>
      <c r="U1814">
        <v>1.611111111</v>
      </c>
      <c r="V1814">
        <v>901</v>
      </c>
      <c r="W1814">
        <v>23.952615009999999</v>
      </c>
      <c r="X1814">
        <v>59.60079795</v>
      </c>
      <c r="Y1814">
        <v>2.8981472660000001</v>
      </c>
      <c r="Z1814">
        <v>1053.060041</v>
      </c>
    </row>
    <row r="1815" spans="1:26" x14ac:dyDescent="0.2">
      <c r="A1815">
        <v>1814</v>
      </c>
      <c r="B1815" s="1">
        <v>43461</v>
      </c>
      <c r="C1815" s="2">
        <v>0.54166666666666663</v>
      </c>
      <c r="D1815" s="3">
        <v>43461.541666666664</v>
      </c>
      <c r="E1815">
        <v>28.9</v>
      </c>
      <c r="F1815">
        <v>38</v>
      </c>
      <c r="G1815">
        <v>90.324660100000003</v>
      </c>
      <c r="H1815">
        <v>13.1</v>
      </c>
      <c r="I1815">
        <v>5.4</v>
      </c>
      <c r="J1815">
        <f t="shared" si="348"/>
        <v>5.4</v>
      </c>
      <c r="K1815">
        <f t="shared" si="349"/>
        <v>5.4</v>
      </c>
      <c r="L1815" t="s">
        <v>40</v>
      </c>
      <c r="M1815">
        <v>28</v>
      </c>
      <c r="N1815">
        <v>28.8</v>
      </c>
      <c r="O1815">
        <v>27.9</v>
      </c>
      <c r="P1815" t="s">
        <v>24</v>
      </c>
      <c r="Q1815">
        <v>0</v>
      </c>
      <c r="R1815">
        <v>1115</v>
      </c>
      <c r="S1815">
        <v>28.9</v>
      </c>
      <c r="T1815">
        <v>38</v>
      </c>
      <c r="U1815">
        <v>1.5</v>
      </c>
      <c r="V1815">
        <v>996</v>
      </c>
      <c r="W1815">
        <v>24.766628749999999</v>
      </c>
      <c r="X1815">
        <v>55.629826080000001</v>
      </c>
      <c r="Y1815">
        <v>3.2721056580000001</v>
      </c>
      <c r="Z1815">
        <v>1087.434522</v>
      </c>
    </row>
    <row r="1816" spans="1:26" x14ac:dyDescent="0.2">
      <c r="A1816">
        <v>1815</v>
      </c>
      <c r="B1816" s="1">
        <v>43461</v>
      </c>
      <c r="C1816" s="2">
        <v>0.58333333333333337</v>
      </c>
      <c r="D1816" s="3">
        <v>43461.583333333336</v>
      </c>
      <c r="E1816">
        <v>30.3</v>
      </c>
      <c r="F1816">
        <v>34</v>
      </c>
      <c r="G1816">
        <v>87.210571560000005</v>
      </c>
      <c r="H1816">
        <v>12.7</v>
      </c>
      <c r="I1816">
        <v>6.3</v>
      </c>
      <c r="J1816">
        <f t="shared" si="348"/>
        <v>6.3</v>
      </c>
      <c r="K1816">
        <f t="shared" si="349"/>
        <v>6.3</v>
      </c>
      <c r="L1816" t="s">
        <v>40</v>
      </c>
      <c r="M1816">
        <v>29.5</v>
      </c>
      <c r="N1816">
        <v>29.8</v>
      </c>
      <c r="O1816">
        <v>29</v>
      </c>
      <c r="P1816" t="s">
        <v>24</v>
      </c>
      <c r="Q1816">
        <v>0</v>
      </c>
      <c r="R1816">
        <v>951</v>
      </c>
      <c r="S1816">
        <v>30.3</v>
      </c>
      <c r="T1816">
        <v>34</v>
      </c>
      <c r="U1816">
        <v>1.75</v>
      </c>
      <c r="V1816">
        <v>1115</v>
      </c>
      <c r="W1816">
        <v>25.253010710000002</v>
      </c>
      <c r="X1816">
        <v>52.704769319999997</v>
      </c>
      <c r="Y1816">
        <v>3.5997833410000002</v>
      </c>
      <c r="Z1816">
        <v>1037.909189</v>
      </c>
    </row>
    <row r="1817" spans="1:26" x14ac:dyDescent="0.2">
      <c r="A1817">
        <v>1816</v>
      </c>
      <c r="B1817" s="1">
        <v>43461</v>
      </c>
      <c r="C1817" s="2">
        <v>0.625</v>
      </c>
      <c r="D1817" s="3">
        <v>43461.625</v>
      </c>
      <c r="E1817">
        <v>30.1</v>
      </c>
      <c r="F1817">
        <v>32</v>
      </c>
      <c r="G1817">
        <v>81.196568979999995</v>
      </c>
      <c r="H1817">
        <v>11.6</v>
      </c>
      <c r="I1817">
        <v>6.7</v>
      </c>
      <c r="J1817">
        <f t="shared" si="348"/>
        <v>6.7</v>
      </c>
      <c r="K1817">
        <f t="shared" si="349"/>
        <v>6.7</v>
      </c>
      <c r="L1817" t="s">
        <v>40</v>
      </c>
      <c r="M1817">
        <v>29.2</v>
      </c>
      <c r="N1817">
        <v>29.4</v>
      </c>
      <c r="O1817">
        <v>28.4</v>
      </c>
      <c r="P1817" t="s">
        <v>24</v>
      </c>
      <c r="Q1817">
        <v>0</v>
      </c>
      <c r="R1817">
        <v>825</v>
      </c>
      <c r="S1817">
        <v>30.1</v>
      </c>
      <c r="T1817">
        <v>32</v>
      </c>
      <c r="U1817">
        <v>1.861111111</v>
      </c>
      <c r="V1817">
        <v>951</v>
      </c>
      <c r="W1817">
        <v>25.403106130000001</v>
      </c>
      <c r="X1817">
        <v>50.704514570000001</v>
      </c>
      <c r="Y1817">
        <v>3.8597751950000001</v>
      </c>
      <c r="Z1817">
        <v>927.51122959999998</v>
      </c>
    </row>
    <row r="1818" spans="1:26" x14ac:dyDescent="0.2">
      <c r="A1818">
        <v>1817</v>
      </c>
      <c r="B1818" s="1">
        <v>43461</v>
      </c>
      <c r="C1818" s="2">
        <v>0.66666666666666663</v>
      </c>
      <c r="D1818" s="3">
        <v>43461.666666666664</v>
      </c>
      <c r="E1818">
        <v>30.8</v>
      </c>
      <c r="F1818">
        <v>24</v>
      </c>
      <c r="G1818">
        <v>63.245079629999999</v>
      </c>
      <c r="H1818">
        <v>7.9</v>
      </c>
      <c r="I1818">
        <v>6.3</v>
      </c>
      <c r="J1818">
        <f t="shared" si="348"/>
        <v>6.3</v>
      </c>
      <c r="K1818">
        <f t="shared" si="349"/>
        <v>6.3</v>
      </c>
      <c r="L1818" t="s">
        <v>38</v>
      </c>
      <c r="M1818">
        <v>30.1</v>
      </c>
      <c r="N1818">
        <v>29.1</v>
      </c>
      <c r="O1818">
        <v>28.4</v>
      </c>
      <c r="P1818" t="s">
        <v>24</v>
      </c>
      <c r="Q1818">
        <v>0</v>
      </c>
      <c r="R1818">
        <v>673</v>
      </c>
      <c r="S1818">
        <v>30.8</v>
      </c>
      <c r="T1818">
        <v>24</v>
      </c>
      <c r="U1818">
        <v>1.75</v>
      </c>
      <c r="V1818">
        <v>825</v>
      </c>
      <c r="W1818">
        <v>25.19862728</v>
      </c>
      <c r="X1818">
        <v>49.619999530000001</v>
      </c>
      <c r="Y1818">
        <v>4.0540912000000002</v>
      </c>
      <c r="Z1818">
        <v>759.88849359999995</v>
      </c>
    </row>
    <row r="1819" spans="1:26" x14ac:dyDescent="0.2">
      <c r="A1819">
        <v>1818</v>
      </c>
      <c r="B1819" s="1">
        <v>43461</v>
      </c>
      <c r="C1819" s="2">
        <v>0.70833333333333337</v>
      </c>
      <c r="D1819" s="3">
        <v>43461.708333333336</v>
      </c>
      <c r="E1819">
        <v>30.7</v>
      </c>
      <c r="F1819">
        <v>22</v>
      </c>
      <c r="G1819">
        <v>57.662923990000003</v>
      </c>
      <c r="H1819">
        <v>6.5</v>
      </c>
      <c r="I1819">
        <v>5.8</v>
      </c>
      <c r="J1819">
        <f t="shared" si="348"/>
        <v>5.8</v>
      </c>
      <c r="K1819">
        <f t="shared" si="349"/>
        <v>5.8</v>
      </c>
      <c r="L1819" t="s">
        <v>40</v>
      </c>
      <c r="M1819">
        <v>30.1</v>
      </c>
      <c r="N1819">
        <v>28.9</v>
      </c>
      <c r="O1819">
        <v>28.3</v>
      </c>
      <c r="P1819" t="s">
        <v>24</v>
      </c>
      <c r="Q1819">
        <v>0</v>
      </c>
      <c r="R1819">
        <v>486</v>
      </c>
      <c r="S1819">
        <v>30.7</v>
      </c>
      <c r="T1819">
        <v>22</v>
      </c>
      <c r="U1819">
        <v>1.611111111</v>
      </c>
      <c r="V1819">
        <v>673</v>
      </c>
      <c r="W1819">
        <v>24.684314260000001</v>
      </c>
      <c r="X1819">
        <v>49.315946529999998</v>
      </c>
      <c r="Y1819">
        <v>4.18769759</v>
      </c>
      <c r="Z1819">
        <v>556.05951560000005</v>
      </c>
    </row>
    <row r="1820" spans="1:26" x14ac:dyDescent="0.2">
      <c r="A1820">
        <v>1819</v>
      </c>
      <c r="B1820" s="1">
        <v>43461</v>
      </c>
      <c r="C1820" s="2">
        <v>0.75</v>
      </c>
      <c r="D1820" s="3">
        <v>43461.75</v>
      </c>
      <c r="E1820">
        <v>28.6</v>
      </c>
      <c r="F1820">
        <v>26</v>
      </c>
      <c r="G1820">
        <v>60.794522430000001</v>
      </c>
      <c r="H1820">
        <v>7.2</v>
      </c>
      <c r="I1820">
        <v>6.7</v>
      </c>
      <c r="J1820">
        <f t="shared" si="348"/>
        <v>6.7</v>
      </c>
      <c r="K1820">
        <f t="shared" si="349"/>
        <v>6.7</v>
      </c>
      <c r="L1820" t="s">
        <v>28</v>
      </c>
      <c r="M1820">
        <v>27.3</v>
      </c>
      <c r="N1820">
        <v>27.2</v>
      </c>
      <c r="O1820">
        <v>25.9</v>
      </c>
      <c r="P1820" t="s">
        <v>24</v>
      </c>
      <c r="Q1820">
        <v>0</v>
      </c>
      <c r="R1820">
        <v>278</v>
      </c>
      <c r="S1820">
        <v>28.6</v>
      </c>
      <c r="T1820">
        <v>26</v>
      </c>
      <c r="U1820">
        <v>1.861111111</v>
      </c>
      <c r="V1820">
        <v>486</v>
      </c>
      <c r="W1820">
        <v>23.939889319999999</v>
      </c>
      <c r="X1820">
        <v>49.606711189999999</v>
      </c>
      <c r="Y1820">
        <v>4.261318277</v>
      </c>
      <c r="Z1820">
        <v>339.03015629999999</v>
      </c>
    </row>
    <row r="1821" spans="1:26" x14ac:dyDescent="0.2">
      <c r="A1821">
        <v>1820</v>
      </c>
      <c r="B1821" s="1">
        <v>43461</v>
      </c>
      <c r="C1821" s="2">
        <v>0.79166666666666663</v>
      </c>
      <c r="D1821" s="3">
        <v>43461.791666666664</v>
      </c>
      <c r="E1821">
        <v>26.7</v>
      </c>
      <c r="F1821">
        <v>21</v>
      </c>
      <c r="G1821">
        <v>44.214362119999997</v>
      </c>
      <c r="H1821">
        <v>2.6</v>
      </c>
      <c r="I1821">
        <v>6.3</v>
      </c>
      <c r="J1821">
        <f t="shared" si="348"/>
        <v>6.3</v>
      </c>
      <c r="K1821">
        <f t="shared" si="349"/>
        <v>6.3</v>
      </c>
      <c r="L1821" t="s">
        <v>28</v>
      </c>
      <c r="M1821">
        <v>25.2</v>
      </c>
      <c r="N1821">
        <v>25.1</v>
      </c>
      <c r="O1821">
        <v>23.6</v>
      </c>
      <c r="P1821" t="s">
        <v>24</v>
      </c>
      <c r="Q1821">
        <v>0</v>
      </c>
      <c r="R1821">
        <v>48</v>
      </c>
      <c r="S1821">
        <v>26.7</v>
      </c>
      <c r="T1821">
        <v>21</v>
      </c>
      <c r="U1821">
        <v>1.75</v>
      </c>
      <c r="V1821">
        <v>278</v>
      </c>
      <c r="W1821">
        <v>23.06652639</v>
      </c>
      <c r="X1821">
        <v>50.272532759999997</v>
      </c>
      <c r="Y1821">
        <v>4.270766719</v>
      </c>
      <c r="Z1821">
        <v>129.02537290000001</v>
      </c>
    </row>
    <row r="1822" spans="1:26" x14ac:dyDescent="0.2">
      <c r="A1822">
        <v>1821</v>
      </c>
      <c r="B1822" s="1">
        <v>43461</v>
      </c>
      <c r="C1822" s="2">
        <v>0.83333333333333337</v>
      </c>
      <c r="D1822" s="3">
        <v>43461.833333333336</v>
      </c>
      <c r="E1822">
        <v>23.4</v>
      </c>
      <c r="F1822">
        <v>29</v>
      </c>
      <c r="G1822">
        <v>50.703921620000003</v>
      </c>
      <c r="H1822">
        <v>4.3</v>
      </c>
      <c r="I1822">
        <v>5.8</v>
      </c>
      <c r="J1822">
        <f t="shared" si="348"/>
        <v>5.8</v>
      </c>
      <c r="K1822">
        <f t="shared" si="349"/>
        <v>5.8</v>
      </c>
      <c r="L1822" t="s">
        <v>28</v>
      </c>
      <c r="M1822">
        <v>21.6</v>
      </c>
      <c r="N1822">
        <v>22.4</v>
      </c>
      <c r="O1822">
        <v>20.6</v>
      </c>
      <c r="P1822" t="s">
        <v>24</v>
      </c>
      <c r="Q1822">
        <v>0</v>
      </c>
      <c r="R1822">
        <v>0</v>
      </c>
      <c r="S1822">
        <v>23.4</v>
      </c>
      <c r="T1822">
        <v>29</v>
      </c>
      <c r="U1822">
        <v>1.611111111</v>
      </c>
      <c r="V1822">
        <v>48</v>
      </c>
      <c r="W1822">
        <v>19.272988170000001</v>
      </c>
      <c r="X1822">
        <v>61.058748860000001</v>
      </c>
      <c r="Y1822">
        <v>4.2069671749999999</v>
      </c>
      <c r="Z1822">
        <v>0</v>
      </c>
    </row>
    <row r="1823" spans="1:26" x14ac:dyDescent="0.2">
      <c r="A1823">
        <v>1822</v>
      </c>
      <c r="B1823" s="1">
        <v>43461</v>
      </c>
      <c r="C1823" s="2">
        <v>0.875</v>
      </c>
      <c r="D1823" s="3">
        <v>43461.875</v>
      </c>
      <c r="E1823">
        <v>21.4</v>
      </c>
      <c r="F1823">
        <v>37</v>
      </c>
      <c r="G1823">
        <v>57.66670482</v>
      </c>
      <c r="H1823">
        <v>6.1</v>
      </c>
      <c r="I1823">
        <v>5.4</v>
      </c>
      <c r="J1823">
        <f t="shared" si="348"/>
        <v>5.4</v>
      </c>
      <c r="K1823">
        <f t="shared" si="349"/>
        <v>5.4</v>
      </c>
      <c r="L1823" t="s">
        <v>34</v>
      </c>
      <c r="M1823">
        <v>19.7</v>
      </c>
      <c r="N1823">
        <v>19.8</v>
      </c>
      <c r="O1823">
        <v>18.100000000000001</v>
      </c>
      <c r="P1823" t="s">
        <v>24</v>
      </c>
      <c r="Q1823">
        <v>0</v>
      </c>
      <c r="R1823">
        <v>0</v>
      </c>
      <c r="S1823">
        <v>21.4</v>
      </c>
      <c r="T1823">
        <v>37</v>
      </c>
      <c r="U1823">
        <v>1.5</v>
      </c>
      <c r="V1823">
        <v>0</v>
      </c>
      <c r="W1823">
        <v>18.298884350000002</v>
      </c>
      <c r="X1823">
        <v>62.60202657</v>
      </c>
      <c r="Y1823">
        <v>4.062829239</v>
      </c>
      <c r="Z1823">
        <v>0</v>
      </c>
    </row>
    <row r="1824" spans="1:26" x14ac:dyDescent="0.2">
      <c r="A1824">
        <v>1823</v>
      </c>
      <c r="B1824" s="1">
        <v>43461</v>
      </c>
      <c r="C1824" s="2">
        <v>0.91666666666666663</v>
      </c>
      <c r="D1824" s="3">
        <v>43461.916666666664</v>
      </c>
      <c r="E1824">
        <v>19.2</v>
      </c>
      <c r="F1824">
        <v>44</v>
      </c>
      <c r="G1824">
        <v>60.305574579999998</v>
      </c>
      <c r="H1824">
        <v>6.6</v>
      </c>
      <c r="I1824">
        <v>4.5</v>
      </c>
      <c r="J1824">
        <f t="shared" si="348"/>
        <v>4.5</v>
      </c>
      <c r="K1824">
        <f t="shared" si="349"/>
        <v>4.5</v>
      </c>
      <c r="L1824" t="s">
        <v>34</v>
      </c>
      <c r="M1824">
        <v>18.100000000000001</v>
      </c>
      <c r="N1824">
        <v>18</v>
      </c>
      <c r="O1824">
        <v>16.899999999999999</v>
      </c>
      <c r="P1824" t="s">
        <v>24</v>
      </c>
      <c r="Q1824">
        <v>0</v>
      </c>
      <c r="R1824">
        <v>0</v>
      </c>
      <c r="S1824">
        <v>19.2</v>
      </c>
      <c r="T1824">
        <v>44</v>
      </c>
      <c r="U1824">
        <v>1.25</v>
      </c>
      <c r="V1824">
        <v>0</v>
      </c>
      <c r="W1824">
        <v>17.524191900000002</v>
      </c>
      <c r="X1824">
        <v>63.595574149999997</v>
      </c>
      <c r="Y1824">
        <v>6.9236811620000003</v>
      </c>
      <c r="Z1824">
        <v>0</v>
      </c>
    </row>
    <row r="1825" spans="1:32" x14ac:dyDescent="0.2">
      <c r="A1825">
        <v>1824</v>
      </c>
      <c r="B1825" s="1">
        <v>43461</v>
      </c>
      <c r="C1825" s="2">
        <v>0.95833333333333337</v>
      </c>
      <c r="D1825" s="3">
        <v>43461.958333333336</v>
      </c>
      <c r="E1825">
        <v>17.2</v>
      </c>
      <c r="F1825">
        <v>54</v>
      </c>
      <c r="G1825">
        <v>65.721954240000002</v>
      </c>
      <c r="H1825">
        <v>7.8</v>
      </c>
      <c r="I1825">
        <v>4.9000000000000004</v>
      </c>
      <c r="J1825">
        <f t="shared" si="348"/>
        <v>4.9000000000000004</v>
      </c>
      <c r="K1825">
        <f t="shared" si="349"/>
        <v>4.9000000000000004</v>
      </c>
      <c r="L1825" t="s">
        <v>33</v>
      </c>
      <c r="M1825">
        <v>15.4</v>
      </c>
      <c r="N1825">
        <v>16.399999999999999</v>
      </c>
      <c r="O1825">
        <v>14.6</v>
      </c>
      <c r="P1825" t="s">
        <v>24</v>
      </c>
      <c r="Q1825">
        <v>0</v>
      </c>
      <c r="R1825">
        <v>0</v>
      </c>
      <c r="S1825">
        <v>17.2</v>
      </c>
      <c r="T1825">
        <v>54</v>
      </c>
      <c r="U1825">
        <v>1.361111111</v>
      </c>
      <c r="V1825">
        <v>0</v>
      </c>
      <c r="W1825">
        <v>16.973320990000001</v>
      </c>
      <c r="X1825">
        <v>63.911247080000003</v>
      </c>
      <c r="Y1825">
        <v>6.4837354070000002</v>
      </c>
      <c r="Z1825">
        <v>0</v>
      </c>
    </row>
    <row r="1826" spans="1:32" x14ac:dyDescent="0.2">
      <c r="A1826">
        <v>1825</v>
      </c>
      <c r="B1826" s="1">
        <v>43462</v>
      </c>
      <c r="C1826" s="2">
        <v>0</v>
      </c>
      <c r="D1826" s="3">
        <v>43462</v>
      </c>
      <c r="E1826">
        <v>15.5</v>
      </c>
      <c r="F1826">
        <v>61</v>
      </c>
      <c r="G1826">
        <v>67.01163957</v>
      </c>
      <c r="H1826">
        <v>8</v>
      </c>
      <c r="I1826">
        <v>3.1</v>
      </c>
      <c r="J1826">
        <f t="shared" si="348"/>
        <v>3.1</v>
      </c>
      <c r="K1826">
        <f t="shared" si="349"/>
        <v>3.1</v>
      </c>
      <c r="L1826" t="s">
        <v>33</v>
      </c>
      <c r="M1826">
        <v>15.1</v>
      </c>
      <c r="N1826">
        <v>14.8</v>
      </c>
      <c r="O1826">
        <v>14.4</v>
      </c>
      <c r="P1826" t="s">
        <v>24</v>
      </c>
      <c r="Q1826">
        <v>0</v>
      </c>
      <c r="R1826">
        <v>0</v>
      </c>
      <c r="S1826">
        <v>15.5</v>
      </c>
      <c r="T1826">
        <v>61</v>
      </c>
      <c r="U1826">
        <v>0.86111111100000004</v>
      </c>
      <c r="V1826">
        <v>0</v>
      </c>
      <c r="W1826">
        <v>16.580240150000002</v>
      </c>
      <c r="X1826">
        <v>63.805275590000001</v>
      </c>
      <c r="Y1826">
        <v>5.4736932679999999</v>
      </c>
      <c r="Z1826">
        <v>0</v>
      </c>
      <c r="AB1826">
        <v>77</v>
      </c>
      <c r="AC1826">
        <f t="shared" ref="AC1826" si="354">MAX(E1826:E1849)</f>
        <v>35.299999999999997</v>
      </c>
      <c r="AD1826">
        <f t="shared" ref="AD1826" si="355">MAX(W1826:W1849)</f>
        <v>32.311521120000002</v>
      </c>
      <c r="AE1826">
        <f t="shared" ref="AE1826" si="356">MIN(E1826:E1849)</f>
        <v>10.1</v>
      </c>
      <c r="AF1826">
        <f t="shared" ref="AF1826" si="357">MIN(W1826:W1849)</f>
        <v>14.582383950000001</v>
      </c>
    </row>
    <row r="1827" spans="1:32" x14ac:dyDescent="0.2">
      <c r="A1827">
        <v>1826</v>
      </c>
      <c r="B1827" s="1">
        <v>43462</v>
      </c>
      <c r="C1827" s="2">
        <v>4.1666666666666664E-2</v>
      </c>
      <c r="D1827" s="3">
        <v>43462.041666666664</v>
      </c>
      <c r="E1827">
        <v>14.6</v>
      </c>
      <c r="F1827">
        <v>66</v>
      </c>
      <c r="G1827">
        <v>68.637690730000003</v>
      </c>
      <c r="H1827">
        <v>8.3000000000000007</v>
      </c>
      <c r="I1827">
        <v>2.7</v>
      </c>
      <c r="J1827">
        <f t="shared" si="348"/>
        <v>2.7</v>
      </c>
      <c r="K1827">
        <f t="shared" si="349"/>
        <v>2.7</v>
      </c>
      <c r="L1827" t="s">
        <v>33</v>
      </c>
      <c r="M1827">
        <v>14.1</v>
      </c>
      <c r="N1827">
        <v>14</v>
      </c>
      <c r="O1827">
        <v>13.6</v>
      </c>
      <c r="P1827" t="s">
        <v>24</v>
      </c>
      <c r="Q1827">
        <v>0</v>
      </c>
      <c r="R1827">
        <v>0</v>
      </c>
      <c r="S1827">
        <v>14.6</v>
      </c>
      <c r="T1827">
        <v>66</v>
      </c>
      <c r="U1827">
        <v>0.75</v>
      </c>
      <c r="V1827">
        <v>0</v>
      </c>
      <c r="W1827">
        <v>16.24805345</v>
      </c>
      <c r="X1827">
        <v>63.674616440000001</v>
      </c>
      <c r="Y1827">
        <v>5.0914272929999997</v>
      </c>
      <c r="Z1827">
        <v>0</v>
      </c>
    </row>
    <row r="1828" spans="1:32" x14ac:dyDescent="0.2">
      <c r="A1828">
        <v>1827</v>
      </c>
      <c r="B1828" s="1">
        <v>43462</v>
      </c>
      <c r="C1828" s="2">
        <v>8.3333333333333329E-2</v>
      </c>
      <c r="D1828" s="3">
        <v>43462.083333333336</v>
      </c>
      <c r="E1828">
        <v>13.7</v>
      </c>
      <c r="F1828">
        <v>68</v>
      </c>
      <c r="G1828">
        <v>66.91972414</v>
      </c>
      <c r="H1828">
        <v>7.9</v>
      </c>
      <c r="I1828">
        <v>2.2000000000000002</v>
      </c>
      <c r="J1828">
        <f t="shared" si="348"/>
        <v>2.2000000000000002</v>
      </c>
      <c r="K1828">
        <f t="shared" si="349"/>
        <v>2.2000000000000002</v>
      </c>
      <c r="L1828" t="s">
        <v>32</v>
      </c>
      <c r="M1828">
        <v>13.3</v>
      </c>
      <c r="N1828">
        <v>13.2</v>
      </c>
      <c r="O1828">
        <v>12.8</v>
      </c>
      <c r="P1828" t="s">
        <v>24</v>
      </c>
      <c r="Q1828">
        <v>0</v>
      </c>
      <c r="R1828">
        <v>0</v>
      </c>
      <c r="S1828">
        <v>13.7</v>
      </c>
      <c r="T1828">
        <v>68</v>
      </c>
      <c r="U1828">
        <v>0.61111111100000004</v>
      </c>
      <c r="V1828">
        <v>0</v>
      </c>
      <c r="W1828">
        <v>15.823106689999999</v>
      </c>
      <c r="X1828">
        <v>64.151009470000005</v>
      </c>
      <c r="Y1828">
        <v>4.7101181160000003</v>
      </c>
      <c r="Z1828">
        <v>0</v>
      </c>
    </row>
    <row r="1829" spans="1:32" x14ac:dyDescent="0.2">
      <c r="A1829">
        <v>1828</v>
      </c>
      <c r="B1829" s="1">
        <v>43462</v>
      </c>
      <c r="C1829" s="2">
        <v>0.125</v>
      </c>
      <c r="D1829" s="3">
        <v>43462.125</v>
      </c>
      <c r="E1829">
        <v>12.6</v>
      </c>
      <c r="F1829">
        <v>72</v>
      </c>
      <c r="G1829">
        <v>66.197377070000002</v>
      </c>
      <c r="H1829">
        <v>7.7</v>
      </c>
      <c r="I1829">
        <v>4</v>
      </c>
      <c r="J1829">
        <f t="shared" si="348"/>
        <v>4</v>
      </c>
      <c r="K1829">
        <f t="shared" si="349"/>
        <v>4</v>
      </c>
      <c r="L1829" t="s">
        <v>33</v>
      </c>
      <c r="M1829">
        <v>10.8</v>
      </c>
      <c r="N1829">
        <v>12.2</v>
      </c>
      <c r="O1829">
        <v>10.4</v>
      </c>
      <c r="P1829" t="s">
        <v>24</v>
      </c>
      <c r="Q1829">
        <v>0</v>
      </c>
      <c r="R1829">
        <v>0</v>
      </c>
      <c r="S1829">
        <v>12.6</v>
      </c>
      <c r="T1829">
        <v>72</v>
      </c>
      <c r="U1829">
        <v>1.111111111</v>
      </c>
      <c r="V1829">
        <v>0</v>
      </c>
      <c r="W1829">
        <v>15.21158279</v>
      </c>
      <c r="X1829">
        <v>65.641357769999999</v>
      </c>
      <c r="Y1829">
        <v>4.5252911740000004</v>
      </c>
      <c r="Z1829">
        <v>0</v>
      </c>
    </row>
    <row r="1830" spans="1:32" x14ac:dyDescent="0.2">
      <c r="A1830">
        <v>1829</v>
      </c>
      <c r="B1830" s="1">
        <v>43462</v>
      </c>
      <c r="C1830" s="2">
        <v>0.16666666666666666</v>
      </c>
      <c r="D1830" s="3">
        <v>43462.166666666664</v>
      </c>
      <c r="E1830">
        <v>11.6</v>
      </c>
      <c r="F1830">
        <v>75</v>
      </c>
      <c r="G1830">
        <v>64.787292660000006</v>
      </c>
      <c r="H1830">
        <v>7.3</v>
      </c>
      <c r="I1830">
        <v>1.8</v>
      </c>
      <c r="J1830">
        <f t="shared" si="348"/>
        <v>1.8</v>
      </c>
      <c r="K1830">
        <f t="shared" si="349"/>
        <v>1.8</v>
      </c>
      <c r="L1830" t="s">
        <v>31</v>
      </c>
      <c r="M1830">
        <v>11.2</v>
      </c>
      <c r="N1830">
        <v>11.3</v>
      </c>
      <c r="O1830">
        <v>10.9</v>
      </c>
      <c r="P1830" t="s">
        <v>24</v>
      </c>
      <c r="Q1830">
        <v>0</v>
      </c>
      <c r="R1830">
        <v>0</v>
      </c>
      <c r="S1830">
        <v>11.6</v>
      </c>
      <c r="T1830">
        <v>75</v>
      </c>
      <c r="U1830">
        <v>0.5</v>
      </c>
      <c r="V1830">
        <v>0</v>
      </c>
      <c r="W1830">
        <v>14.718330010000001</v>
      </c>
      <c r="X1830">
        <v>66.850865900000002</v>
      </c>
      <c r="Y1830">
        <v>4.7623445579999997</v>
      </c>
      <c r="Z1830">
        <v>0</v>
      </c>
    </row>
    <row r="1831" spans="1:32" x14ac:dyDescent="0.2">
      <c r="A1831">
        <v>1830</v>
      </c>
      <c r="B1831" s="1">
        <v>43462</v>
      </c>
      <c r="C1831" s="2">
        <v>0.20833333333333334</v>
      </c>
      <c r="D1831" s="3">
        <v>43462.208333333336</v>
      </c>
      <c r="E1831">
        <v>10.8</v>
      </c>
      <c r="F1831">
        <v>77</v>
      </c>
      <c r="G1831">
        <v>63.255371689999997</v>
      </c>
      <c r="H1831">
        <v>7</v>
      </c>
      <c r="I1831">
        <v>2.2000000000000002</v>
      </c>
      <c r="J1831">
        <f t="shared" si="348"/>
        <v>2.2000000000000002</v>
      </c>
      <c r="K1831">
        <f t="shared" si="349"/>
        <v>2.2000000000000002</v>
      </c>
      <c r="L1831" t="s">
        <v>31</v>
      </c>
      <c r="M1831">
        <v>10</v>
      </c>
      <c r="N1831">
        <v>10.7</v>
      </c>
      <c r="O1831">
        <v>9.8000000000000007</v>
      </c>
      <c r="P1831" t="s">
        <v>24</v>
      </c>
      <c r="Q1831">
        <v>0</v>
      </c>
      <c r="R1831">
        <v>0</v>
      </c>
      <c r="S1831">
        <v>10.8</v>
      </c>
      <c r="T1831">
        <v>77</v>
      </c>
      <c r="U1831">
        <v>0.61111111100000004</v>
      </c>
      <c r="V1831">
        <v>0</v>
      </c>
      <c r="W1831">
        <v>14.582383950000001</v>
      </c>
      <c r="X1831">
        <v>66.656504530000007</v>
      </c>
      <c r="Y1831">
        <v>4.6914477850000003</v>
      </c>
      <c r="Z1831">
        <v>0</v>
      </c>
    </row>
    <row r="1832" spans="1:32" x14ac:dyDescent="0.2">
      <c r="A1832">
        <v>1831</v>
      </c>
      <c r="B1832" s="1">
        <v>43462</v>
      </c>
      <c r="C1832" s="2">
        <v>0.25</v>
      </c>
      <c r="D1832" s="3">
        <v>43462.25</v>
      </c>
      <c r="E1832">
        <v>10.1</v>
      </c>
      <c r="F1832">
        <v>80</v>
      </c>
      <c r="G1832">
        <v>62.876171839999998</v>
      </c>
      <c r="H1832">
        <v>6.8</v>
      </c>
      <c r="I1832">
        <v>1.8</v>
      </c>
      <c r="J1832">
        <f t="shared" si="348"/>
        <v>1.8</v>
      </c>
      <c r="K1832">
        <f t="shared" si="349"/>
        <v>1.8</v>
      </c>
      <c r="L1832" t="s">
        <v>36</v>
      </c>
      <c r="M1832">
        <v>9.5</v>
      </c>
      <c r="N1832">
        <v>10.1</v>
      </c>
      <c r="O1832">
        <v>9.5</v>
      </c>
      <c r="P1832" t="s">
        <v>24</v>
      </c>
      <c r="Q1832">
        <v>0</v>
      </c>
      <c r="R1832">
        <v>10</v>
      </c>
      <c r="S1832">
        <v>10.1</v>
      </c>
      <c r="T1832">
        <v>80</v>
      </c>
      <c r="U1832">
        <v>0.5</v>
      </c>
      <c r="V1832">
        <v>0</v>
      </c>
      <c r="W1832">
        <v>20.244920870000001</v>
      </c>
      <c r="X1832">
        <v>46.107577679999999</v>
      </c>
      <c r="Y1832">
        <v>4.7807430999999996</v>
      </c>
      <c r="Z1832">
        <v>18.037049209999999</v>
      </c>
    </row>
    <row r="1833" spans="1:32" x14ac:dyDescent="0.2">
      <c r="A1833">
        <v>1832</v>
      </c>
      <c r="B1833" s="1">
        <v>43462</v>
      </c>
      <c r="C1833" s="2">
        <v>0.29166666666666669</v>
      </c>
      <c r="D1833" s="3">
        <v>43462.291666666664</v>
      </c>
      <c r="E1833">
        <v>12.2</v>
      </c>
      <c r="F1833">
        <v>72</v>
      </c>
      <c r="G1833">
        <v>64.570641449999997</v>
      </c>
      <c r="H1833">
        <v>7.3</v>
      </c>
      <c r="I1833">
        <v>4</v>
      </c>
      <c r="J1833">
        <f t="shared" si="348"/>
        <v>4</v>
      </c>
      <c r="K1833">
        <f t="shared" si="349"/>
        <v>4</v>
      </c>
      <c r="L1833" t="s">
        <v>31</v>
      </c>
      <c r="M1833">
        <v>10.3</v>
      </c>
      <c r="N1833">
        <v>11.9</v>
      </c>
      <c r="O1833">
        <v>10</v>
      </c>
      <c r="P1833" t="s">
        <v>24</v>
      </c>
      <c r="Q1833">
        <v>0</v>
      </c>
      <c r="R1833">
        <v>201</v>
      </c>
      <c r="S1833">
        <v>12.2</v>
      </c>
      <c r="T1833">
        <v>72</v>
      </c>
      <c r="U1833">
        <v>1.111111111</v>
      </c>
      <c r="V1833">
        <v>10</v>
      </c>
      <c r="W1833">
        <v>21.019725080000001</v>
      </c>
      <c r="X1833">
        <v>43.475921980000003</v>
      </c>
      <c r="Y1833">
        <v>4.6094740410000004</v>
      </c>
      <c r="Z1833">
        <v>181.23669530000001</v>
      </c>
    </row>
    <row r="1834" spans="1:32" x14ac:dyDescent="0.2">
      <c r="A1834">
        <v>1833</v>
      </c>
      <c r="B1834" s="1">
        <v>43462</v>
      </c>
      <c r="C1834" s="2">
        <v>0.33333333333333331</v>
      </c>
      <c r="D1834" s="3">
        <v>43462.333333333336</v>
      </c>
      <c r="E1834">
        <v>15.3</v>
      </c>
      <c r="F1834">
        <v>60</v>
      </c>
      <c r="G1834">
        <v>65.117415120000004</v>
      </c>
      <c r="H1834">
        <v>7.6</v>
      </c>
      <c r="I1834">
        <v>4.9000000000000004</v>
      </c>
      <c r="J1834">
        <f t="shared" si="348"/>
        <v>4.9000000000000004</v>
      </c>
      <c r="K1834">
        <f t="shared" si="349"/>
        <v>4.9000000000000004</v>
      </c>
      <c r="L1834" t="s">
        <v>31</v>
      </c>
      <c r="M1834">
        <v>13.2</v>
      </c>
      <c r="N1834">
        <v>14.6</v>
      </c>
      <c r="O1834">
        <v>12.5</v>
      </c>
      <c r="P1834" t="s">
        <v>24</v>
      </c>
      <c r="Q1834">
        <v>0</v>
      </c>
      <c r="R1834">
        <v>420</v>
      </c>
      <c r="S1834">
        <v>15.3</v>
      </c>
      <c r="T1834">
        <v>60</v>
      </c>
      <c r="U1834">
        <v>1.361111111</v>
      </c>
      <c r="V1834">
        <v>201</v>
      </c>
      <c r="W1834">
        <v>22.249737079999999</v>
      </c>
      <c r="X1834">
        <v>39.833763130000001</v>
      </c>
      <c r="Y1834">
        <v>4.3054027899999996</v>
      </c>
      <c r="Z1834">
        <v>378.74071450000002</v>
      </c>
    </row>
    <row r="1835" spans="1:32" x14ac:dyDescent="0.2">
      <c r="A1835">
        <v>1834</v>
      </c>
      <c r="B1835" s="1">
        <v>43462</v>
      </c>
      <c r="C1835" s="2">
        <v>0.375</v>
      </c>
      <c r="D1835" s="3">
        <v>43462.375</v>
      </c>
      <c r="E1835">
        <v>21</v>
      </c>
      <c r="F1835">
        <v>40</v>
      </c>
      <c r="G1835">
        <v>60.91241849</v>
      </c>
      <c r="H1835">
        <v>6.9</v>
      </c>
      <c r="I1835">
        <v>4.9000000000000004</v>
      </c>
      <c r="J1835">
        <f t="shared" si="348"/>
        <v>4.9000000000000004</v>
      </c>
      <c r="K1835">
        <f t="shared" si="349"/>
        <v>4.9000000000000004</v>
      </c>
      <c r="L1835" t="s">
        <v>32</v>
      </c>
      <c r="M1835">
        <v>19.600000000000001</v>
      </c>
      <c r="N1835">
        <v>19.600000000000001</v>
      </c>
      <c r="O1835">
        <v>18.100000000000001</v>
      </c>
      <c r="P1835" t="s">
        <v>24</v>
      </c>
      <c r="Q1835">
        <v>0</v>
      </c>
      <c r="R1835">
        <v>629</v>
      </c>
      <c r="S1835">
        <v>21</v>
      </c>
      <c r="T1835">
        <v>40</v>
      </c>
      <c r="U1835">
        <v>1.361111111</v>
      </c>
      <c r="V1835">
        <v>420</v>
      </c>
      <c r="W1835">
        <v>23.921857750000001</v>
      </c>
      <c r="X1835">
        <v>35.492580400000001</v>
      </c>
      <c r="Y1835">
        <v>3.5459925540000001</v>
      </c>
      <c r="Z1835">
        <v>604.47170719999997</v>
      </c>
    </row>
    <row r="1836" spans="1:32" x14ac:dyDescent="0.2">
      <c r="A1836">
        <v>1835</v>
      </c>
      <c r="B1836" s="1">
        <v>43462</v>
      </c>
      <c r="C1836" s="2">
        <v>0.41666666666666669</v>
      </c>
      <c r="D1836" s="3">
        <v>43462.416666666664</v>
      </c>
      <c r="E1836">
        <v>25.3</v>
      </c>
      <c r="F1836">
        <v>29</v>
      </c>
      <c r="G1836">
        <v>56.461889030000002</v>
      </c>
      <c r="H1836">
        <v>6</v>
      </c>
      <c r="I1836">
        <v>5.4</v>
      </c>
      <c r="J1836">
        <f t="shared" si="348"/>
        <v>5.4</v>
      </c>
      <c r="K1836">
        <f t="shared" si="349"/>
        <v>5.4</v>
      </c>
      <c r="L1836" t="s">
        <v>31</v>
      </c>
      <c r="M1836">
        <v>23.9</v>
      </c>
      <c r="N1836">
        <v>24.5</v>
      </c>
      <c r="O1836">
        <v>23.1</v>
      </c>
      <c r="P1836" t="s">
        <v>24</v>
      </c>
      <c r="Q1836">
        <v>0</v>
      </c>
      <c r="R1836">
        <v>807</v>
      </c>
      <c r="S1836">
        <v>25.3</v>
      </c>
      <c r="T1836">
        <v>29</v>
      </c>
      <c r="U1836">
        <v>1.5</v>
      </c>
      <c r="V1836">
        <v>629</v>
      </c>
      <c r="W1836">
        <v>25.91009305</v>
      </c>
      <c r="X1836">
        <v>31.039657819999999</v>
      </c>
      <c r="Y1836">
        <v>3.0068390209999998</v>
      </c>
      <c r="Z1836">
        <v>835.9726379</v>
      </c>
    </row>
    <row r="1837" spans="1:32" x14ac:dyDescent="0.2">
      <c r="A1837">
        <v>1836</v>
      </c>
      <c r="B1837" s="1">
        <v>43462</v>
      </c>
      <c r="C1837" s="2">
        <v>0.45833333333333331</v>
      </c>
      <c r="D1837" s="3">
        <v>43462.458333333336</v>
      </c>
      <c r="E1837">
        <v>27.7</v>
      </c>
      <c r="F1837">
        <v>21</v>
      </c>
      <c r="G1837">
        <v>46.732355550000001</v>
      </c>
      <c r="H1837">
        <v>3.4</v>
      </c>
      <c r="I1837">
        <v>4.9000000000000004</v>
      </c>
      <c r="J1837">
        <f t="shared" si="348"/>
        <v>4.9000000000000004</v>
      </c>
      <c r="K1837">
        <f t="shared" si="349"/>
        <v>4.9000000000000004</v>
      </c>
      <c r="L1837" t="s">
        <v>36</v>
      </c>
      <c r="M1837">
        <v>26.7</v>
      </c>
      <c r="N1837">
        <v>26</v>
      </c>
      <c r="O1837">
        <v>25.1</v>
      </c>
      <c r="P1837" t="s">
        <v>24</v>
      </c>
      <c r="Q1837">
        <v>0</v>
      </c>
      <c r="R1837">
        <v>942</v>
      </c>
      <c r="S1837">
        <v>27.7</v>
      </c>
      <c r="T1837">
        <v>21</v>
      </c>
      <c r="U1837">
        <v>1.361111111</v>
      </c>
      <c r="V1837">
        <v>807</v>
      </c>
      <c r="W1837">
        <v>27.986450959999999</v>
      </c>
      <c r="X1837">
        <v>27.05424412</v>
      </c>
      <c r="Y1837">
        <v>2.6288675279999998</v>
      </c>
      <c r="Z1837">
        <v>1026.6950300000001</v>
      </c>
    </row>
    <row r="1838" spans="1:32" x14ac:dyDescent="0.2">
      <c r="A1838">
        <v>1837</v>
      </c>
      <c r="B1838" s="1">
        <v>43462</v>
      </c>
      <c r="C1838" s="2">
        <v>0.5</v>
      </c>
      <c r="D1838" s="3">
        <v>43462.5</v>
      </c>
      <c r="E1838">
        <v>29.9</v>
      </c>
      <c r="F1838">
        <v>17</v>
      </c>
      <c r="G1838">
        <v>42.67042764</v>
      </c>
      <c r="H1838">
        <v>2.2000000000000002</v>
      </c>
      <c r="I1838">
        <v>3.1</v>
      </c>
      <c r="J1838">
        <f t="shared" si="348"/>
        <v>3.1</v>
      </c>
      <c r="K1838">
        <f t="shared" si="349"/>
        <v>3.1</v>
      </c>
      <c r="L1838" t="s">
        <v>31</v>
      </c>
      <c r="M1838">
        <v>29.9</v>
      </c>
      <c r="N1838">
        <v>28.1</v>
      </c>
      <c r="O1838">
        <v>28.1</v>
      </c>
      <c r="P1838" t="s">
        <v>24</v>
      </c>
      <c r="Q1838">
        <v>0</v>
      </c>
      <c r="R1838">
        <v>1016</v>
      </c>
      <c r="S1838">
        <v>29.9</v>
      </c>
      <c r="T1838">
        <v>17</v>
      </c>
      <c r="U1838">
        <v>0.86111111100000004</v>
      </c>
      <c r="V1838">
        <v>942</v>
      </c>
      <c r="W1838">
        <v>29.75864</v>
      </c>
      <c r="X1838">
        <v>24.072325559999999</v>
      </c>
      <c r="Y1838">
        <v>2.0519888640000001</v>
      </c>
      <c r="Z1838">
        <v>1091.784529</v>
      </c>
    </row>
    <row r="1839" spans="1:32" x14ac:dyDescent="0.2">
      <c r="A1839">
        <v>1838</v>
      </c>
      <c r="B1839" s="1">
        <v>43462</v>
      </c>
      <c r="C1839" s="2">
        <v>0.54166666666666663</v>
      </c>
      <c r="D1839" s="3">
        <v>43462.541666666664</v>
      </c>
      <c r="E1839">
        <v>32.4</v>
      </c>
      <c r="F1839">
        <v>11</v>
      </c>
      <c r="G1839">
        <v>31.58158903</v>
      </c>
      <c r="H1839">
        <v>-1.8</v>
      </c>
      <c r="I1839">
        <v>4</v>
      </c>
      <c r="J1839">
        <f t="shared" si="348"/>
        <v>4</v>
      </c>
      <c r="K1839">
        <f t="shared" si="349"/>
        <v>4</v>
      </c>
      <c r="L1839" t="s">
        <v>25</v>
      </c>
      <c r="M1839">
        <v>32.4</v>
      </c>
      <c r="N1839">
        <v>30</v>
      </c>
      <c r="O1839">
        <v>30</v>
      </c>
      <c r="P1839" t="s">
        <v>24</v>
      </c>
      <c r="Q1839">
        <v>0</v>
      </c>
      <c r="R1839">
        <v>1035</v>
      </c>
      <c r="S1839">
        <v>32.4</v>
      </c>
      <c r="T1839">
        <v>11</v>
      </c>
      <c r="U1839">
        <v>1.111111111</v>
      </c>
      <c r="V1839">
        <v>1016</v>
      </c>
      <c r="W1839">
        <v>31.137796829999999</v>
      </c>
      <c r="X1839">
        <v>21.990473999999999</v>
      </c>
      <c r="Y1839">
        <v>1.596387038</v>
      </c>
      <c r="Z1839">
        <v>1095.761653</v>
      </c>
    </row>
    <row r="1840" spans="1:32" x14ac:dyDescent="0.2">
      <c r="A1840">
        <v>1839</v>
      </c>
      <c r="B1840" s="1">
        <v>43462</v>
      </c>
      <c r="C1840" s="2">
        <v>0.58333333333333337</v>
      </c>
      <c r="D1840" s="3">
        <v>43462.583333333336</v>
      </c>
      <c r="E1840">
        <v>33.200000000000003</v>
      </c>
      <c r="F1840">
        <v>9</v>
      </c>
      <c r="G1840">
        <v>26.960617849999998</v>
      </c>
      <c r="H1840">
        <v>-3.9</v>
      </c>
      <c r="I1840">
        <v>3.1</v>
      </c>
      <c r="J1840">
        <f t="shared" si="348"/>
        <v>3.1</v>
      </c>
      <c r="K1840">
        <f t="shared" si="349"/>
        <v>3.1</v>
      </c>
      <c r="L1840" t="s">
        <v>37</v>
      </c>
      <c r="M1840">
        <v>33.200000000000003</v>
      </c>
      <c r="N1840">
        <v>30.5</v>
      </c>
      <c r="O1840">
        <v>30.5</v>
      </c>
      <c r="P1840" t="s">
        <v>24</v>
      </c>
      <c r="Q1840">
        <v>0</v>
      </c>
      <c r="R1840">
        <v>979</v>
      </c>
      <c r="S1840">
        <v>33.200000000000003</v>
      </c>
      <c r="T1840">
        <v>9</v>
      </c>
      <c r="U1840">
        <v>0.86111111100000004</v>
      </c>
      <c r="V1840">
        <v>1035</v>
      </c>
      <c r="W1840">
        <v>31.993771800000001</v>
      </c>
      <c r="X1840">
        <v>20.791346220000001</v>
      </c>
      <c r="Y1840">
        <v>1.493632477</v>
      </c>
      <c r="Z1840">
        <v>1038.738973</v>
      </c>
    </row>
    <row r="1841" spans="1:32" x14ac:dyDescent="0.2">
      <c r="A1841">
        <v>1840</v>
      </c>
      <c r="B1841" s="1">
        <v>43462</v>
      </c>
      <c r="C1841" s="2">
        <v>0.625</v>
      </c>
      <c r="D1841" s="3">
        <v>43462.625</v>
      </c>
      <c r="E1841">
        <v>33.9</v>
      </c>
      <c r="F1841">
        <v>9</v>
      </c>
      <c r="G1841">
        <v>27.975631910000001</v>
      </c>
      <c r="H1841">
        <v>-3.4</v>
      </c>
      <c r="I1841">
        <v>2.2000000000000002</v>
      </c>
      <c r="J1841">
        <f t="shared" si="348"/>
        <v>2.2000000000000002</v>
      </c>
      <c r="K1841">
        <f t="shared" si="349"/>
        <v>2.2000000000000002</v>
      </c>
      <c r="L1841" t="s">
        <v>37</v>
      </c>
      <c r="M1841">
        <v>33.9</v>
      </c>
      <c r="N1841">
        <v>31.1</v>
      </c>
      <c r="O1841">
        <v>31.1</v>
      </c>
      <c r="P1841" t="s">
        <v>24</v>
      </c>
      <c r="Q1841">
        <v>0</v>
      </c>
      <c r="R1841">
        <v>870</v>
      </c>
      <c r="S1841">
        <v>33.9</v>
      </c>
      <c r="T1841">
        <v>9</v>
      </c>
      <c r="U1841">
        <v>0.61111111100000004</v>
      </c>
      <c r="V1841">
        <v>979</v>
      </c>
      <c r="W1841">
        <v>32.311521120000002</v>
      </c>
      <c r="X1841">
        <v>20.3673191</v>
      </c>
      <c r="Y1841">
        <v>1.151452809</v>
      </c>
      <c r="Z1841">
        <v>928.66907709999998</v>
      </c>
    </row>
    <row r="1842" spans="1:32" x14ac:dyDescent="0.2">
      <c r="A1842">
        <v>1841</v>
      </c>
      <c r="B1842" s="1">
        <v>43462</v>
      </c>
      <c r="C1842" s="2">
        <v>0.66666666666666663</v>
      </c>
      <c r="D1842" s="3">
        <v>43462.666666666664</v>
      </c>
      <c r="E1842">
        <v>35</v>
      </c>
      <c r="F1842">
        <v>7</v>
      </c>
      <c r="G1842">
        <v>23.050929530000001</v>
      </c>
      <c r="H1842">
        <v>-5.9</v>
      </c>
      <c r="I1842">
        <v>3.1</v>
      </c>
      <c r="J1842">
        <f t="shared" si="348"/>
        <v>3.1</v>
      </c>
      <c r="K1842">
        <f t="shared" si="349"/>
        <v>3.1</v>
      </c>
      <c r="L1842" t="s">
        <v>37</v>
      </c>
      <c r="M1842">
        <v>35</v>
      </c>
      <c r="N1842">
        <v>31.8</v>
      </c>
      <c r="O1842">
        <v>31.8</v>
      </c>
      <c r="P1842" t="s">
        <v>24</v>
      </c>
      <c r="Q1842">
        <v>0</v>
      </c>
      <c r="R1842">
        <v>709</v>
      </c>
      <c r="S1842">
        <v>35</v>
      </c>
      <c r="T1842">
        <v>7</v>
      </c>
      <c r="U1842">
        <v>0.86111111100000004</v>
      </c>
      <c r="V1842">
        <v>870</v>
      </c>
      <c r="W1842">
        <v>32.024258760000002</v>
      </c>
      <c r="X1842">
        <v>20.712170889999999</v>
      </c>
      <c r="Y1842">
        <v>1.524342723</v>
      </c>
      <c r="Z1842">
        <v>773.82181019999996</v>
      </c>
    </row>
    <row r="1843" spans="1:32" x14ac:dyDescent="0.2">
      <c r="A1843">
        <v>1842</v>
      </c>
      <c r="B1843" s="1">
        <v>43462</v>
      </c>
      <c r="C1843" s="2">
        <v>0.70833333333333337</v>
      </c>
      <c r="D1843" s="3">
        <v>43462.708333333336</v>
      </c>
      <c r="E1843">
        <v>35.299999999999997</v>
      </c>
      <c r="F1843">
        <v>6</v>
      </c>
      <c r="G1843">
        <v>20.06960462</v>
      </c>
      <c r="H1843">
        <v>-7.7</v>
      </c>
      <c r="I1843">
        <v>1.3</v>
      </c>
      <c r="J1843">
        <f t="shared" si="348"/>
        <v>1.3</v>
      </c>
      <c r="K1843">
        <f t="shared" si="349"/>
        <v>1.3</v>
      </c>
      <c r="L1843" t="s">
        <v>30</v>
      </c>
      <c r="M1843">
        <v>35.299999999999997</v>
      </c>
      <c r="N1843">
        <v>31.9</v>
      </c>
      <c r="O1843">
        <v>31.9</v>
      </c>
      <c r="P1843" t="s">
        <v>24</v>
      </c>
      <c r="Q1843">
        <v>0</v>
      </c>
      <c r="R1843">
        <v>508</v>
      </c>
      <c r="S1843">
        <v>35.299999999999997</v>
      </c>
      <c r="T1843">
        <v>6</v>
      </c>
      <c r="U1843">
        <v>0.36111111099999998</v>
      </c>
      <c r="V1843">
        <v>709</v>
      </c>
      <c r="W1843">
        <v>31.223498899999999</v>
      </c>
      <c r="X1843">
        <v>21.707463010000001</v>
      </c>
      <c r="Y1843">
        <v>1.9370920570000001</v>
      </c>
      <c r="Z1843">
        <v>582.92101509999998</v>
      </c>
    </row>
    <row r="1844" spans="1:32" x14ac:dyDescent="0.2">
      <c r="A1844">
        <v>1843</v>
      </c>
      <c r="B1844" s="1">
        <v>43462</v>
      </c>
      <c r="C1844" s="2">
        <v>0.75</v>
      </c>
      <c r="D1844" s="3">
        <v>43462.75</v>
      </c>
      <c r="E1844">
        <v>35.200000000000003</v>
      </c>
      <c r="F1844">
        <v>6</v>
      </c>
      <c r="G1844">
        <v>19.965251110000001</v>
      </c>
      <c r="H1844">
        <v>-7.8</v>
      </c>
      <c r="I1844">
        <v>1.3</v>
      </c>
      <c r="J1844">
        <f t="shared" si="348"/>
        <v>1.3</v>
      </c>
      <c r="K1844">
        <f t="shared" si="349"/>
        <v>1.3</v>
      </c>
      <c r="L1844" t="s">
        <v>35</v>
      </c>
      <c r="M1844">
        <v>35.200000000000003</v>
      </c>
      <c r="N1844">
        <v>31.8</v>
      </c>
      <c r="O1844">
        <v>31.8</v>
      </c>
      <c r="P1844" t="s">
        <v>24</v>
      </c>
      <c r="Q1844">
        <v>0</v>
      </c>
      <c r="R1844">
        <v>290</v>
      </c>
      <c r="S1844">
        <v>35.200000000000003</v>
      </c>
      <c r="T1844">
        <v>6</v>
      </c>
      <c r="U1844">
        <v>0.36111111099999998</v>
      </c>
      <c r="V1844">
        <v>508</v>
      </c>
      <c r="W1844">
        <v>29.88701292</v>
      </c>
      <c r="X1844">
        <v>23.43605827</v>
      </c>
      <c r="Y1844">
        <v>2.3209428980000002</v>
      </c>
      <c r="Z1844">
        <v>353.89007839999999</v>
      </c>
    </row>
    <row r="1845" spans="1:32" x14ac:dyDescent="0.2">
      <c r="A1845">
        <v>1844</v>
      </c>
      <c r="B1845" s="1">
        <v>43462</v>
      </c>
      <c r="C1845" s="2">
        <v>0.79166666666666663</v>
      </c>
      <c r="D1845" s="3">
        <v>43462.791666666664</v>
      </c>
      <c r="E1845">
        <v>35</v>
      </c>
      <c r="F1845">
        <v>6</v>
      </c>
      <c r="G1845">
        <v>19.7579396</v>
      </c>
      <c r="H1845">
        <v>-8</v>
      </c>
      <c r="I1845">
        <v>1.3</v>
      </c>
      <c r="J1845">
        <f t="shared" si="348"/>
        <v>1.3</v>
      </c>
      <c r="K1845">
        <f t="shared" si="349"/>
        <v>1.3</v>
      </c>
      <c r="L1845" t="s">
        <v>38</v>
      </c>
      <c r="M1845">
        <v>35</v>
      </c>
      <c r="N1845">
        <v>31.6</v>
      </c>
      <c r="O1845">
        <v>31.6</v>
      </c>
      <c r="P1845" t="s">
        <v>24</v>
      </c>
      <c r="Q1845">
        <v>0</v>
      </c>
      <c r="R1845">
        <v>51</v>
      </c>
      <c r="S1845">
        <v>35</v>
      </c>
      <c r="T1845">
        <v>6</v>
      </c>
      <c r="U1845">
        <v>0.36111111099999998</v>
      </c>
      <c r="V1845">
        <v>290</v>
      </c>
      <c r="W1845">
        <v>28.337567100000001</v>
      </c>
      <c r="X1845">
        <v>25.546080839999998</v>
      </c>
      <c r="Y1845">
        <v>2.615619513</v>
      </c>
      <c r="Z1845">
        <v>134.99357889999999</v>
      </c>
    </row>
    <row r="1846" spans="1:32" x14ac:dyDescent="0.2">
      <c r="A1846">
        <v>1845</v>
      </c>
      <c r="B1846" s="1">
        <v>43462</v>
      </c>
      <c r="C1846" s="2">
        <v>0.83333333333333337</v>
      </c>
      <c r="D1846" s="3">
        <v>43462.833333333336</v>
      </c>
      <c r="E1846">
        <v>32.6</v>
      </c>
      <c r="F1846">
        <v>7</v>
      </c>
      <c r="G1846">
        <v>20.312398219999999</v>
      </c>
      <c r="H1846">
        <v>-7.7</v>
      </c>
      <c r="I1846">
        <v>0</v>
      </c>
      <c r="J1846">
        <f t="shared" si="348"/>
        <v>0</v>
      </c>
      <c r="K1846">
        <f t="shared" si="349"/>
        <v>0</v>
      </c>
      <c r="L1846" t="s">
        <v>40</v>
      </c>
      <c r="M1846">
        <v>32.6</v>
      </c>
      <c r="N1846">
        <v>29.6</v>
      </c>
      <c r="O1846">
        <v>29.6</v>
      </c>
      <c r="P1846" t="s">
        <v>24</v>
      </c>
      <c r="Q1846">
        <v>0</v>
      </c>
      <c r="R1846">
        <v>0</v>
      </c>
      <c r="S1846">
        <v>32.6</v>
      </c>
      <c r="T1846">
        <v>7</v>
      </c>
      <c r="U1846">
        <v>0.1</v>
      </c>
      <c r="V1846">
        <v>51</v>
      </c>
      <c r="W1846">
        <v>21.42639552</v>
      </c>
      <c r="X1846">
        <v>38.22462994</v>
      </c>
      <c r="Y1846">
        <v>2.7622916169999998</v>
      </c>
      <c r="Z1846">
        <v>0</v>
      </c>
    </row>
    <row r="1847" spans="1:32" x14ac:dyDescent="0.2">
      <c r="A1847">
        <v>1846</v>
      </c>
      <c r="B1847" s="1">
        <v>43462</v>
      </c>
      <c r="C1847" s="2">
        <v>0.875</v>
      </c>
      <c r="D1847" s="3">
        <v>43462.875</v>
      </c>
      <c r="E1847">
        <v>25.6</v>
      </c>
      <c r="F1847">
        <v>9</v>
      </c>
      <c r="G1847">
        <v>17.82023886</v>
      </c>
      <c r="H1847">
        <v>-9.6999999999999993</v>
      </c>
      <c r="I1847">
        <v>0</v>
      </c>
      <c r="J1847">
        <f t="shared" ref="J1847:J1910" si="358">I1847</f>
        <v>0</v>
      </c>
      <c r="K1847">
        <f t="shared" ref="K1847:K1910" si="359">J1847</f>
        <v>0</v>
      </c>
      <c r="L1847" t="s">
        <v>24</v>
      </c>
      <c r="M1847">
        <v>25.6</v>
      </c>
      <c r="N1847">
        <v>23.6</v>
      </c>
      <c r="O1847">
        <v>23.6</v>
      </c>
      <c r="P1847" t="s">
        <v>24</v>
      </c>
      <c r="Q1847">
        <v>0</v>
      </c>
      <c r="R1847">
        <v>0</v>
      </c>
      <c r="S1847">
        <v>25.6</v>
      </c>
      <c r="T1847">
        <v>9</v>
      </c>
      <c r="U1847">
        <v>0.1</v>
      </c>
      <c r="V1847">
        <v>0</v>
      </c>
      <c r="W1847">
        <v>19.708961120000001</v>
      </c>
      <c r="X1847">
        <v>41.834210710000001</v>
      </c>
      <c r="Y1847">
        <v>2.7190119250000002</v>
      </c>
      <c r="Z1847">
        <v>0</v>
      </c>
    </row>
    <row r="1848" spans="1:32" x14ac:dyDescent="0.2">
      <c r="A1848">
        <v>1847</v>
      </c>
      <c r="B1848" s="1">
        <v>43462</v>
      </c>
      <c r="C1848" s="2">
        <v>0.91666666666666663</v>
      </c>
      <c r="D1848" s="3">
        <v>43462.916666666664</v>
      </c>
      <c r="E1848">
        <v>23.2</v>
      </c>
      <c r="F1848">
        <v>18</v>
      </c>
      <c r="G1848">
        <v>31.114213370000002</v>
      </c>
      <c r="H1848">
        <v>-2.4</v>
      </c>
      <c r="I1848">
        <v>1.8</v>
      </c>
      <c r="J1848">
        <f t="shared" si="358"/>
        <v>1.8</v>
      </c>
      <c r="K1848">
        <f t="shared" si="359"/>
        <v>1.8</v>
      </c>
      <c r="L1848" t="s">
        <v>40</v>
      </c>
      <c r="M1848">
        <v>23.2</v>
      </c>
      <c r="N1848">
        <v>21.4</v>
      </c>
      <c r="O1848">
        <v>21.4</v>
      </c>
      <c r="P1848" t="s">
        <v>24</v>
      </c>
      <c r="Q1848">
        <v>0</v>
      </c>
      <c r="R1848">
        <v>0</v>
      </c>
      <c r="S1848">
        <v>23.2</v>
      </c>
      <c r="T1848">
        <v>18</v>
      </c>
      <c r="U1848">
        <v>0.5</v>
      </c>
      <c r="V1848">
        <v>0</v>
      </c>
      <c r="W1848">
        <v>18.43288304</v>
      </c>
      <c r="X1848">
        <v>44.604389560000001</v>
      </c>
      <c r="Y1848">
        <v>2.5118974380000001</v>
      </c>
      <c r="Z1848">
        <v>0</v>
      </c>
    </row>
    <row r="1849" spans="1:32" x14ac:dyDescent="0.2">
      <c r="A1849">
        <v>1848</v>
      </c>
      <c r="B1849" s="1">
        <v>43462</v>
      </c>
      <c r="C1849" s="2">
        <v>0.95833333333333337</v>
      </c>
      <c r="D1849" s="3">
        <v>43462.958333333336</v>
      </c>
      <c r="E1849">
        <v>24.6</v>
      </c>
      <c r="F1849">
        <v>25</v>
      </c>
      <c r="G1849">
        <v>46.791459789999998</v>
      </c>
      <c r="H1849">
        <v>3.2</v>
      </c>
      <c r="I1849">
        <v>2.7</v>
      </c>
      <c r="J1849">
        <f t="shared" si="358"/>
        <v>2.7</v>
      </c>
      <c r="K1849">
        <f t="shared" si="359"/>
        <v>2.7</v>
      </c>
      <c r="L1849" t="s">
        <v>25</v>
      </c>
      <c r="M1849">
        <v>24.6</v>
      </c>
      <c r="N1849">
        <v>23.7</v>
      </c>
      <c r="O1849">
        <v>23.7</v>
      </c>
      <c r="P1849" t="s">
        <v>24</v>
      </c>
      <c r="Q1849">
        <v>0</v>
      </c>
      <c r="R1849">
        <v>0</v>
      </c>
      <c r="S1849">
        <v>24.6</v>
      </c>
      <c r="T1849">
        <v>25</v>
      </c>
      <c r="U1849">
        <v>0.75</v>
      </c>
      <c r="V1849">
        <v>0</v>
      </c>
      <c r="W1849">
        <v>17.614024350000001</v>
      </c>
      <c r="X1849">
        <v>46.662915560000002</v>
      </c>
      <c r="Y1849">
        <v>2.184310811</v>
      </c>
      <c r="Z1849">
        <v>0</v>
      </c>
    </row>
    <row r="1850" spans="1:32" x14ac:dyDescent="0.2">
      <c r="A1850">
        <v>1849</v>
      </c>
      <c r="B1850" s="1">
        <v>43463</v>
      </c>
      <c r="C1850" s="2">
        <v>0</v>
      </c>
      <c r="D1850" s="3">
        <v>43463</v>
      </c>
      <c r="E1850">
        <v>22.2</v>
      </c>
      <c r="F1850">
        <v>27</v>
      </c>
      <c r="G1850">
        <v>44.070536449999999</v>
      </c>
      <c r="H1850">
        <v>2.2999999999999998</v>
      </c>
      <c r="I1850">
        <v>0.9</v>
      </c>
      <c r="J1850">
        <f t="shared" si="358"/>
        <v>0.9</v>
      </c>
      <c r="K1850">
        <f t="shared" si="359"/>
        <v>0.9</v>
      </c>
      <c r="L1850" t="s">
        <v>36</v>
      </c>
      <c r="M1850">
        <v>22.2</v>
      </c>
      <c r="N1850">
        <v>20.399999999999999</v>
      </c>
      <c r="O1850">
        <v>20.399999999999999</v>
      </c>
      <c r="P1850" t="s">
        <v>24</v>
      </c>
      <c r="Q1850">
        <v>0</v>
      </c>
      <c r="R1850">
        <v>0</v>
      </c>
      <c r="S1850">
        <v>22.2</v>
      </c>
      <c r="T1850">
        <v>27</v>
      </c>
      <c r="U1850">
        <v>0.25</v>
      </c>
      <c r="V1850">
        <v>0</v>
      </c>
      <c r="W1850">
        <v>17.126484380000001</v>
      </c>
      <c r="X1850">
        <v>48.69018457</v>
      </c>
      <c r="Y1850">
        <v>1.7800939220000001</v>
      </c>
      <c r="Z1850">
        <v>0</v>
      </c>
      <c r="AB1850">
        <v>78</v>
      </c>
      <c r="AC1850">
        <f t="shared" ref="AC1850" si="360">MAX(E1850:E1873)</f>
        <v>38.4</v>
      </c>
      <c r="AD1850">
        <f t="shared" ref="AD1850" si="361">MAX(W1850:W1873)</f>
        <v>31.809958219999999</v>
      </c>
      <c r="AE1850">
        <f t="shared" ref="AE1850" si="362">MIN(E1850:E1873)</f>
        <v>15.8</v>
      </c>
      <c r="AF1850">
        <f t="shared" ref="AF1850" si="363">MIN(W1850:W1873)</f>
        <v>10.696566600000001</v>
      </c>
    </row>
    <row r="1851" spans="1:32" x14ac:dyDescent="0.2">
      <c r="A1851">
        <v>1850</v>
      </c>
      <c r="B1851" s="1">
        <v>43463</v>
      </c>
      <c r="C1851" s="2">
        <v>4.1666666666666664E-2</v>
      </c>
      <c r="D1851" s="3">
        <v>43463.041666666664</v>
      </c>
      <c r="E1851">
        <v>19.7</v>
      </c>
      <c r="F1851">
        <v>32</v>
      </c>
      <c r="G1851">
        <v>45.167430549999999</v>
      </c>
      <c r="H1851">
        <v>2.5</v>
      </c>
      <c r="I1851">
        <v>1.3</v>
      </c>
      <c r="J1851">
        <f t="shared" si="358"/>
        <v>1.3</v>
      </c>
      <c r="K1851">
        <f t="shared" si="359"/>
        <v>1.3</v>
      </c>
      <c r="L1851" t="s">
        <v>36</v>
      </c>
      <c r="M1851">
        <v>19.7</v>
      </c>
      <c r="N1851">
        <v>17.8</v>
      </c>
      <c r="O1851">
        <v>17.8</v>
      </c>
      <c r="P1851" t="s">
        <v>24</v>
      </c>
      <c r="Q1851">
        <v>0</v>
      </c>
      <c r="R1851">
        <v>0</v>
      </c>
      <c r="S1851">
        <v>19.7</v>
      </c>
      <c r="T1851">
        <v>32</v>
      </c>
      <c r="U1851">
        <v>0.36111111099999998</v>
      </c>
      <c r="V1851">
        <v>0</v>
      </c>
      <c r="W1851">
        <v>16.7785224</v>
      </c>
      <c r="X1851">
        <v>51.68767888</v>
      </c>
      <c r="Y1851">
        <v>1.34443946</v>
      </c>
      <c r="Z1851">
        <v>0</v>
      </c>
    </row>
    <row r="1852" spans="1:32" x14ac:dyDescent="0.2">
      <c r="A1852">
        <v>1851</v>
      </c>
      <c r="B1852" s="1">
        <v>43463</v>
      </c>
      <c r="C1852" s="2">
        <v>8.3333333333333329E-2</v>
      </c>
      <c r="D1852" s="3">
        <v>43463.083333333336</v>
      </c>
      <c r="E1852">
        <v>19.899999999999999</v>
      </c>
      <c r="F1852">
        <v>31</v>
      </c>
      <c r="G1852">
        <v>44.272224170000001</v>
      </c>
      <c r="H1852">
        <v>2.2000000000000002</v>
      </c>
      <c r="I1852">
        <v>1.8</v>
      </c>
      <c r="J1852">
        <f t="shared" si="358"/>
        <v>1.8</v>
      </c>
      <c r="K1852">
        <f t="shared" si="359"/>
        <v>1.8</v>
      </c>
      <c r="L1852" t="s">
        <v>31</v>
      </c>
      <c r="M1852">
        <v>19.899999999999999</v>
      </c>
      <c r="N1852">
        <v>17.899999999999999</v>
      </c>
      <c r="O1852">
        <v>17.899999999999999</v>
      </c>
      <c r="P1852" t="s">
        <v>24</v>
      </c>
      <c r="Q1852">
        <v>0</v>
      </c>
      <c r="R1852">
        <v>0</v>
      </c>
      <c r="S1852">
        <v>19.899999999999999</v>
      </c>
      <c r="T1852">
        <v>31</v>
      </c>
      <c r="U1852">
        <v>0.5</v>
      </c>
      <c r="V1852">
        <v>0</v>
      </c>
      <c r="W1852">
        <v>11.753546910000001</v>
      </c>
      <c r="X1852">
        <v>76.665149270000001</v>
      </c>
      <c r="Y1852">
        <v>1.6645939009999999</v>
      </c>
      <c r="Z1852">
        <v>0</v>
      </c>
    </row>
    <row r="1853" spans="1:32" x14ac:dyDescent="0.2">
      <c r="A1853">
        <v>1852</v>
      </c>
      <c r="B1853" s="1">
        <v>43463</v>
      </c>
      <c r="C1853" s="2">
        <v>0.125</v>
      </c>
      <c r="D1853" s="3">
        <v>43463.125</v>
      </c>
      <c r="E1853">
        <v>17.399999999999999</v>
      </c>
      <c r="F1853">
        <v>34</v>
      </c>
      <c r="G1853">
        <v>41.878503989999999</v>
      </c>
      <c r="H1853">
        <v>1.4</v>
      </c>
      <c r="I1853">
        <v>0.4</v>
      </c>
      <c r="J1853">
        <f t="shared" si="358"/>
        <v>0.4</v>
      </c>
      <c r="K1853">
        <f t="shared" si="359"/>
        <v>0.4</v>
      </c>
      <c r="L1853" t="s">
        <v>31</v>
      </c>
      <c r="M1853">
        <v>17.399999999999999</v>
      </c>
      <c r="N1853">
        <v>15.6</v>
      </c>
      <c r="O1853">
        <v>15.6</v>
      </c>
      <c r="P1853" t="s">
        <v>24</v>
      </c>
      <c r="Q1853">
        <v>0</v>
      </c>
      <c r="R1853">
        <v>0</v>
      </c>
      <c r="S1853">
        <v>17.399999999999999</v>
      </c>
      <c r="T1853">
        <v>34</v>
      </c>
      <c r="U1853">
        <v>0.111111111</v>
      </c>
      <c r="V1853">
        <v>0</v>
      </c>
      <c r="W1853">
        <v>11.233640980000001</v>
      </c>
      <c r="X1853">
        <v>87.445939710000005</v>
      </c>
      <c r="Y1853">
        <v>0.95682075899999997</v>
      </c>
      <c r="Z1853">
        <v>0</v>
      </c>
    </row>
    <row r="1854" spans="1:32" x14ac:dyDescent="0.2">
      <c r="A1854">
        <v>1853</v>
      </c>
      <c r="B1854" s="1">
        <v>43463</v>
      </c>
      <c r="C1854" s="2">
        <v>0.16666666666666666</v>
      </c>
      <c r="D1854" s="3">
        <v>43463.166666666664</v>
      </c>
      <c r="E1854">
        <v>15.8</v>
      </c>
      <c r="F1854">
        <v>39</v>
      </c>
      <c r="G1854">
        <v>43.629580789999999</v>
      </c>
      <c r="H1854">
        <v>1.8</v>
      </c>
      <c r="I1854">
        <v>1.3</v>
      </c>
      <c r="J1854">
        <f t="shared" si="358"/>
        <v>1.3</v>
      </c>
      <c r="K1854">
        <f t="shared" si="359"/>
        <v>1.3</v>
      </c>
      <c r="L1854" t="s">
        <v>31</v>
      </c>
      <c r="M1854">
        <v>15.8</v>
      </c>
      <c r="N1854">
        <v>14.2</v>
      </c>
      <c r="O1854">
        <v>14.2</v>
      </c>
      <c r="P1854" t="s">
        <v>24</v>
      </c>
      <c r="Q1854">
        <v>0</v>
      </c>
      <c r="R1854">
        <v>0</v>
      </c>
      <c r="S1854">
        <v>15.8</v>
      </c>
      <c r="T1854">
        <v>39</v>
      </c>
      <c r="U1854">
        <v>0.36111111099999998</v>
      </c>
      <c r="V1854">
        <v>0</v>
      </c>
      <c r="W1854">
        <v>10.8104753</v>
      </c>
      <c r="X1854">
        <v>99.595183070000004</v>
      </c>
      <c r="Y1854">
        <v>0.70330188500000002</v>
      </c>
      <c r="Z1854">
        <v>0</v>
      </c>
    </row>
    <row r="1855" spans="1:32" x14ac:dyDescent="0.2">
      <c r="A1855">
        <v>1854</v>
      </c>
      <c r="B1855" s="1">
        <v>43463</v>
      </c>
      <c r="C1855" s="2">
        <v>0.20833333333333334</v>
      </c>
      <c r="D1855" s="3">
        <v>43463.208333333336</v>
      </c>
      <c r="E1855">
        <v>15.9</v>
      </c>
      <c r="F1855">
        <v>38</v>
      </c>
      <c r="G1855">
        <v>42.768877439999997</v>
      </c>
      <c r="H1855">
        <v>1.6</v>
      </c>
      <c r="I1855">
        <v>0.9</v>
      </c>
      <c r="J1855">
        <f t="shared" si="358"/>
        <v>0.9</v>
      </c>
      <c r="K1855">
        <f t="shared" si="359"/>
        <v>0.9</v>
      </c>
      <c r="L1855" t="s">
        <v>36</v>
      </c>
      <c r="M1855">
        <v>15.9</v>
      </c>
      <c r="N1855">
        <v>14.3</v>
      </c>
      <c r="O1855">
        <v>14.3</v>
      </c>
      <c r="P1855" t="s">
        <v>24</v>
      </c>
      <c r="Q1855">
        <v>0</v>
      </c>
      <c r="R1855">
        <v>0</v>
      </c>
      <c r="S1855">
        <v>15.9</v>
      </c>
      <c r="T1855">
        <v>38</v>
      </c>
      <c r="U1855">
        <v>0.25</v>
      </c>
      <c r="V1855">
        <v>0</v>
      </c>
      <c r="W1855">
        <v>10.696566600000001</v>
      </c>
      <c r="X1855">
        <v>99.605773249999999</v>
      </c>
      <c r="Y1855">
        <v>0.63527162299999995</v>
      </c>
      <c r="Z1855">
        <v>0</v>
      </c>
    </row>
    <row r="1856" spans="1:32" x14ac:dyDescent="0.2">
      <c r="A1856">
        <v>1855</v>
      </c>
      <c r="B1856" s="1">
        <v>43463</v>
      </c>
      <c r="C1856" s="2">
        <v>0.25</v>
      </c>
      <c r="D1856" s="3">
        <v>43463.25</v>
      </c>
      <c r="E1856">
        <v>16.100000000000001</v>
      </c>
      <c r="F1856">
        <v>38</v>
      </c>
      <c r="G1856">
        <v>43.288967730000003</v>
      </c>
      <c r="H1856">
        <v>1.7</v>
      </c>
      <c r="I1856">
        <v>2.2000000000000002</v>
      </c>
      <c r="J1856">
        <f t="shared" si="358"/>
        <v>2.2000000000000002</v>
      </c>
      <c r="K1856">
        <f t="shared" si="359"/>
        <v>2.2000000000000002</v>
      </c>
      <c r="L1856" t="s">
        <v>32</v>
      </c>
      <c r="M1856">
        <v>16.100000000000001</v>
      </c>
      <c r="N1856">
        <v>14.4</v>
      </c>
      <c r="O1856">
        <v>14.4</v>
      </c>
      <c r="P1856" t="s">
        <v>24</v>
      </c>
      <c r="Q1856">
        <v>0</v>
      </c>
      <c r="R1856">
        <v>9</v>
      </c>
      <c r="S1856">
        <v>16.100000000000001</v>
      </c>
      <c r="T1856">
        <v>38</v>
      </c>
      <c r="U1856">
        <v>0.61111111100000004</v>
      </c>
      <c r="V1856">
        <v>0</v>
      </c>
      <c r="W1856">
        <v>16.584484920000001</v>
      </c>
      <c r="X1856">
        <v>82.234648100000001</v>
      </c>
      <c r="Y1856">
        <v>0.73532931000000001</v>
      </c>
      <c r="Z1856">
        <v>16.94460355</v>
      </c>
    </row>
    <row r="1857" spans="1:26" x14ac:dyDescent="0.2">
      <c r="A1857">
        <v>1856</v>
      </c>
      <c r="B1857" s="1">
        <v>43463</v>
      </c>
      <c r="C1857" s="2">
        <v>0.29166666666666669</v>
      </c>
      <c r="D1857" s="3">
        <v>43463.291666666664</v>
      </c>
      <c r="E1857">
        <v>18.600000000000001</v>
      </c>
      <c r="F1857">
        <v>34</v>
      </c>
      <c r="G1857">
        <v>44.977216550000001</v>
      </c>
      <c r="H1857">
        <v>2.4</v>
      </c>
      <c r="I1857">
        <v>1.8</v>
      </c>
      <c r="J1857">
        <f t="shared" si="358"/>
        <v>1.8</v>
      </c>
      <c r="K1857">
        <f t="shared" si="359"/>
        <v>1.8</v>
      </c>
      <c r="L1857" t="s">
        <v>25</v>
      </c>
      <c r="M1857">
        <v>18.600000000000001</v>
      </c>
      <c r="N1857">
        <v>16.8</v>
      </c>
      <c r="O1857">
        <v>16.8</v>
      </c>
      <c r="P1857" t="s">
        <v>24</v>
      </c>
      <c r="Q1857">
        <v>0</v>
      </c>
      <c r="R1857">
        <v>191</v>
      </c>
      <c r="S1857">
        <v>18.600000000000001</v>
      </c>
      <c r="T1857">
        <v>34</v>
      </c>
      <c r="U1857">
        <v>0.5</v>
      </c>
      <c r="V1857">
        <v>9</v>
      </c>
      <c r="W1857">
        <v>17.575311849999999</v>
      </c>
      <c r="X1857">
        <v>81.504609680000002</v>
      </c>
      <c r="Y1857">
        <v>0.58353259099999999</v>
      </c>
      <c r="Z1857">
        <v>178.78471189999999</v>
      </c>
    </row>
    <row r="1858" spans="1:26" x14ac:dyDescent="0.2">
      <c r="A1858">
        <v>1857</v>
      </c>
      <c r="B1858" s="1">
        <v>43463</v>
      </c>
      <c r="C1858" s="2">
        <v>0.33333333333333331</v>
      </c>
      <c r="D1858" s="3">
        <v>43463.333333333336</v>
      </c>
      <c r="E1858">
        <v>22.8</v>
      </c>
      <c r="F1858">
        <v>27</v>
      </c>
      <c r="G1858">
        <v>45.615512199999998</v>
      </c>
      <c r="H1858">
        <v>2.8</v>
      </c>
      <c r="I1858">
        <v>1.3</v>
      </c>
      <c r="J1858">
        <f t="shared" si="358"/>
        <v>1.3</v>
      </c>
      <c r="K1858">
        <f t="shared" si="359"/>
        <v>1.3</v>
      </c>
      <c r="L1858" t="s">
        <v>31</v>
      </c>
      <c r="M1858">
        <v>22.8</v>
      </c>
      <c r="N1858">
        <v>21.3</v>
      </c>
      <c r="O1858">
        <v>21.3</v>
      </c>
      <c r="P1858" t="s">
        <v>24</v>
      </c>
      <c r="Q1858">
        <v>0</v>
      </c>
      <c r="R1858">
        <v>408</v>
      </c>
      <c r="S1858">
        <v>22.8</v>
      </c>
      <c r="T1858">
        <v>27</v>
      </c>
      <c r="U1858">
        <v>0.36111111099999998</v>
      </c>
      <c r="V1858">
        <v>191</v>
      </c>
      <c r="W1858">
        <v>19.214484500000001</v>
      </c>
      <c r="X1858">
        <v>75.008628860000002</v>
      </c>
      <c r="Y1858">
        <v>0.14658201200000001</v>
      </c>
      <c r="Z1858">
        <v>375.53125360000001</v>
      </c>
    </row>
    <row r="1859" spans="1:26" x14ac:dyDescent="0.2">
      <c r="A1859">
        <v>1858</v>
      </c>
      <c r="B1859" s="1">
        <v>43463</v>
      </c>
      <c r="C1859" s="2">
        <v>0.375</v>
      </c>
      <c r="D1859" s="3">
        <v>43463.375</v>
      </c>
      <c r="E1859">
        <v>28.1</v>
      </c>
      <c r="F1859">
        <v>18</v>
      </c>
      <c r="G1859">
        <v>40.948818299999999</v>
      </c>
      <c r="H1859">
        <v>1.5</v>
      </c>
      <c r="I1859">
        <v>0.4</v>
      </c>
      <c r="J1859">
        <f t="shared" si="358"/>
        <v>0.4</v>
      </c>
      <c r="K1859">
        <f t="shared" si="359"/>
        <v>0.4</v>
      </c>
      <c r="L1859" t="s">
        <v>28</v>
      </c>
      <c r="M1859">
        <v>28.1</v>
      </c>
      <c r="N1859">
        <v>26.3</v>
      </c>
      <c r="O1859">
        <v>26.3</v>
      </c>
      <c r="P1859" t="s">
        <v>24</v>
      </c>
      <c r="Q1859">
        <v>0</v>
      </c>
      <c r="R1859">
        <v>615</v>
      </c>
      <c r="S1859">
        <v>28.1</v>
      </c>
      <c r="T1859">
        <v>18</v>
      </c>
      <c r="U1859">
        <v>0.111111111</v>
      </c>
      <c r="V1859">
        <v>408</v>
      </c>
      <c r="W1859">
        <v>21.386521569999999</v>
      </c>
      <c r="X1859">
        <v>64.284861179999993</v>
      </c>
      <c r="Y1859">
        <v>0.34152950500000001</v>
      </c>
      <c r="Z1859">
        <v>601.27314030000002</v>
      </c>
    </row>
    <row r="1860" spans="1:26" x14ac:dyDescent="0.2">
      <c r="A1860">
        <v>1859</v>
      </c>
      <c r="B1860" s="1">
        <v>43463</v>
      </c>
      <c r="C1860" s="2">
        <v>0.41666666666666669</v>
      </c>
      <c r="D1860" s="3">
        <v>43463.416666666664</v>
      </c>
      <c r="E1860">
        <v>32.799999999999997</v>
      </c>
      <c r="F1860">
        <v>11</v>
      </c>
      <c r="G1860">
        <v>32.260478159999998</v>
      </c>
      <c r="H1860">
        <v>-1.6</v>
      </c>
      <c r="I1860">
        <v>0.9</v>
      </c>
      <c r="J1860">
        <f t="shared" si="358"/>
        <v>0.9</v>
      </c>
      <c r="K1860">
        <f t="shared" si="359"/>
        <v>0.9</v>
      </c>
      <c r="L1860" t="s">
        <v>28</v>
      </c>
      <c r="M1860">
        <v>32.799999999999997</v>
      </c>
      <c r="N1860">
        <v>30.3</v>
      </c>
      <c r="O1860">
        <v>30.3</v>
      </c>
      <c r="P1860" t="s">
        <v>24</v>
      </c>
      <c r="Q1860">
        <v>0</v>
      </c>
      <c r="R1860">
        <v>796</v>
      </c>
      <c r="S1860">
        <v>32.799999999999997</v>
      </c>
      <c r="T1860">
        <v>11</v>
      </c>
      <c r="U1860">
        <v>0.25</v>
      </c>
      <c r="V1860">
        <v>615</v>
      </c>
      <c r="W1860">
        <v>23.893483289999999</v>
      </c>
      <c r="X1860">
        <v>52.321100940000001</v>
      </c>
      <c r="Y1860">
        <v>0.88382137000000005</v>
      </c>
      <c r="Z1860">
        <v>833.72331480000003</v>
      </c>
    </row>
    <row r="1861" spans="1:26" x14ac:dyDescent="0.2">
      <c r="A1861">
        <v>1860</v>
      </c>
      <c r="B1861" s="1">
        <v>43463</v>
      </c>
      <c r="C1861" s="2">
        <v>0.45833333333333331</v>
      </c>
      <c r="D1861" s="3">
        <v>43463.458333333336</v>
      </c>
      <c r="E1861">
        <v>34.700000000000003</v>
      </c>
      <c r="F1861">
        <v>7</v>
      </c>
      <c r="G1861">
        <v>22.6921748</v>
      </c>
      <c r="H1861">
        <v>-6.1</v>
      </c>
      <c r="I1861">
        <v>2.7</v>
      </c>
      <c r="J1861">
        <f t="shared" si="358"/>
        <v>2.7</v>
      </c>
      <c r="K1861">
        <f t="shared" si="359"/>
        <v>2.7</v>
      </c>
      <c r="L1861" t="s">
        <v>26</v>
      </c>
      <c r="M1861">
        <v>34.700000000000003</v>
      </c>
      <c r="N1861">
        <v>31.5</v>
      </c>
      <c r="O1861">
        <v>31.5</v>
      </c>
      <c r="P1861" t="s">
        <v>24</v>
      </c>
      <c r="Q1861">
        <v>0</v>
      </c>
      <c r="R1861">
        <v>925</v>
      </c>
      <c r="S1861">
        <v>34.700000000000003</v>
      </c>
      <c r="T1861">
        <v>7</v>
      </c>
      <c r="U1861">
        <v>0.75</v>
      </c>
      <c r="V1861">
        <v>796</v>
      </c>
      <c r="W1861">
        <v>26.492502479999999</v>
      </c>
      <c r="X1861">
        <v>41.39866155</v>
      </c>
      <c r="Y1861">
        <v>1.508087084</v>
      </c>
      <c r="Z1861">
        <v>1026.0347770000001</v>
      </c>
    </row>
    <row r="1862" spans="1:26" x14ac:dyDescent="0.2">
      <c r="A1862">
        <v>1861</v>
      </c>
      <c r="B1862" s="1">
        <v>43463</v>
      </c>
      <c r="C1862" s="2">
        <v>0.5</v>
      </c>
      <c r="D1862" s="3">
        <v>43463.5</v>
      </c>
      <c r="E1862">
        <v>35.9</v>
      </c>
      <c r="F1862">
        <v>7</v>
      </c>
      <c r="G1862">
        <v>24.15653571</v>
      </c>
      <c r="H1862">
        <v>-5.3</v>
      </c>
      <c r="I1862">
        <v>1.8</v>
      </c>
      <c r="J1862">
        <f t="shared" si="358"/>
        <v>1.8</v>
      </c>
      <c r="K1862">
        <f t="shared" si="359"/>
        <v>1.8</v>
      </c>
      <c r="L1862" t="s">
        <v>37</v>
      </c>
      <c r="M1862">
        <v>35.9</v>
      </c>
      <c r="N1862">
        <v>32.6</v>
      </c>
      <c r="O1862">
        <v>32.6</v>
      </c>
      <c r="P1862" t="s">
        <v>24</v>
      </c>
      <c r="Q1862">
        <v>0</v>
      </c>
      <c r="R1862">
        <v>997</v>
      </c>
      <c r="S1862">
        <v>35.9</v>
      </c>
      <c r="T1862">
        <v>7</v>
      </c>
      <c r="U1862">
        <v>0.5</v>
      </c>
      <c r="V1862">
        <v>925</v>
      </c>
      <c r="W1862">
        <v>28.68357881</v>
      </c>
      <c r="X1862">
        <v>33.077810739999997</v>
      </c>
      <c r="Y1862">
        <v>2.157942641</v>
      </c>
      <c r="Z1862">
        <v>1091.5786700000001</v>
      </c>
    </row>
    <row r="1863" spans="1:26" x14ac:dyDescent="0.2">
      <c r="A1863">
        <v>1862</v>
      </c>
      <c r="B1863" s="1">
        <v>43463</v>
      </c>
      <c r="C1863" s="2">
        <v>0.54166666666666663</v>
      </c>
      <c r="D1863" s="3">
        <v>43463.541666666664</v>
      </c>
      <c r="E1863">
        <v>37.299999999999997</v>
      </c>
      <c r="F1863">
        <v>6</v>
      </c>
      <c r="G1863">
        <v>22.257145130000001</v>
      </c>
      <c r="H1863">
        <v>-6.3</v>
      </c>
      <c r="I1863">
        <v>2.7</v>
      </c>
      <c r="J1863">
        <f t="shared" si="358"/>
        <v>2.7</v>
      </c>
      <c r="K1863">
        <f t="shared" si="359"/>
        <v>2.7</v>
      </c>
      <c r="L1863" t="s">
        <v>26</v>
      </c>
      <c r="M1863">
        <v>37.299999999999997</v>
      </c>
      <c r="N1863">
        <v>33.6</v>
      </c>
      <c r="O1863">
        <v>33.6</v>
      </c>
      <c r="P1863" t="s">
        <v>24</v>
      </c>
      <c r="Q1863">
        <v>0</v>
      </c>
      <c r="R1863">
        <v>1012</v>
      </c>
      <c r="S1863">
        <v>37.299999999999997</v>
      </c>
      <c r="T1863">
        <v>6</v>
      </c>
      <c r="U1863">
        <v>0.75</v>
      </c>
      <c r="V1863">
        <v>997</v>
      </c>
      <c r="W1863">
        <v>30.377647790000001</v>
      </c>
      <c r="X1863">
        <v>27.122531819999999</v>
      </c>
      <c r="Y1863">
        <v>2.7780970329999999</v>
      </c>
      <c r="Z1863">
        <v>1096.0240240000001</v>
      </c>
    </row>
    <row r="1864" spans="1:26" x14ac:dyDescent="0.2">
      <c r="A1864">
        <v>1863</v>
      </c>
      <c r="B1864" s="1">
        <v>43463</v>
      </c>
      <c r="C1864" s="2">
        <v>0.58333333333333337</v>
      </c>
      <c r="D1864" s="3">
        <v>43463.583333333336</v>
      </c>
      <c r="E1864">
        <v>37.799999999999997</v>
      </c>
      <c r="F1864">
        <v>6</v>
      </c>
      <c r="G1864">
        <v>22.834887630000001</v>
      </c>
      <c r="H1864">
        <v>-6</v>
      </c>
      <c r="I1864">
        <v>3.1</v>
      </c>
      <c r="J1864">
        <f t="shared" si="358"/>
        <v>3.1</v>
      </c>
      <c r="K1864">
        <f t="shared" si="359"/>
        <v>3.1</v>
      </c>
      <c r="L1864" t="s">
        <v>39</v>
      </c>
      <c r="M1864">
        <v>37.799999999999997</v>
      </c>
      <c r="N1864">
        <v>34.1</v>
      </c>
      <c r="O1864">
        <v>34.1</v>
      </c>
      <c r="P1864" t="s">
        <v>24</v>
      </c>
      <c r="Q1864">
        <v>0</v>
      </c>
      <c r="R1864">
        <v>962</v>
      </c>
      <c r="S1864">
        <v>37.799999999999997</v>
      </c>
      <c r="T1864">
        <v>6</v>
      </c>
      <c r="U1864">
        <v>0.86111111100000004</v>
      </c>
      <c r="V1864">
        <v>1012</v>
      </c>
      <c r="W1864">
        <v>31.442930050000001</v>
      </c>
      <c r="X1864">
        <v>23.386608760000001</v>
      </c>
      <c r="Y1864">
        <v>3.3141906159999999</v>
      </c>
      <c r="Z1864">
        <v>1039.538186</v>
      </c>
    </row>
    <row r="1865" spans="1:26" x14ac:dyDescent="0.2">
      <c r="A1865">
        <v>1864</v>
      </c>
      <c r="B1865" s="1">
        <v>43463</v>
      </c>
      <c r="C1865" s="2">
        <v>0.625</v>
      </c>
      <c r="D1865" s="3">
        <v>43463.625</v>
      </c>
      <c r="E1865">
        <v>38.1</v>
      </c>
      <c r="F1865">
        <v>7</v>
      </c>
      <c r="G1865">
        <v>27.052269070000001</v>
      </c>
      <c r="H1865">
        <v>-3.7</v>
      </c>
      <c r="I1865">
        <v>1.8</v>
      </c>
      <c r="J1865">
        <f t="shared" si="358"/>
        <v>1.8</v>
      </c>
      <c r="K1865">
        <f t="shared" si="359"/>
        <v>1.8</v>
      </c>
      <c r="L1865" t="s">
        <v>37</v>
      </c>
      <c r="M1865">
        <v>38.1</v>
      </c>
      <c r="N1865">
        <v>34.5</v>
      </c>
      <c r="O1865">
        <v>34.5</v>
      </c>
      <c r="P1865" t="s">
        <v>24</v>
      </c>
      <c r="Q1865">
        <v>0</v>
      </c>
      <c r="R1865">
        <v>851</v>
      </c>
      <c r="S1865">
        <v>38.1</v>
      </c>
      <c r="T1865">
        <v>7</v>
      </c>
      <c r="U1865">
        <v>0.5</v>
      </c>
      <c r="V1865">
        <v>962</v>
      </c>
      <c r="W1865">
        <v>31.809958219999999</v>
      </c>
      <c r="X1865">
        <v>21.685284469999999</v>
      </c>
      <c r="Y1865">
        <v>3.7240242280000002</v>
      </c>
      <c r="Z1865">
        <v>929.79677900000002</v>
      </c>
    </row>
    <row r="1866" spans="1:26" x14ac:dyDescent="0.2">
      <c r="A1866">
        <v>1865</v>
      </c>
      <c r="B1866" s="1">
        <v>43463</v>
      </c>
      <c r="C1866" s="2">
        <v>0.66666666666666663</v>
      </c>
      <c r="D1866" s="3">
        <v>43463.666666666664</v>
      </c>
      <c r="E1866">
        <v>38.299999999999997</v>
      </c>
      <c r="F1866">
        <v>9</v>
      </c>
      <c r="G1866">
        <v>35.138135050000002</v>
      </c>
      <c r="H1866">
        <v>-0.2</v>
      </c>
      <c r="I1866">
        <v>4.5</v>
      </c>
      <c r="J1866">
        <f t="shared" si="358"/>
        <v>4.5</v>
      </c>
      <c r="K1866">
        <f t="shared" si="359"/>
        <v>4.5</v>
      </c>
      <c r="L1866" t="s">
        <v>29</v>
      </c>
      <c r="M1866">
        <v>38.299999999999997</v>
      </c>
      <c r="N1866">
        <v>35.1</v>
      </c>
      <c r="O1866">
        <v>35.1</v>
      </c>
      <c r="P1866" t="s">
        <v>24</v>
      </c>
      <c r="Q1866">
        <v>0</v>
      </c>
      <c r="R1866">
        <v>684</v>
      </c>
      <c r="S1866">
        <v>38.299999999999997</v>
      </c>
      <c r="T1866">
        <v>9</v>
      </c>
      <c r="U1866">
        <v>1.25</v>
      </c>
      <c r="V1866">
        <v>851</v>
      </c>
      <c r="W1866">
        <v>31.48226987</v>
      </c>
      <c r="X1866">
        <v>21.6276072</v>
      </c>
      <c r="Y1866">
        <v>4.0090918990000004</v>
      </c>
      <c r="Z1866">
        <v>775.26832320000005</v>
      </c>
    </row>
    <row r="1867" spans="1:26" x14ac:dyDescent="0.2">
      <c r="A1867">
        <v>1866</v>
      </c>
      <c r="B1867" s="1">
        <v>43463</v>
      </c>
      <c r="C1867" s="2">
        <v>0.70833333333333337</v>
      </c>
      <c r="D1867" s="3">
        <v>43463.708333333336</v>
      </c>
      <c r="E1867">
        <v>38.4</v>
      </c>
      <c r="F1867">
        <v>7</v>
      </c>
      <c r="G1867">
        <v>27.469266919999999</v>
      </c>
      <c r="H1867">
        <v>-3.5</v>
      </c>
      <c r="I1867">
        <v>2.7</v>
      </c>
      <c r="J1867">
        <f t="shared" si="358"/>
        <v>2.7</v>
      </c>
      <c r="K1867">
        <f t="shared" si="359"/>
        <v>2.7</v>
      </c>
      <c r="L1867" t="s">
        <v>30</v>
      </c>
      <c r="M1867">
        <v>38.4</v>
      </c>
      <c r="N1867">
        <v>34.799999999999997</v>
      </c>
      <c r="O1867">
        <v>34.799999999999997</v>
      </c>
      <c r="P1867" t="s">
        <v>24</v>
      </c>
      <c r="Q1867">
        <v>0</v>
      </c>
      <c r="R1867">
        <v>493</v>
      </c>
      <c r="S1867">
        <v>38.4</v>
      </c>
      <c r="T1867">
        <v>7</v>
      </c>
      <c r="U1867">
        <v>0.75</v>
      </c>
      <c r="V1867">
        <v>684</v>
      </c>
      <c r="W1867">
        <v>30.514304549999999</v>
      </c>
      <c r="X1867">
        <v>22.952796450000001</v>
      </c>
      <c r="Y1867">
        <v>4.1815212590000002</v>
      </c>
      <c r="Z1867">
        <v>584.91412820000005</v>
      </c>
    </row>
    <row r="1868" spans="1:26" x14ac:dyDescent="0.2">
      <c r="A1868">
        <v>1867</v>
      </c>
      <c r="B1868" s="1">
        <v>43463</v>
      </c>
      <c r="C1868" s="2">
        <v>0.75</v>
      </c>
      <c r="D1868" s="3">
        <v>43463.75</v>
      </c>
      <c r="E1868">
        <v>37.6</v>
      </c>
      <c r="F1868">
        <v>12</v>
      </c>
      <c r="G1868">
        <v>45.204536480000002</v>
      </c>
      <c r="H1868">
        <v>3.4</v>
      </c>
      <c r="I1868">
        <v>6.3</v>
      </c>
      <c r="J1868">
        <f t="shared" si="358"/>
        <v>6.3</v>
      </c>
      <c r="K1868">
        <f t="shared" si="359"/>
        <v>6.3</v>
      </c>
      <c r="L1868" t="s">
        <v>40</v>
      </c>
      <c r="M1868">
        <v>37.6</v>
      </c>
      <c r="N1868">
        <v>35.1</v>
      </c>
      <c r="O1868">
        <v>35.1</v>
      </c>
      <c r="P1868" t="s">
        <v>24</v>
      </c>
      <c r="Q1868">
        <v>0</v>
      </c>
      <c r="R1868">
        <v>273</v>
      </c>
      <c r="S1868">
        <v>37.6</v>
      </c>
      <c r="T1868">
        <v>12</v>
      </c>
      <c r="U1868">
        <v>1.75</v>
      </c>
      <c r="V1868">
        <v>493</v>
      </c>
      <c r="W1868">
        <v>28.853054669999999</v>
      </c>
      <c r="X1868">
        <v>25.75645952</v>
      </c>
      <c r="Y1868">
        <v>4.2532101180000002</v>
      </c>
      <c r="Z1868">
        <v>355.41888490000002</v>
      </c>
    </row>
    <row r="1869" spans="1:26" x14ac:dyDescent="0.2">
      <c r="A1869">
        <v>1868</v>
      </c>
      <c r="B1869" s="1">
        <v>43463</v>
      </c>
      <c r="C1869" s="2">
        <v>0.79166666666666663</v>
      </c>
      <c r="D1869" s="3">
        <v>43463.791666666664</v>
      </c>
      <c r="E1869">
        <v>33.799999999999997</v>
      </c>
      <c r="F1869">
        <v>19</v>
      </c>
      <c r="G1869">
        <v>58.749376159999997</v>
      </c>
      <c r="H1869">
        <v>6.9</v>
      </c>
      <c r="I1869">
        <v>7.6</v>
      </c>
      <c r="J1869">
        <f t="shared" si="358"/>
        <v>7.6</v>
      </c>
      <c r="K1869">
        <f t="shared" si="359"/>
        <v>7.6</v>
      </c>
      <c r="L1869" t="s">
        <v>28</v>
      </c>
      <c r="M1869">
        <v>33.700000000000003</v>
      </c>
      <c r="N1869">
        <v>31.9</v>
      </c>
      <c r="O1869">
        <v>31.8</v>
      </c>
      <c r="P1869" t="s">
        <v>24</v>
      </c>
      <c r="Q1869">
        <v>0</v>
      </c>
      <c r="R1869">
        <v>53</v>
      </c>
      <c r="S1869">
        <v>33.799999999999997</v>
      </c>
      <c r="T1869">
        <v>19</v>
      </c>
      <c r="U1869">
        <v>2.111111111</v>
      </c>
      <c r="V1869">
        <v>273</v>
      </c>
      <c r="W1869">
        <v>26.910432140000001</v>
      </c>
      <c r="X1869">
        <v>29.561146709999999</v>
      </c>
      <c r="Y1869">
        <v>4.2357777959999998</v>
      </c>
      <c r="Z1869">
        <v>136.42997159999999</v>
      </c>
    </row>
    <row r="1870" spans="1:26" x14ac:dyDescent="0.2">
      <c r="A1870">
        <v>1869</v>
      </c>
      <c r="B1870" s="1">
        <v>43463</v>
      </c>
      <c r="C1870" s="2">
        <v>0.83333333333333337</v>
      </c>
      <c r="D1870" s="3">
        <v>43463.833333333336</v>
      </c>
      <c r="E1870">
        <v>30.5</v>
      </c>
      <c r="F1870">
        <v>18</v>
      </c>
      <c r="G1870">
        <v>46.672185980000002</v>
      </c>
      <c r="H1870">
        <v>3.5</v>
      </c>
      <c r="I1870">
        <v>6.3</v>
      </c>
      <c r="J1870">
        <f t="shared" si="358"/>
        <v>6.3</v>
      </c>
      <c r="K1870">
        <f t="shared" si="359"/>
        <v>6.3</v>
      </c>
      <c r="L1870" t="s">
        <v>34</v>
      </c>
      <c r="M1870">
        <v>29.8</v>
      </c>
      <c r="N1870">
        <v>28.6</v>
      </c>
      <c r="O1870">
        <v>27.9</v>
      </c>
      <c r="P1870" t="s">
        <v>24</v>
      </c>
      <c r="Q1870">
        <v>0</v>
      </c>
      <c r="R1870">
        <v>0</v>
      </c>
      <c r="S1870">
        <v>30.5</v>
      </c>
      <c r="T1870">
        <v>18</v>
      </c>
      <c r="U1870">
        <v>1.75</v>
      </c>
      <c r="V1870">
        <v>53</v>
      </c>
      <c r="W1870">
        <v>17.95673042</v>
      </c>
      <c r="X1870">
        <v>51.940414539999999</v>
      </c>
      <c r="Y1870">
        <v>4.1405601369999996</v>
      </c>
      <c r="Z1870">
        <v>0</v>
      </c>
    </row>
    <row r="1871" spans="1:26" x14ac:dyDescent="0.2">
      <c r="A1871">
        <v>1870</v>
      </c>
      <c r="B1871" s="1">
        <v>43463</v>
      </c>
      <c r="C1871" s="2">
        <v>0.875</v>
      </c>
      <c r="D1871" s="3">
        <v>43463.875</v>
      </c>
      <c r="E1871">
        <v>26.7</v>
      </c>
      <c r="F1871">
        <v>21</v>
      </c>
      <c r="G1871">
        <v>44.214362119999997</v>
      </c>
      <c r="H1871">
        <v>2.5</v>
      </c>
      <c r="I1871">
        <v>4.9000000000000004</v>
      </c>
      <c r="J1871">
        <f t="shared" si="358"/>
        <v>4.9000000000000004</v>
      </c>
      <c r="K1871">
        <f t="shared" si="359"/>
        <v>4.9000000000000004</v>
      </c>
      <c r="L1871" t="s">
        <v>34</v>
      </c>
      <c r="M1871">
        <v>25.6</v>
      </c>
      <c r="N1871">
        <v>25.1</v>
      </c>
      <c r="O1871">
        <v>24</v>
      </c>
      <c r="P1871" t="s">
        <v>24</v>
      </c>
      <c r="Q1871">
        <v>0</v>
      </c>
      <c r="R1871">
        <v>0</v>
      </c>
      <c r="S1871">
        <v>26.7</v>
      </c>
      <c r="T1871">
        <v>21</v>
      </c>
      <c r="U1871">
        <v>1.361111111</v>
      </c>
      <c r="V1871">
        <v>0</v>
      </c>
      <c r="W1871">
        <v>15.627705260000001</v>
      </c>
      <c r="X1871">
        <v>60.666316260000002</v>
      </c>
      <c r="Y1871">
        <v>3.980038629</v>
      </c>
      <c r="Z1871">
        <v>0</v>
      </c>
    </row>
    <row r="1872" spans="1:26" x14ac:dyDescent="0.2">
      <c r="A1872">
        <v>1871</v>
      </c>
      <c r="B1872" s="1">
        <v>43463</v>
      </c>
      <c r="C1872" s="2">
        <v>0.91666666666666663</v>
      </c>
      <c r="D1872" s="3">
        <v>43463.916666666664</v>
      </c>
      <c r="E1872">
        <v>24.9</v>
      </c>
      <c r="F1872">
        <v>18</v>
      </c>
      <c r="G1872">
        <v>34.265113190000001</v>
      </c>
      <c r="H1872">
        <v>-1</v>
      </c>
      <c r="I1872">
        <v>4.9000000000000004</v>
      </c>
      <c r="J1872">
        <f t="shared" si="358"/>
        <v>4.9000000000000004</v>
      </c>
      <c r="K1872">
        <f t="shared" si="359"/>
        <v>4.9000000000000004</v>
      </c>
      <c r="L1872" t="s">
        <v>34</v>
      </c>
      <c r="M1872">
        <v>23.7</v>
      </c>
      <c r="N1872">
        <v>24</v>
      </c>
      <c r="O1872">
        <v>22.7</v>
      </c>
      <c r="P1872" t="s">
        <v>24</v>
      </c>
      <c r="Q1872">
        <v>0</v>
      </c>
      <c r="R1872">
        <v>0</v>
      </c>
      <c r="S1872">
        <v>24.9</v>
      </c>
      <c r="T1872">
        <v>18</v>
      </c>
      <c r="U1872">
        <v>1.361111111</v>
      </c>
      <c r="V1872">
        <v>0</v>
      </c>
      <c r="W1872">
        <v>13.8206478</v>
      </c>
      <c r="X1872">
        <v>67.928199149999998</v>
      </c>
      <c r="Y1872">
        <v>3.7718648309999998</v>
      </c>
      <c r="Z1872">
        <v>0</v>
      </c>
    </row>
    <row r="1873" spans="1:32" x14ac:dyDescent="0.2">
      <c r="A1873">
        <v>1872</v>
      </c>
      <c r="B1873" s="1">
        <v>43463</v>
      </c>
      <c r="C1873" s="2">
        <v>0.95833333333333337</v>
      </c>
      <c r="D1873" s="3">
        <v>43463.958333333336</v>
      </c>
      <c r="E1873">
        <v>23.6</v>
      </c>
      <c r="F1873">
        <v>22</v>
      </c>
      <c r="G1873">
        <v>38.90592994</v>
      </c>
      <c r="H1873">
        <v>0.6</v>
      </c>
      <c r="I1873">
        <v>3.1</v>
      </c>
      <c r="J1873">
        <f t="shared" si="358"/>
        <v>3.1</v>
      </c>
      <c r="K1873">
        <f t="shared" si="359"/>
        <v>3.1</v>
      </c>
      <c r="L1873" t="s">
        <v>33</v>
      </c>
      <c r="M1873">
        <v>23.6</v>
      </c>
      <c r="N1873">
        <v>22.2</v>
      </c>
      <c r="O1873">
        <v>22.2</v>
      </c>
      <c r="P1873" t="s">
        <v>24</v>
      </c>
      <c r="Q1873">
        <v>0</v>
      </c>
      <c r="R1873">
        <v>0</v>
      </c>
      <c r="S1873">
        <v>23.6</v>
      </c>
      <c r="T1873">
        <v>22</v>
      </c>
      <c r="U1873">
        <v>0.86111111100000004</v>
      </c>
      <c r="V1873">
        <v>0</v>
      </c>
      <c r="W1873">
        <v>12.58764858</v>
      </c>
      <c r="X1873">
        <v>72.769433000000006</v>
      </c>
      <c r="Y1873">
        <v>3.534147667</v>
      </c>
      <c r="Z1873">
        <v>0</v>
      </c>
    </row>
    <row r="1874" spans="1:32" x14ac:dyDescent="0.2">
      <c r="A1874">
        <v>1873</v>
      </c>
      <c r="B1874" s="1">
        <v>43464</v>
      </c>
      <c r="C1874" s="2">
        <v>0</v>
      </c>
      <c r="D1874" s="3">
        <v>43464</v>
      </c>
      <c r="E1874">
        <v>22.8</v>
      </c>
      <c r="F1874">
        <v>20</v>
      </c>
      <c r="G1874">
        <v>33.789268300000003</v>
      </c>
      <c r="H1874">
        <v>-1.3</v>
      </c>
      <c r="I1874">
        <v>3.1</v>
      </c>
      <c r="J1874">
        <f t="shared" si="358"/>
        <v>3.1</v>
      </c>
      <c r="K1874">
        <f t="shared" si="359"/>
        <v>3.1</v>
      </c>
      <c r="L1874" t="s">
        <v>33</v>
      </c>
      <c r="M1874">
        <v>22.8</v>
      </c>
      <c r="N1874">
        <v>21</v>
      </c>
      <c r="O1874">
        <v>21</v>
      </c>
      <c r="P1874" t="s">
        <v>24</v>
      </c>
      <c r="Q1874">
        <v>0</v>
      </c>
      <c r="R1874">
        <v>0</v>
      </c>
      <c r="S1874">
        <v>22.8</v>
      </c>
      <c r="T1874">
        <v>20</v>
      </c>
      <c r="U1874">
        <v>0.86111111100000004</v>
      </c>
      <c r="V1874">
        <v>0</v>
      </c>
      <c r="W1874">
        <v>11.7889401</v>
      </c>
      <c r="X1874">
        <v>75.39737083</v>
      </c>
      <c r="Y1874">
        <v>3.2832305019999999</v>
      </c>
      <c r="Z1874">
        <v>0</v>
      </c>
      <c r="AB1874">
        <v>79</v>
      </c>
      <c r="AC1874">
        <f t="shared" ref="AC1874" si="364">MAX(E1874:E1897)</f>
        <v>37.200000000000003</v>
      </c>
      <c r="AD1874">
        <f t="shared" ref="AD1874" si="365">MAX(W1874:W1897)</f>
        <v>33.231048010000002</v>
      </c>
      <c r="AE1874">
        <f t="shared" ref="AE1874" si="366">MIN(E1874:E1897)</f>
        <v>17.3</v>
      </c>
      <c r="AF1874">
        <f t="shared" ref="AF1874" si="367">MIN(W1874:W1897)</f>
        <v>11.181476529999999</v>
      </c>
    </row>
    <row r="1875" spans="1:32" x14ac:dyDescent="0.2">
      <c r="A1875">
        <v>1874</v>
      </c>
      <c r="B1875" s="1">
        <v>43464</v>
      </c>
      <c r="C1875" s="2">
        <v>4.1666666666666664E-2</v>
      </c>
      <c r="D1875" s="3">
        <v>43464.041666666664</v>
      </c>
      <c r="E1875">
        <v>20.7</v>
      </c>
      <c r="F1875">
        <v>22</v>
      </c>
      <c r="G1875">
        <v>32.922263880000003</v>
      </c>
      <c r="H1875">
        <v>-1.8</v>
      </c>
      <c r="I1875">
        <v>1.8</v>
      </c>
      <c r="J1875">
        <f t="shared" si="358"/>
        <v>1.8</v>
      </c>
      <c r="K1875">
        <f t="shared" si="359"/>
        <v>1.8</v>
      </c>
      <c r="L1875" t="s">
        <v>36</v>
      </c>
      <c r="M1875">
        <v>20.7</v>
      </c>
      <c r="N1875">
        <v>18.2</v>
      </c>
      <c r="O1875">
        <v>18.2</v>
      </c>
      <c r="P1875" t="s">
        <v>24</v>
      </c>
      <c r="Q1875">
        <v>0</v>
      </c>
      <c r="R1875">
        <v>0</v>
      </c>
      <c r="S1875">
        <v>20.7</v>
      </c>
      <c r="T1875">
        <v>22</v>
      </c>
      <c r="U1875">
        <v>0.5</v>
      </c>
      <c r="V1875">
        <v>0</v>
      </c>
      <c r="W1875">
        <v>11.181476529999999</v>
      </c>
      <c r="X1875">
        <v>76.955694989999998</v>
      </c>
      <c r="Y1875">
        <v>5.4458562490000002</v>
      </c>
      <c r="Z1875">
        <v>0</v>
      </c>
    </row>
    <row r="1876" spans="1:32" x14ac:dyDescent="0.2">
      <c r="A1876">
        <v>1875</v>
      </c>
      <c r="B1876" s="1">
        <v>43464</v>
      </c>
      <c r="C1876" s="2">
        <v>8.3333333333333329E-2</v>
      </c>
      <c r="D1876" s="3">
        <v>43464.083333333336</v>
      </c>
      <c r="E1876">
        <v>19.600000000000001</v>
      </c>
      <c r="F1876">
        <v>29</v>
      </c>
      <c r="G1876">
        <v>40.69333537</v>
      </c>
      <c r="H1876">
        <v>1.1000000000000001</v>
      </c>
      <c r="I1876">
        <v>0.9</v>
      </c>
      <c r="J1876">
        <f t="shared" si="358"/>
        <v>0.9</v>
      </c>
      <c r="K1876">
        <f t="shared" si="359"/>
        <v>0.9</v>
      </c>
      <c r="L1876" t="s">
        <v>36</v>
      </c>
      <c r="M1876">
        <v>19.600000000000001</v>
      </c>
      <c r="N1876">
        <v>17.5</v>
      </c>
      <c r="O1876">
        <v>17.5</v>
      </c>
      <c r="P1876" t="s">
        <v>24</v>
      </c>
      <c r="Q1876">
        <v>0</v>
      </c>
      <c r="R1876">
        <v>0</v>
      </c>
      <c r="S1876">
        <v>19.600000000000001</v>
      </c>
      <c r="T1876">
        <v>29</v>
      </c>
      <c r="U1876">
        <v>0.25</v>
      </c>
      <c r="V1876">
        <v>0</v>
      </c>
      <c r="W1876">
        <v>18.831990260000001</v>
      </c>
      <c r="X1876">
        <v>46.115117840000003</v>
      </c>
      <c r="Y1876">
        <v>4.5517412459999997</v>
      </c>
      <c r="Z1876">
        <v>0</v>
      </c>
    </row>
    <row r="1877" spans="1:32" x14ac:dyDescent="0.2">
      <c r="A1877">
        <v>1876</v>
      </c>
      <c r="B1877" s="1">
        <v>43464</v>
      </c>
      <c r="C1877" s="2">
        <v>0.125</v>
      </c>
      <c r="D1877" s="3">
        <v>43464.125</v>
      </c>
      <c r="E1877">
        <v>18.3</v>
      </c>
      <c r="F1877">
        <v>27</v>
      </c>
      <c r="G1877">
        <v>35.087672380000001</v>
      </c>
      <c r="H1877">
        <v>-1</v>
      </c>
      <c r="I1877">
        <v>0.9</v>
      </c>
      <c r="J1877">
        <f t="shared" si="358"/>
        <v>0.9</v>
      </c>
      <c r="K1877">
        <f t="shared" si="359"/>
        <v>0.9</v>
      </c>
      <c r="L1877" t="s">
        <v>36</v>
      </c>
      <c r="M1877">
        <v>18.3</v>
      </c>
      <c r="N1877">
        <v>16</v>
      </c>
      <c r="O1877">
        <v>16</v>
      </c>
      <c r="P1877" t="s">
        <v>24</v>
      </c>
      <c r="Q1877">
        <v>0</v>
      </c>
      <c r="R1877">
        <v>0</v>
      </c>
      <c r="S1877">
        <v>18.3</v>
      </c>
      <c r="T1877">
        <v>27</v>
      </c>
      <c r="U1877">
        <v>0.25</v>
      </c>
      <c r="V1877">
        <v>0</v>
      </c>
      <c r="W1877">
        <v>18.4806703</v>
      </c>
      <c r="X1877">
        <v>46.366962370000003</v>
      </c>
      <c r="Y1877">
        <v>4.1825746849999996</v>
      </c>
      <c r="Z1877">
        <v>0</v>
      </c>
    </row>
    <row r="1878" spans="1:32" x14ac:dyDescent="0.2">
      <c r="A1878">
        <v>1877</v>
      </c>
      <c r="B1878" s="1">
        <v>43464</v>
      </c>
      <c r="C1878" s="2">
        <v>0.16666666666666666</v>
      </c>
      <c r="D1878" s="3">
        <v>43464.166666666664</v>
      </c>
      <c r="E1878">
        <v>17.3</v>
      </c>
      <c r="F1878">
        <v>27</v>
      </c>
      <c r="G1878">
        <v>33.058204910000001</v>
      </c>
      <c r="H1878">
        <v>-1.9</v>
      </c>
      <c r="I1878">
        <v>0.4</v>
      </c>
      <c r="J1878">
        <f t="shared" si="358"/>
        <v>0.4</v>
      </c>
      <c r="K1878">
        <f t="shared" si="359"/>
        <v>0.4</v>
      </c>
      <c r="L1878" t="s">
        <v>38</v>
      </c>
      <c r="M1878">
        <v>17.3</v>
      </c>
      <c r="N1878">
        <v>15</v>
      </c>
      <c r="O1878">
        <v>15</v>
      </c>
      <c r="P1878" t="s">
        <v>24</v>
      </c>
      <c r="Q1878">
        <v>0</v>
      </c>
      <c r="R1878">
        <v>0</v>
      </c>
      <c r="S1878">
        <v>17.3</v>
      </c>
      <c r="T1878">
        <v>27</v>
      </c>
      <c r="U1878">
        <v>0.111111111</v>
      </c>
      <c r="V1878">
        <v>0</v>
      </c>
      <c r="W1878">
        <v>18.180001820000001</v>
      </c>
      <c r="X1878">
        <v>46.63456498</v>
      </c>
      <c r="Y1878">
        <v>3.7927931350000001</v>
      </c>
      <c r="Z1878">
        <v>0</v>
      </c>
    </row>
    <row r="1879" spans="1:32" x14ac:dyDescent="0.2">
      <c r="A1879">
        <v>1878</v>
      </c>
      <c r="B1879" s="1">
        <v>43464</v>
      </c>
      <c r="C1879" s="2">
        <v>0.20833333333333334</v>
      </c>
      <c r="D1879" s="3">
        <v>43464.208333333336</v>
      </c>
      <c r="E1879">
        <v>18.2</v>
      </c>
      <c r="F1879">
        <v>26</v>
      </c>
      <c r="G1879">
        <v>33.588127659999998</v>
      </c>
      <c r="H1879">
        <v>-1.6</v>
      </c>
      <c r="I1879">
        <v>0.9</v>
      </c>
      <c r="J1879">
        <f t="shared" si="358"/>
        <v>0.9</v>
      </c>
      <c r="K1879">
        <f t="shared" si="359"/>
        <v>0.9</v>
      </c>
      <c r="L1879" t="s">
        <v>28</v>
      </c>
      <c r="M1879">
        <v>18.2</v>
      </c>
      <c r="N1879">
        <v>15.8</v>
      </c>
      <c r="O1879">
        <v>15.8</v>
      </c>
      <c r="P1879" t="s">
        <v>24</v>
      </c>
      <c r="Q1879">
        <v>0</v>
      </c>
      <c r="R1879">
        <v>0</v>
      </c>
      <c r="S1879">
        <v>18.2</v>
      </c>
      <c r="T1879">
        <v>26</v>
      </c>
      <c r="U1879">
        <v>0.25</v>
      </c>
      <c r="V1879">
        <v>0</v>
      </c>
      <c r="W1879">
        <v>18.154493339999998</v>
      </c>
      <c r="X1879">
        <v>46.255771529999997</v>
      </c>
      <c r="Y1879">
        <v>3.781421065</v>
      </c>
      <c r="Z1879">
        <v>0</v>
      </c>
    </row>
    <row r="1880" spans="1:32" x14ac:dyDescent="0.2">
      <c r="A1880">
        <v>1879</v>
      </c>
      <c r="B1880" s="1">
        <v>43464</v>
      </c>
      <c r="C1880" s="2">
        <v>0.25</v>
      </c>
      <c r="D1880" s="3">
        <v>43464.25</v>
      </c>
      <c r="E1880">
        <v>18.100000000000001</v>
      </c>
      <c r="F1880">
        <v>26</v>
      </c>
      <c r="G1880">
        <v>33.38915386</v>
      </c>
      <c r="H1880">
        <v>-1.7</v>
      </c>
      <c r="I1880">
        <v>1.3</v>
      </c>
      <c r="J1880">
        <f t="shared" si="358"/>
        <v>1.3</v>
      </c>
      <c r="K1880">
        <f t="shared" si="359"/>
        <v>1.3</v>
      </c>
      <c r="L1880" t="s">
        <v>25</v>
      </c>
      <c r="M1880">
        <v>18.100000000000001</v>
      </c>
      <c r="N1880">
        <v>15.7</v>
      </c>
      <c r="O1880">
        <v>15.7</v>
      </c>
      <c r="P1880" t="s">
        <v>24</v>
      </c>
      <c r="Q1880">
        <v>0</v>
      </c>
      <c r="R1880">
        <v>5</v>
      </c>
      <c r="S1880">
        <v>18.100000000000001</v>
      </c>
      <c r="T1880">
        <v>26</v>
      </c>
      <c r="U1880">
        <v>0.36111111099999998</v>
      </c>
      <c r="V1880">
        <v>0</v>
      </c>
      <c r="W1880">
        <v>22.94847524</v>
      </c>
      <c r="X1880">
        <v>34.196889460000001</v>
      </c>
      <c r="Y1880">
        <v>3.6235514059999998</v>
      </c>
      <c r="Z1880">
        <v>15.780020220000001</v>
      </c>
    </row>
    <row r="1881" spans="1:32" x14ac:dyDescent="0.2">
      <c r="A1881">
        <v>1880</v>
      </c>
      <c r="B1881" s="1">
        <v>43464</v>
      </c>
      <c r="C1881" s="2">
        <v>0.29166666666666669</v>
      </c>
      <c r="D1881" s="3">
        <v>43464.291666666664</v>
      </c>
      <c r="E1881">
        <v>19.899999999999999</v>
      </c>
      <c r="F1881">
        <v>28</v>
      </c>
      <c r="G1881">
        <v>39.987815380000001</v>
      </c>
      <c r="H1881">
        <v>0.9</v>
      </c>
      <c r="I1881">
        <v>2.2000000000000002</v>
      </c>
      <c r="J1881">
        <f t="shared" si="358"/>
        <v>2.2000000000000002</v>
      </c>
      <c r="K1881">
        <f t="shared" si="359"/>
        <v>2.2000000000000002</v>
      </c>
      <c r="L1881" t="s">
        <v>31</v>
      </c>
      <c r="M1881">
        <v>19.899999999999999</v>
      </c>
      <c r="N1881">
        <v>17.8</v>
      </c>
      <c r="O1881">
        <v>17.8</v>
      </c>
      <c r="P1881" t="s">
        <v>24</v>
      </c>
      <c r="Q1881">
        <v>0</v>
      </c>
      <c r="R1881">
        <v>186</v>
      </c>
      <c r="S1881">
        <v>19.899999999999999</v>
      </c>
      <c r="T1881">
        <v>28</v>
      </c>
      <c r="U1881">
        <v>0.61111111100000004</v>
      </c>
      <c r="V1881">
        <v>5</v>
      </c>
      <c r="W1881">
        <v>23.604108830000001</v>
      </c>
      <c r="X1881">
        <v>32.756331950000003</v>
      </c>
      <c r="Y1881">
        <v>3.270220417</v>
      </c>
      <c r="Z1881">
        <v>176.08139879999999</v>
      </c>
    </row>
    <row r="1882" spans="1:32" x14ac:dyDescent="0.2">
      <c r="A1882">
        <v>1881</v>
      </c>
      <c r="B1882" s="1">
        <v>43464</v>
      </c>
      <c r="C1882" s="2">
        <v>0.33333333333333331</v>
      </c>
      <c r="D1882" s="3">
        <v>43464.333333333336</v>
      </c>
      <c r="E1882">
        <v>21.6</v>
      </c>
      <c r="F1882">
        <v>28</v>
      </c>
      <c r="G1882">
        <v>44.147737460000002</v>
      </c>
      <c r="H1882">
        <v>2.2999999999999998</v>
      </c>
      <c r="I1882">
        <v>2.2000000000000002</v>
      </c>
      <c r="J1882">
        <f t="shared" si="358"/>
        <v>2.2000000000000002</v>
      </c>
      <c r="K1882">
        <f t="shared" si="359"/>
        <v>2.2000000000000002</v>
      </c>
      <c r="L1882" t="s">
        <v>31</v>
      </c>
      <c r="M1882">
        <v>21.6</v>
      </c>
      <c r="N1882">
        <v>19.600000000000001</v>
      </c>
      <c r="O1882">
        <v>19.600000000000001</v>
      </c>
      <c r="P1882" t="s">
        <v>24</v>
      </c>
      <c r="Q1882">
        <v>0</v>
      </c>
      <c r="R1882">
        <v>497</v>
      </c>
      <c r="S1882">
        <v>21.6</v>
      </c>
      <c r="T1882">
        <v>28</v>
      </c>
      <c r="U1882">
        <v>0.61111111100000004</v>
      </c>
      <c r="V1882">
        <v>186</v>
      </c>
      <c r="W1882">
        <v>24.661136429999999</v>
      </c>
      <c r="X1882">
        <v>30.72658487</v>
      </c>
      <c r="Y1882">
        <v>2.825896637</v>
      </c>
      <c r="Z1882">
        <v>372.37138579999998</v>
      </c>
    </row>
    <row r="1883" spans="1:32" x14ac:dyDescent="0.2">
      <c r="A1883">
        <v>1882</v>
      </c>
      <c r="B1883" s="1">
        <v>43464</v>
      </c>
      <c r="C1883" s="2">
        <v>0.375</v>
      </c>
      <c r="D1883" s="3">
        <v>43464.375</v>
      </c>
      <c r="E1883">
        <v>23.7</v>
      </c>
      <c r="F1883">
        <v>25</v>
      </c>
      <c r="G1883">
        <v>44.463643040000001</v>
      </c>
      <c r="H1883">
        <v>2.5</v>
      </c>
      <c r="I1883">
        <v>3.1</v>
      </c>
      <c r="J1883">
        <f t="shared" si="358"/>
        <v>3.1</v>
      </c>
      <c r="K1883">
        <f t="shared" si="359"/>
        <v>3.1</v>
      </c>
      <c r="L1883" t="s">
        <v>32</v>
      </c>
      <c r="M1883">
        <v>23.7</v>
      </c>
      <c r="N1883">
        <v>22.4</v>
      </c>
      <c r="O1883">
        <v>22.4</v>
      </c>
      <c r="P1883" t="s">
        <v>24</v>
      </c>
      <c r="Q1883">
        <v>0</v>
      </c>
      <c r="R1883">
        <v>542</v>
      </c>
      <c r="S1883">
        <v>23.7</v>
      </c>
      <c r="T1883">
        <v>25</v>
      </c>
      <c r="U1883">
        <v>0.86111111100000004</v>
      </c>
      <c r="V1883">
        <v>497</v>
      </c>
      <c r="W1883">
        <v>26.110354269999998</v>
      </c>
      <c r="X1883">
        <v>28.248787289999999</v>
      </c>
      <c r="Y1883">
        <v>2.2530351560000001</v>
      </c>
      <c r="Z1883">
        <v>598.6016975</v>
      </c>
    </row>
    <row r="1884" spans="1:32" x14ac:dyDescent="0.2">
      <c r="A1884">
        <v>1883</v>
      </c>
      <c r="B1884" s="1">
        <v>43464</v>
      </c>
      <c r="C1884" s="2">
        <v>0.41666666666666669</v>
      </c>
      <c r="D1884" s="3">
        <v>43464.416666666664</v>
      </c>
      <c r="E1884">
        <v>26.9</v>
      </c>
      <c r="F1884">
        <v>20</v>
      </c>
      <c r="G1884">
        <v>42.579409079999998</v>
      </c>
      <c r="H1884">
        <v>2</v>
      </c>
      <c r="I1884">
        <v>3.1</v>
      </c>
      <c r="J1884">
        <f t="shared" si="358"/>
        <v>3.1</v>
      </c>
      <c r="K1884">
        <f t="shared" si="359"/>
        <v>3.1</v>
      </c>
      <c r="L1884" t="s">
        <v>32</v>
      </c>
      <c r="M1884">
        <v>26.9</v>
      </c>
      <c r="N1884">
        <v>25.2</v>
      </c>
      <c r="O1884">
        <v>25.2</v>
      </c>
      <c r="P1884" t="s">
        <v>24</v>
      </c>
      <c r="Q1884">
        <v>0</v>
      </c>
      <c r="R1884">
        <v>773</v>
      </c>
      <c r="S1884">
        <v>26.9</v>
      </c>
      <c r="T1884">
        <v>20</v>
      </c>
      <c r="U1884">
        <v>0.86111111100000004</v>
      </c>
      <c r="V1884">
        <v>542</v>
      </c>
      <c r="W1884">
        <v>27.84166024</v>
      </c>
      <c r="X1884">
        <v>25.620216419999998</v>
      </c>
      <c r="Y1884">
        <v>1.8923005930000001</v>
      </c>
      <c r="Z1884">
        <v>832.1570888</v>
      </c>
    </row>
    <row r="1885" spans="1:32" x14ac:dyDescent="0.2">
      <c r="A1885">
        <v>1884</v>
      </c>
      <c r="B1885" s="1">
        <v>43464</v>
      </c>
      <c r="C1885" s="2">
        <v>0.45833333333333331</v>
      </c>
      <c r="D1885" s="3">
        <v>43464.458333333336</v>
      </c>
      <c r="E1885">
        <v>29.5</v>
      </c>
      <c r="F1885">
        <v>16</v>
      </c>
      <c r="G1885">
        <v>39.296820339999996</v>
      </c>
      <c r="H1885">
        <v>1</v>
      </c>
      <c r="I1885">
        <v>2.2000000000000002</v>
      </c>
      <c r="J1885">
        <f t="shared" si="358"/>
        <v>2.2000000000000002</v>
      </c>
      <c r="K1885">
        <f t="shared" si="359"/>
        <v>2.2000000000000002</v>
      </c>
      <c r="L1885" t="s">
        <v>36</v>
      </c>
      <c r="M1885">
        <v>29.5</v>
      </c>
      <c r="N1885">
        <v>27.7</v>
      </c>
      <c r="O1885">
        <v>27.7</v>
      </c>
      <c r="P1885" t="s">
        <v>24</v>
      </c>
      <c r="Q1885">
        <v>0</v>
      </c>
      <c r="R1885">
        <v>900</v>
      </c>
      <c r="S1885">
        <v>29.5</v>
      </c>
      <c r="T1885">
        <v>16</v>
      </c>
      <c r="U1885">
        <v>0.61111111100000004</v>
      </c>
      <c r="V1885">
        <v>773</v>
      </c>
      <c r="W1885">
        <v>29.672405149999999</v>
      </c>
      <c r="X1885">
        <v>23.16175007</v>
      </c>
      <c r="Y1885">
        <v>1.31525172</v>
      </c>
      <c r="Z1885">
        <v>1025.358892</v>
      </c>
    </row>
    <row r="1886" spans="1:32" x14ac:dyDescent="0.2">
      <c r="A1886">
        <v>1885</v>
      </c>
      <c r="B1886" s="1">
        <v>43464</v>
      </c>
      <c r="C1886" s="2">
        <v>0.5</v>
      </c>
      <c r="D1886" s="3">
        <v>43464.5</v>
      </c>
      <c r="E1886">
        <v>32.799999999999997</v>
      </c>
      <c r="F1886">
        <v>15</v>
      </c>
      <c r="G1886">
        <v>43.99156112</v>
      </c>
      <c r="H1886">
        <v>2.7</v>
      </c>
      <c r="I1886">
        <v>1.3</v>
      </c>
      <c r="J1886">
        <f t="shared" si="358"/>
        <v>1.3</v>
      </c>
      <c r="K1886">
        <f t="shared" si="359"/>
        <v>1.3</v>
      </c>
      <c r="L1886" t="s">
        <v>29</v>
      </c>
      <c r="M1886">
        <v>32.799999999999997</v>
      </c>
      <c r="N1886">
        <v>30.7</v>
      </c>
      <c r="O1886">
        <v>30.7</v>
      </c>
      <c r="P1886" t="s">
        <v>24</v>
      </c>
      <c r="Q1886">
        <v>0</v>
      </c>
      <c r="R1886">
        <v>977</v>
      </c>
      <c r="S1886">
        <v>32.799999999999997</v>
      </c>
      <c r="T1886">
        <v>15</v>
      </c>
      <c r="U1886">
        <v>0.36111111099999998</v>
      </c>
      <c r="V1886">
        <v>900</v>
      </c>
      <c r="W1886">
        <v>31.169295649999999</v>
      </c>
      <c r="X1886">
        <v>21.380764630000002</v>
      </c>
      <c r="Y1886">
        <v>1.7244510770000001</v>
      </c>
      <c r="Z1886">
        <v>1091.3576</v>
      </c>
    </row>
    <row r="1887" spans="1:32" x14ac:dyDescent="0.2">
      <c r="A1887">
        <v>1886</v>
      </c>
      <c r="B1887" s="1">
        <v>43464</v>
      </c>
      <c r="C1887" s="2">
        <v>0.54166666666666663</v>
      </c>
      <c r="D1887" s="3">
        <v>43464.541666666664</v>
      </c>
      <c r="E1887">
        <v>34.9</v>
      </c>
      <c r="F1887">
        <v>15</v>
      </c>
      <c r="G1887">
        <v>49.13744544</v>
      </c>
      <c r="H1887">
        <v>4.4000000000000004</v>
      </c>
      <c r="I1887">
        <v>2.2000000000000002</v>
      </c>
      <c r="J1887">
        <f t="shared" si="358"/>
        <v>2.2000000000000002</v>
      </c>
      <c r="K1887">
        <f t="shared" si="359"/>
        <v>2.2000000000000002</v>
      </c>
      <c r="L1887" t="s">
        <v>25</v>
      </c>
      <c r="M1887">
        <v>34.9</v>
      </c>
      <c r="N1887">
        <v>32.799999999999997</v>
      </c>
      <c r="O1887">
        <v>32.799999999999997</v>
      </c>
      <c r="P1887" t="s">
        <v>24</v>
      </c>
      <c r="Q1887">
        <v>0</v>
      </c>
      <c r="R1887">
        <v>987</v>
      </c>
      <c r="S1887">
        <v>34.9</v>
      </c>
      <c r="T1887">
        <v>15</v>
      </c>
      <c r="U1887">
        <v>0.61111111100000004</v>
      </c>
      <c r="V1887">
        <v>977</v>
      </c>
      <c r="W1887">
        <v>32.300073930000003</v>
      </c>
      <c r="X1887">
        <v>20.16194608</v>
      </c>
      <c r="Y1887">
        <v>2.221523516</v>
      </c>
      <c r="Z1887">
        <v>1096.268239</v>
      </c>
    </row>
    <row r="1888" spans="1:32" x14ac:dyDescent="0.2">
      <c r="A1888">
        <v>1887</v>
      </c>
      <c r="B1888" s="1">
        <v>43464</v>
      </c>
      <c r="C1888" s="2">
        <v>0.58333333333333337</v>
      </c>
      <c r="D1888" s="3">
        <v>43464.583333333336</v>
      </c>
      <c r="E1888">
        <v>35.9</v>
      </c>
      <c r="F1888">
        <v>15</v>
      </c>
      <c r="G1888">
        <v>51.764005089999998</v>
      </c>
      <c r="H1888">
        <v>5.2</v>
      </c>
      <c r="I1888">
        <v>2.2000000000000002</v>
      </c>
      <c r="J1888">
        <f t="shared" si="358"/>
        <v>2.2000000000000002</v>
      </c>
      <c r="K1888">
        <f t="shared" si="359"/>
        <v>2.2000000000000002</v>
      </c>
      <c r="L1888" t="s">
        <v>26</v>
      </c>
      <c r="M1888">
        <v>35.9</v>
      </c>
      <c r="N1888">
        <v>33.9</v>
      </c>
      <c r="O1888">
        <v>33.9</v>
      </c>
      <c r="P1888" t="s">
        <v>24</v>
      </c>
      <c r="Q1888">
        <v>0</v>
      </c>
      <c r="R1888">
        <v>935</v>
      </c>
      <c r="S1888">
        <v>35.9</v>
      </c>
      <c r="T1888">
        <v>15</v>
      </c>
      <c r="U1888">
        <v>0.61111111100000004</v>
      </c>
      <c r="V1888">
        <v>987</v>
      </c>
      <c r="W1888">
        <v>32.999758980000003</v>
      </c>
      <c r="X1888">
        <v>19.469236240000001</v>
      </c>
      <c r="Y1888">
        <v>2.6895072020000002</v>
      </c>
      <c r="Z1888">
        <v>1040.3072070000001</v>
      </c>
    </row>
    <row r="1889" spans="1:32" x14ac:dyDescent="0.2">
      <c r="A1889">
        <v>1888</v>
      </c>
      <c r="B1889" s="1">
        <v>43464</v>
      </c>
      <c r="C1889" s="2">
        <v>0.625</v>
      </c>
      <c r="D1889" s="3">
        <v>43464.625</v>
      </c>
      <c r="E1889">
        <v>36.799999999999997</v>
      </c>
      <c r="F1889">
        <v>14</v>
      </c>
      <c r="G1889">
        <v>50.614593069999998</v>
      </c>
      <c r="H1889">
        <v>4.9000000000000004</v>
      </c>
      <c r="I1889">
        <v>1.8</v>
      </c>
      <c r="J1889">
        <f t="shared" si="358"/>
        <v>1.8</v>
      </c>
      <c r="K1889">
        <f t="shared" si="359"/>
        <v>1.8</v>
      </c>
      <c r="L1889" t="s">
        <v>25</v>
      </c>
      <c r="M1889">
        <v>36.799999999999997</v>
      </c>
      <c r="N1889">
        <v>34.6</v>
      </c>
      <c r="O1889">
        <v>34.6</v>
      </c>
      <c r="P1889" t="s">
        <v>24</v>
      </c>
      <c r="Q1889">
        <v>0</v>
      </c>
      <c r="R1889">
        <v>829</v>
      </c>
      <c r="S1889">
        <v>36.799999999999997</v>
      </c>
      <c r="T1889">
        <v>14</v>
      </c>
      <c r="U1889">
        <v>0.5</v>
      </c>
      <c r="V1889">
        <v>935</v>
      </c>
      <c r="W1889">
        <v>33.231048010000002</v>
      </c>
      <c r="X1889">
        <v>19.274496110000001</v>
      </c>
      <c r="Y1889">
        <v>3.0667366999999999</v>
      </c>
      <c r="Z1889">
        <v>930.89369550000004</v>
      </c>
    </row>
    <row r="1890" spans="1:32" x14ac:dyDescent="0.2">
      <c r="A1890">
        <v>1889</v>
      </c>
      <c r="B1890" s="1">
        <v>43464</v>
      </c>
      <c r="C1890" s="2">
        <v>0.66666666666666663</v>
      </c>
      <c r="D1890" s="3">
        <v>43464.666666666664</v>
      </c>
      <c r="E1890">
        <v>37</v>
      </c>
      <c r="F1890">
        <v>14</v>
      </c>
      <c r="G1890">
        <v>51.138606529999997</v>
      </c>
      <c r="H1890">
        <v>5.0999999999999996</v>
      </c>
      <c r="I1890">
        <v>3.1</v>
      </c>
      <c r="J1890">
        <f t="shared" si="358"/>
        <v>3.1</v>
      </c>
      <c r="K1890">
        <f t="shared" si="359"/>
        <v>3.1</v>
      </c>
      <c r="L1890" t="s">
        <v>29</v>
      </c>
      <c r="M1890">
        <v>37</v>
      </c>
      <c r="N1890">
        <v>34.799999999999997</v>
      </c>
      <c r="O1890">
        <v>34.799999999999997</v>
      </c>
      <c r="P1890" t="s">
        <v>24</v>
      </c>
      <c r="Q1890">
        <v>0</v>
      </c>
      <c r="R1890">
        <v>627</v>
      </c>
      <c r="S1890">
        <v>37</v>
      </c>
      <c r="T1890">
        <v>14</v>
      </c>
      <c r="U1890">
        <v>0.86111111100000004</v>
      </c>
      <c r="V1890">
        <v>829</v>
      </c>
      <c r="W1890">
        <v>32.996306730000001</v>
      </c>
      <c r="X1890">
        <v>19.558952810000001</v>
      </c>
      <c r="Y1890">
        <v>3.350427255</v>
      </c>
      <c r="Z1890">
        <v>776.6774236</v>
      </c>
    </row>
    <row r="1891" spans="1:32" x14ac:dyDescent="0.2">
      <c r="A1891">
        <v>1890</v>
      </c>
      <c r="B1891" s="1">
        <v>43464</v>
      </c>
      <c r="C1891" s="2">
        <v>0.70833333333333337</v>
      </c>
      <c r="D1891" s="3">
        <v>43464.708333333336</v>
      </c>
      <c r="E1891">
        <v>37.200000000000003</v>
      </c>
      <c r="F1891">
        <v>14</v>
      </c>
      <c r="G1891">
        <v>51.667260749999997</v>
      </c>
      <c r="H1891">
        <v>5.2</v>
      </c>
      <c r="I1891">
        <v>2.2000000000000002</v>
      </c>
      <c r="J1891">
        <f t="shared" si="358"/>
        <v>2.2000000000000002</v>
      </c>
      <c r="K1891">
        <f t="shared" si="359"/>
        <v>2.2000000000000002</v>
      </c>
      <c r="L1891" t="s">
        <v>30</v>
      </c>
      <c r="M1891">
        <v>37.200000000000003</v>
      </c>
      <c r="N1891">
        <v>35</v>
      </c>
      <c r="O1891">
        <v>35</v>
      </c>
      <c r="P1891" t="s">
        <v>24</v>
      </c>
      <c r="Q1891">
        <v>0</v>
      </c>
      <c r="R1891">
        <v>483</v>
      </c>
      <c r="S1891">
        <v>37.200000000000003</v>
      </c>
      <c r="T1891">
        <v>14</v>
      </c>
      <c r="U1891">
        <v>0.61111111100000004</v>
      </c>
      <c r="V1891">
        <v>627</v>
      </c>
      <c r="W1891">
        <v>32.289745549999999</v>
      </c>
      <c r="X1891">
        <v>20.357571279999998</v>
      </c>
      <c r="Y1891">
        <v>3.5519957560000002</v>
      </c>
      <c r="Z1891">
        <v>578.90846550000003</v>
      </c>
    </row>
    <row r="1892" spans="1:32" x14ac:dyDescent="0.2">
      <c r="A1892">
        <v>1891</v>
      </c>
      <c r="B1892" s="1">
        <v>43464</v>
      </c>
      <c r="C1892" s="2">
        <v>0.75</v>
      </c>
      <c r="D1892" s="3">
        <v>43464.75</v>
      </c>
      <c r="E1892">
        <v>37.1</v>
      </c>
      <c r="F1892">
        <v>14</v>
      </c>
      <c r="G1892">
        <v>51.402351449999998</v>
      </c>
      <c r="H1892">
        <v>5.2</v>
      </c>
      <c r="I1892">
        <v>3.1</v>
      </c>
      <c r="J1892">
        <f t="shared" si="358"/>
        <v>3.1</v>
      </c>
      <c r="K1892">
        <f t="shared" si="359"/>
        <v>3.1</v>
      </c>
      <c r="L1892" t="s">
        <v>30</v>
      </c>
      <c r="M1892">
        <v>37.1</v>
      </c>
      <c r="N1892">
        <v>34.9</v>
      </c>
      <c r="O1892">
        <v>34.9</v>
      </c>
      <c r="P1892" t="s">
        <v>24</v>
      </c>
      <c r="Q1892">
        <v>0</v>
      </c>
      <c r="R1892">
        <v>275</v>
      </c>
      <c r="S1892">
        <v>37.1</v>
      </c>
      <c r="T1892">
        <v>14</v>
      </c>
      <c r="U1892">
        <v>0.86111111100000004</v>
      </c>
      <c r="V1892">
        <v>483</v>
      </c>
      <c r="W1892">
        <v>31.154259799999998</v>
      </c>
      <c r="X1892">
        <v>21.693643699999999</v>
      </c>
      <c r="Y1892">
        <v>3.678177867</v>
      </c>
      <c r="Z1892">
        <v>351.23638920000002</v>
      </c>
    </row>
    <row r="1893" spans="1:32" x14ac:dyDescent="0.2">
      <c r="A1893">
        <v>1892</v>
      </c>
      <c r="B1893" s="1">
        <v>43464</v>
      </c>
      <c r="C1893" s="2">
        <v>0.79166666666666663</v>
      </c>
      <c r="D1893" s="3">
        <v>43464.791666666664</v>
      </c>
      <c r="E1893">
        <v>36.299999999999997</v>
      </c>
      <c r="F1893">
        <v>14</v>
      </c>
      <c r="G1893">
        <v>49.324644220000003</v>
      </c>
      <c r="H1893">
        <v>4.5</v>
      </c>
      <c r="I1893">
        <v>2.2000000000000002</v>
      </c>
      <c r="J1893">
        <f t="shared" si="358"/>
        <v>2.2000000000000002</v>
      </c>
      <c r="K1893">
        <f t="shared" si="359"/>
        <v>2.2000000000000002</v>
      </c>
      <c r="L1893" t="s">
        <v>40</v>
      </c>
      <c r="M1893">
        <v>36.299999999999997</v>
      </c>
      <c r="N1893">
        <v>34.1</v>
      </c>
      <c r="O1893">
        <v>34.1</v>
      </c>
      <c r="P1893" t="s">
        <v>24</v>
      </c>
      <c r="Q1893">
        <v>0</v>
      </c>
      <c r="R1893">
        <v>49</v>
      </c>
      <c r="S1893">
        <v>36.299999999999997</v>
      </c>
      <c r="T1893">
        <v>14</v>
      </c>
      <c r="U1893">
        <v>0.61111111100000004</v>
      </c>
      <c r="V1893">
        <v>275</v>
      </c>
      <c r="W1893">
        <v>29.834916379999999</v>
      </c>
      <c r="X1893">
        <v>23.356215509999998</v>
      </c>
      <c r="Y1893">
        <v>3.7273236399999998</v>
      </c>
      <c r="Z1893">
        <v>135.33245640000001</v>
      </c>
    </row>
    <row r="1894" spans="1:32" x14ac:dyDescent="0.2">
      <c r="A1894">
        <v>1893</v>
      </c>
      <c r="B1894" s="1">
        <v>43464</v>
      </c>
      <c r="C1894" s="2">
        <v>0.83333333333333337</v>
      </c>
      <c r="D1894" s="3">
        <v>43464.833333333336</v>
      </c>
      <c r="E1894">
        <v>33.200000000000003</v>
      </c>
      <c r="F1894">
        <v>18</v>
      </c>
      <c r="G1894">
        <v>53.921235699999997</v>
      </c>
      <c r="H1894">
        <v>5.7</v>
      </c>
      <c r="I1894">
        <v>5.4</v>
      </c>
      <c r="J1894">
        <f t="shared" si="358"/>
        <v>5.4</v>
      </c>
      <c r="K1894">
        <f t="shared" si="359"/>
        <v>5.4</v>
      </c>
      <c r="L1894" t="s">
        <v>34</v>
      </c>
      <c r="M1894">
        <v>33.200000000000003</v>
      </c>
      <c r="N1894">
        <v>31.2</v>
      </c>
      <c r="O1894">
        <v>31.2</v>
      </c>
      <c r="P1894" t="s">
        <v>24</v>
      </c>
      <c r="Q1894">
        <v>0</v>
      </c>
      <c r="R1894">
        <v>0</v>
      </c>
      <c r="S1894">
        <v>33.200000000000003</v>
      </c>
      <c r="T1894">
        <v>18</v>
      </c>
      <c r="U1894">
        <v>1.5</v>
      </c>
      <c r="V1894">
        <v>49</v>
      </c>
      <c r="W1894">
        <v>23.962988450000001</v>
      </c>
      <c r="X1894">
        <v>32.90020114</v>
      </c>
      <c r="Y1894">
        <v>3.6885644279999998</v>
      </c>
      <c r="Z1894">
        <v>0</v>
      </c>
    </row>
    <row r="1895" spans="1:32" x14ac:dyDescent="0.2">
      <c r="A1895">
        <v>1894</v>
      </c>
      <c r="B1895" s="1">
        <v>43464</v>
      </c>
      <c r="C1895" s="2">
        <v>0.875</v>
      </c>
      <c r="D1895" s="3">
        <v>43464.875</v>
      </c>
      <c r="E1895">
        <v>29.7</v>
      </c>
      <c r="F1895">
        <v>25</v>
      </c>
      <c r="G1895">
        <v>62.072799250000003</v>
      </c>
      <c r="H1895">
        <v>7.6</v>
      </c>
      <c r="I1895">
        <v>6.7</v>
      </c>
      <c r="J1895">
        <f t="shared" si="358"/>
        <v>6.7</v>
      </c>
      <c r="K1895">
        <f t="shared" si="359"/>
        <v>6.7</v>
      </c>
      <c r="L1895" t="s">
        <v>34</v>
      </c>
      <c r="M1895">
        <v>28.7</v>
      </c>
      <c r="N1895">
        <v>28.3</v>
      </c>
      <c r="O1895">
        <v>27.2</v>
      </c>
      <c r="P1895" t="s">
        <v>24</v>
      </c>
      <c r="Q1895">
        <v>0</v>
      </c>
      <c r="R1895">
        <v>0</v>
      </c>
      <c r="S1895">
        <v>29.7</v>
      </c>
      <c r="T1895">
        <v>25</v>
      </c>
      <c r="U1895">
        <v>1.861111111</v>
      </c>
      <c r="V1895">
        <v>0</v>
      </c>
      <c r="W1895">
        <v>22.469130069999999</v>
      </c>
      <c r="X1895">
        <v>35.920113100000002</v>
      </c>
      <c r="Y1895">
        <v>3.5483323229999999</v>
      </c>
      <c r="Z1895">
        <v>0</v>
      </c>
    </row>
    <row r="1896" spans="1:32" x14ac:dyDescent="0.2">
      <c r="A1896">
        <v>1895</v>
      </c>
      <c r="B1896" s="1">
        <v>43464</v>
      </c>
      <c r="C1896" s="2">
        <v>0.91666666666666663</v>
      </c>
      <c r="D1896" s="3">
        <v>43464.916666666664</v>
      </c>
      <c r="E1896">
        <v>27.6</v>
      </c>
      <c r="F1896">
        <v>28</v>
      </c>
      <c r="G1896">
        <v>61.966822489999998</v>
      </c>
      <c r="H1896">
        <v>7.5</v>
      </c>
      <c r="I1896">
        <v>4.9000000000000004</v>
      </c>
      <c r="J1896">
        <f t="shared" si="358"/>
        <v>4.9000000000000004</v>
      </c>
      <c r="K1896">
        <f t="shared" si="359"/>
        <v>4.9000000000000004</v>
      </c>
      <c r="L1896" t="s">
        <v>33</v>
      </c>
      <c r="M1896">
        <v>26.7</v>
      </c>
      <c r="N1896">
        <v>26.4</v>
      </c>
      <c r="O1896">
        <v>25.4</v>
      </c>
      <c r="P1896" t="s">
        <v>24</v>
      </c>
      <c r="Q1896">
        <v>0</v>
      </c>
      <c r="R1896">
        <v>0</v>
      </c>
      <c r="S1896">
        <v>27.6</v>
      </c>
      <c r="T1896">
        <v>28</v>
      </c>
      <c r="U1896">
        <v>1.361111111</v>
      </c>
      <c r="V1896">
        <v>0</v>
      </c>
      <c r="W1896">
        <v>21.340512010000001</v>
      </c>
      <c r="X1896">
        <v>38.431403320000001</v>
      </c>
      <c r="Y1896">
        <v>3.3117115269999999</v>
      </c>
      <c r="Z1896">
        <v>0</v>
      </c>
    </row>
    <row r="1897" spans="1:32" x14ac:dyDescent="0.2">
      <c r="A1897">
        <v>1896</v>
      </c>
      <c r="B1897" s="1">
        <v>43464</v>
      </c>
      <c r="C1897" s="2">
        <v>0.95833333333333337</v>
      </c>
      <c r="D1897" s="3">
        <v>43464.958333333336</v>
      </c>
      <c r="E1897">
        <v>26.3</v>
      </c>
      <c r="F1897">
        <v>29</v>
      </c>
      <c r="G1897">
        <v>59.712982799999999</v>
      </c>
      <c r="H1897">
        <v>6.8</v>
      </c>
      <c r="I1897">
        <v>2.2000000000000002</v>
      </c>
      <c r="J1897">
        <f t="shared" si="358"/>
        <v>2.2000000000000002</v>
      </c>
      <c r="K1897">
        <f t="shared" si="359"/>
        <v>2.2000000000000002</v>
      </c>
      <c r="L1897" t="s">
        <v>33</v>
      </c>
      <c r="M1897">
        <v>26.3</v>
      </c>
      <c r="N1897">
        <v>25.2</v>
      </c>
      <c r="O1897">
        <v>25.2</v>
      </c>
      <c r="P1897" t="s">
        <v>24</v>
      </c>
      <c r="Q1897">
        <v>0</v>
      </c>
      <c r="R1897">
        <v>0</v>
      </c>
      <c r="S1897">
        <v>26.3</v>
      </c>
      <c r="T1897">
        <v>29</v>
      </c>
      <c r="U1897">
        <v>0.61111111100000004</v>
      </c>
      <c r="V1897">
        <v>0</v>
      </c>
      <c r="W1897">
        <v>20.613233009999998</v>
      </c>
      <c r="X1897">
        <v>40.244553160000002</v>
      </c>
      <c r="Y1897">
        <v>2.9899842090000002</v>
      </c>
      <c r="Z1897">
        <v>0</v>
      </c>
    </row>
    <row r="1898" spans="1:32" x14ac:dyDescent="0.2">
      <c r="A1898">
        <v>1897</v>
      </c>
      <c r="B1898" s="1">
        <v>43465</v>
      </c>
      <c r="C1898" s="2">
        <v>0</v>
      </c>
      <c r="D1898" s="3">
        <v>43465</v>
      </c>
      <c r="E1898">
        <v>24.9</v>
      </c>
      <c r="F1898">
        <v>26</v>
      </c>
      <c r="G1898">
        <v>49.494052379999999</v>
      </c>
      <c r="H1898">
        <v>4.0999999999999996</v>
      </c>
      <c r="I1898">
        <v>0.9</v>
      </c>
      <c r="J1898">
        <f t="shared" si="358"/>
        <v>0.9</v>
      </c>
      <c r="K1898">
        <f t="shared" si="359"/>
        <v>0.9</v>
      </c>
      <c r="L1898" t="s">
        <v>32</v>
      </c>
      <c r="M1898">
        <v>24.9</v>
      </c>
      <c r="N1898">
        <v>24.1</v>
      </c>
      <c r="O1898">
        <v>24.1</v>
      </c>
      <c r="P1898" t="s">
        <v>24</v>
      </c>
      <c r="Q1898">
        <v>0</v>
      </c>
      <c r="R1898">
        <v>0</v>
      </c>
      <c r="S1898">
        <v>24.9</v>
      </c>
      <c r="T1898">
        <v>26</v>
      </c>
      <c r="U1898">
        <v>0.25</v>
      </c>
      <c r="V1898">
        <v>0</v>
      </c>
      <c r="W1898">
        <v>20.192882560000001</v>
      </c>
      <c r="X1898">
        <v>41.535631260000002</v>
      </c>
      <c r="Y1898">
        <v>4.6597616430000004</v>
      </c>
      <c r="Z1898">
        <v>0</v>
      </c>
      <c r="AB1898">
        <v>80</v>
      </c>
      <c r="AC1898">
        <f t="shared" ref="AC1898" si="368">MAX(E1898:E1921)</f>
        <v>38.1</v>
      </c>
      <c r="AD1898">
        <f t="shared" ref="AD1898" si="369">MAX(W1898:W1921)</f>
        <v>33.597745279999998</v>
      </c>
      <c r="AE1898">
        <f t="shared" ref="AE1898" si="370">MIN(E1898:E1921)</f>
        <v>19.5</v>
      </c>
      <c r="AF1898">
        <f t="shared" ref="AF1898" si="371">MIN(W1898:W1921)</f>
        <v>15.50767499</v>
      </c>
    </row>
    <row r="1899" spans="1:32" x14ac:dyDescent="0.2">
      <c r="A1899">
        <v>1898</v>
      </c>
      <c r="B1899" s="1">
        <v>43465</v>
      </c>
      <c r="C1899" s="2">
        <v>4.1666666666666664E-2</v>
      </c>
      <c r="D1899" s="3">
        <v>43465.041666666664</v>
      </c>
      <c r="E1899">
        <v>23.7</v>
      </c>
      <c r="F1899">
        <v>29</v>
      </c>
      <c r="G1899">
        <v>51.577825920000002</v>
      </c>
      <c r="H1899">
        <v>4.5999999999999996</v>
      </c>
      <c r="I1899">
        <v>2.2000000000000002</v>
      </c>
      <c r="J1899">
        <f t="shared" si="358"/>
        <v>2.2000000000000002</v>
      </c>
      <c r="K1899">
        <f t="shared" si="359"/>
        <v>2.2000000000000002</v>
      </c>
      <c r="L1899" t="s">
        <v>31</v>
      </c>
      <c r="M1899">
        <v>23.7</v>
      </c>
      <c r="N1899">
        <v>22.7</v>
      </c>
      <c r="O1899">
        <v>22.7</v>
      </c>
      <c r="P1899" t="s">
        <v>24</v>
      </c>
      <c r="Q1899">
        <v>0</v>
      </c>
      <c r="R1899">
        <v>0</v>
      </c>
      <c r="S1899">
        <v>23.7</v>
      </c>
      <c r="T1899">
        <v>29</v>
      </c>
      <c r="U1899">
        <v>0.61111111100000004</v>
      </c>
      <c r="V1899">
        <v>0</v>
      </c>
      <c r="W1899">
        <v>19.926341430000001</v>
      </c>
      <c r="X1899">
        <v>42.706784280000001</v>
      </c>
      <c r="Y1899">
        <v>3.8383035689999998</v>
      </c>
      <c r="Z1899">
        <v>0</v>
      </c>
    </row>
    <row r="1900" spans="1:32" x14ac:dyDescent="0.2">
      <c r="A1900">
        <v>1899</v>
      </c>
      <c r="B1900" s="1">
        <v>43465</v>
      </c>
      <c r="C1900" s="2">
        <v>8.3333333333333329E-2</v>
      </c>
      <c r="D1900" s="3">
        <v>43465.083333333336</v>
      </c>
      <c r="E1900">
        <v>22.5</v>
      </c>
      <c r="F1900">
        <v>34</v>
      </c>
      <c r="G1900">
        <v>56.461746939999998</v>
      </c>
      <c r="H1900">
        <v>5.8</v>
      </c>
      <c r="I1900">
        <v>0.9</v>
      </c>
      <c r="J1900">
        <f t="shared" si="358"/>
        <v>0.9</v>
      </c>
      <c r="K1900">
        <f t="shared" si="359"/>
        <v>0.9</v>
      </c>
      <c r="L1900" t="s">
        <v>31</v>
      </c>
      <c r="M1900">
        <v>22.5</v>
      </c>
      <c r="N1900">
        <v>21.3</v>
      </c>
      <c r="O1900">
        <v>21.3</v>
      </c>
      <c r="P1900" t="s">
        <v>24</v>
      </c>
      <c r="Q1900">
        <v>0</v>
      </c>
      <c r="R1900">
        <v>0</v>
      </c>
      <c r="S1900">
        <v>22.5</v>
      </c>
      <c r="T1900">
        <v>34</v>
      </c>
      <c r="U1900">
        <v>0.25</v>
      </c>
      <c r="V1900">
        <v>0</v>
      </c>
      <c r="W1900">
        <v>16.097840819999998</v>
      </c>
      <c r="X1900">
        <v>55.333322969999998</v>
      </c>
      <c r="Y1900">
        <v>2.656158971</v>
      </c>
      <c r="Z1900">
        <v>0</v>
      </c>
    </row>
    <row r="1901" spans="1:32" x14ac:dyDescent="0.2">
      <c r="A1901">
        <v>1900</v>
      </c>
      <c r="B1901" s="1">
        <v>43465</v>
      </c>
      <c r="C1901" s="2">
        <v>0.125</v>
      </c>
      <c r="D1901" s="3">
        <v>43465.125</v>
      </c>
      <c r="E1901">
        <v>20.8</v>
      </c>
      <c r="F1901">
        <v>37</v>
      </c>
      <c r="G1901">
        <v>55.692535249999999</v>
      </c>
      <c r="H1901">
        <v>5.5</v>
      </c>
      <c r="I1901">
        <v>0.9</v>
      </c>
      <c r="J1901">
        <f t="shared" si="358"/>
        <v>0.9</v>
      </c>
      <c r="K1901">
        <f t="shared" si="359"/>
        <v>0.9</v>
      </c>
      <c r="L1901" t="s">
        <v>36</v>
      </c>
      <c r="M1901">
        <v>20.8</v>
      </c>
      <c r="N1901">
        <v>19.2</v>
      </c>
      <c r="O1901">
        <v>19.2</v>
      </c>
      <c r="P1901" t="s">
        <v>24</v>
      </c>
      <c r="Q1901">
        <v>0</v>
      </c>
      <c r="R1901">
        <v>0</v>
      </c>
      <c r="S1901">
        <v>20.8</v>
      </c>
      <c r="T1901">
        <v>37</v>
      </c>
      <c r="U1901">
        <v>0.25</v>
      </c>
      <c r="V1901">
        <v>0</v>
      </c>
      <c r="W1901">
        <v>15.75386312</v>
      </c>
      <c r="X1901">
        <v>58.034059919999997</v>
      </c>
      <c r="Y1901">
        <v>1.7685831139999999</v>
      </c>
      <c r="Z1901">
        <v>0</v>
      </c>
    </row>
    <row r="1902" spans="1:32" x14ac:dyDescent="0.2">
      <c r="A1902">
        <v>1901</v>
      </c>
      <c r="B1902" s="1">
        <v>43465</v>
      </c>
      <c r="C1902" s="2">
        <v>0.16666666666666666</v>
      </c>
      <c r="D1902" s="3">
        <v>43465.166666666664</v>
      </c>
      <c r="E1902">
        <v>20.5</v>
      </c>
      <c r="F1902">
        <v>39</v>
      </c>
      <c r="G1902">
        <v>57.685834509999999</v>
      </c>
      <c r="H1902">
        <v>6.1</v>
      </c>
      <c r="I1902">
        <v>0.4</v>
      </c>
      <c r="J1902">
        <f t="shared" si="358"/>
        <v>0.4</v>
      </c>
      <c r="K1902">
        <f t="shared" si="359"/>
        <v>0.4</v>
      </c>
      <c r="L1902" t="s">
        <v>36</v>
      </c>
      <c r="M1902">
        <v>20.5</v>
      </c>
      <c r="N1902">
        <v>19.100000000000001</v>
      </c>
      <c r="O1902">
        <v>19.100000000000001</v>
      </c>
      <c r="P1902" t="s">
        <v>24</v>
      </c>
      <c r="Q1902">
        <v>0</v>
      </c>
      <c r="R1902">
        <v>0</v>
      </c>
      <c r="S1902">
        <v>20.5</v>
      </c>
      <c r="T1902">
        <v>39</v>
      </c>
      <c r="U1902">
        <v>0.111111111</v>
      </c>
      <c r="V1902">
        <v>0</v>
      </c>
      <c r="W1902">
        <v>15.50767499</v>
      </c>
      <c r="X1902">
        <v>60.77815579</v>
      </c>
      <c r="Y1902">
        <v>0.94828185499999995</v>
      </c>
      <c r="Z1902">
        <v>0</v>
      </c>
    </row>
    <row r="1903" spans="1:32" x14ac:dyDescent="0.2">
      <c r="A1903">
        <v>1902</v>
      </c>
      <c r="B1903" s="1">
        <v>43465</v>
      </c>
      <c r="C1903" s="2">
        <v>0.20833333333333334</v>
      </c>
      <c r="D1903" s="3">
        <v>43465.208333333336</v>
      </c>
      <c r="E1903">
        <v>19.5</v>
      </c>
      <c r="F1903">
        <v>41</v>
      </c>
      <c r="G1903">
        <v>57.194863470000001</v>
      </c>
      <c r="H1903">
        <v>5.9</v>
      </c>
      <c r="I1903">
        <v>0.9</v>
      </c>
      <c r="J1903">
        <f t="shared" si="358"/>
        <v>0.9</v>
      </c>
      <c r="K1903">
        <f t="shared" si="359"/>
        <v>0.9</v>
      </c>
      <c r="L1903" t="s">
        <v>25</v>
      </c>
      <c r="M1903">
        <v>19.5</v>
      </c>
      <c r="N1903">
        <v>18.2</v>
      </c>
      <c r="O1903">
        <v>18.2</v>
      </c>
      <c r="P1903" t="s">
        <v>24</v>
      </c>
      <c r="Q1903">
        <v>0</v>
      </c>
      <c r="R1903">
        <v>0</v>
      </c>
      <c r="S1903">
        <v>19.5</v>
      </c>
      <c r="T1903">
        <v>41</v>
      </c>
      <c r="U1903">
        <v>0.25</v>
      </c>
      <c r="V1903">
        <v>0</v>
      </c>
      <c r="W1903">
        <v>15.518768120000001</v>
      </c>
      <c r="X1903">
        <v>62.715632100000001</v>
      </c>
      <c r="Y1903">
        <v>0.38604991799999999</v>
      </c>
      <c r="Z1903">
        <v>0</v>
      </c>
    </row>
    <row r="1904" spans="1:32" x14ac:dyDescent="0.2">
      <c r="A1904">
        <v>1903</v>
      </c>
      <c r="B1904" s="1">
        <v>43465</v>
      </c>
      <c r="C1904" s="2">
        <v>0.25</v>
      </c>
      <c r="D1904" s="3">
        <v>43465.25</v>
      </c>
      <c r="E1904">
        <v>19.8</v>
      </c>
      <c r="F1904">
        <v>40</v>
      </c>
      <c r="G1904">
        <v>56.791523169999998</v>
      </c>
      <c r="H1904">
        <v>5.8</v>
      </c>
      <c r="I1904">
        <v>1.3</v>
      </c>
      <c r="J1904">
        <f t="shared" si="358"/>
        <v>1.3</v>
      </c>
      <c r="K1904">
        <f t="shared" si="359"/>
        <v>1.3</v>
      </c>
      <c r="L1904" t="s">
        <v>31</v>
      </c>
      <c r="M1904">
        <v>19.8</v>
      </c>
      <c r="N1904">
        <v>18.5</v>
      </c>
      <c r="O1904">
        <v>18.5</v>
      </c>
      <c r="P1904" t="s">
        <v>24</v>
      </c>
      <c r="Q1904">
        <v>0</v>
      </c>
      <c r="R1904">
        <v>8</v>
      </c>
      <c r="S1904">
        <v>19.8</v>
      </c>
      <c r="T1904">
        <v>40</v>
      </c>
      <c r="U1904">
        <v>0.36111111099999998</v>
      </c>
      <c r="V1904">
        <v>0</v>
      </c>
      <c r="W1904">
        <v>20.305444420000001</v>
      </c>
      <c r="X1904">
        <v>47.865650729999999</v>
      </c>
      <c r="Y1904">
        <v>0.85338839200000005</v>
      </c>
      <c r="Z1904">
        <v>14.514628999999999</v>
      </c>
    </row>
    <row r="1905" spans="1:26" x14ac:dyDescent="0.2">
      <c r="A1905">
        <v>1904</v>
      </c>
      <c r="B1905" s="1">
        <v>43465</v>
      </c>
      <c r="C1905" s="2">
        <v>0.29166666666666669</v>
      </c>
      <c r="D1905" s="3">
        <v>43465.291666666664</v>
      </c>
      <c r="E1905">
        <v>23.6</v>
      </c>
      <c r="F1905">
        <v>33</v>
      </c>
      <c r="G1905">
        <v>58.358894919999997</v>
      </c>
      <c r="H1905">
        <v>6.3</v>
      </c>
      <c r="I1905">
        <v>1.8</v>
      </c>
      <c r="J1905">
        <f t="shared" si="358"/>
        <v>1.8</v>
      </c>
      <c r="K1905">
        <f t="shared" si="359"/>
        <v>1.8</v>
      </c>
      <c r="L1905" t="s">
        <v>36</v>
      </c>
      <c r="M1905">
        <v>23.6</v>
      </c>
      <c r="N1905">
        <v>22.8</v>
      </c>
      <c r="O1905">
        <v>22.8</v>
      </c>
      <c r="P1905" t="s">
        <v>24</v>
      </c>
      <c r="Q1905">
        <v>0</v>
      </c>
      <c r="R1905">
        <v>173</v>
      </c>
      <c r="S1905">
        <v>23.6</v>
      </c>
      <c r="T1905">
        <v>33</v>
      </c>
      <c r="U1905">
        <v>0.5</v>
      </c>
      <c r="V1905">
        <v>8</v>
      </c>
      <c r="W1905">
        <v>21.134897710000001</v>
      </c>
      <c r="X1905">
        <v>46.748257930000001</v>
      </c>
      <c r="Y1905">
        <v>1.341411015</v>
      </c>
      <c r="Z1905">
        <v>172.69913450000001</v>
      </c>
    </row>
    <row r="1906" spans="1:26" x14ac:dyDescent="0.2">
      <c r="A1906">
        <v>1905</v>
      </c>
      <c r="B1906" s="1">
        <v>43465</v>
      </c>
      <c r="C1906" s="2">
        <v>0.33333333333333331</v>
      </c>
      <c r="D1906" s="3">
        <v>43465.333333333336</v>
      </c>
      <c r="E1906">
        <v>27.6</v>
      </c>
      <c r="F1906">
        <v>28</v>
      </c>
      <c r="G1906">
        <v>61.966822489999998</v>
      </c>
      <c r="H1906">
        <v>7.5</v>
      </c>
      <c r="I1906">
        <v>1.8</v>
      </c>
      <c r="J1906">
        <f t="shared" si="358"/>
        <v>1.8</v>
      </c>
      <c r="K1906">
        <f t="shared" si="359"/>
        <v>1.8</v>
      </c>
      <c r="L1906" t="s">
        <v>31</v>
      </c>
      <c r="M1906">
        <v>27.6</v>
      </c>
      <c r="N1906">
        <v>26.4</v>
      </c>
      <c r="O1906">
        <v>26.4</v>
      </c>
      <c r="P1906" t="s">
        <v>24</v>
      </c>
      <c r="Q1906">
        <v>0</v>
      </c>
      <c r="R1906">
        <v>380</v>
      </c>
      <c r="S1906">
        <v>27.6</v>
      </c>
      <c r="T1906">
        <v>28</v>
      </c>
      <c r="U1906">
        <v>0.5</v>
      </c>
      <c r="V1906">
        <v>173</v>
      </c>
      <c r="W1906">
        <v>22.493289239999999</v>
      </c>
      <c r="X1906">
        <v>43.971453310000001</v>
      </c>
      <c r="Y1906">
        <v>1.571558419</v>
      </c>
      <c r="Z1906">
        <v>368.47883519999999</v>
      </c>
    </row>
    <row r="1907" spans="1:26" x14ac:dyDescent="0.2">
      <c r="A1907">
        <v>1906</v>
      </c>
      <c r="B1907" s="1">
        <v>43465</v>
      </c>
      <c r="C1907" s="2">
        <v>0.375</v>
      </c>
      <c r="D1907" s="3">
        <v>43465.375</v>
      </c>
      <c r="E1907">
        <v>31.4</v>
      </c>
      <c r="F1907">
        <v>32</v>
      </c>
      <c r="G1907">
        <v>87.091874820000001</v>
      </c>
      <c r="H1907">
        <v>12.8</v>
      </c>
      <c r="I1907">
        <v>5.4</v>
      </c>
      <c r="J1907">
        <f t="shared" si="358"/>
        <v>5.4</v>
      </c>
      <c r="K1907">
        <f t="shared" si="359"/>
        <v>5.4</v>
      </c>
      <c r="L1907" t="s">
        <v>25</v>
      </c>
      <c r="M1907">
        <v>31.1</v>
      </c>
      <c r="N1907">
        <v>30.6</v>
      </c>
      <c r="O1907">
        <v>30.2</v>
      </c>
      <c r="P1907" t="s">
        <v>24</v>
      </c>
      <c r="Q1907">
        <v>0</v>
      </c>
      <c r="R1907">
        <v>584</v>
      </c>
      <c r="S1907">
        <v>31.4</v>
      </c>
      <c r="T1907">
        <v>32</v>
      </c>
      <c r="U1907">
        <v>1.5</v>
      </c>
      <c r="V1907">
        <v>380</v>
      </c>
      <c r="W1907">
        <v>24.344154020000001</v>
      </c>
      <c r="X1907">
        <v>39.904455210000002</v>
      </c>
      <c r="Y1907">
        <v>1.7851866830000001</v>
      </c>
      <c r="Z1907">
        <v>595.48332159999995</v>
      </c>
    </row>
    <row r="1908" spans="1:26" x14ac:dyDescent="0.2">
      <c r="A1908">
        <v>1907</v>
      </c>
      <c r="B1908" s="1">
        <v>43465</v>
      </c>
      <c r="C1908" s="2">
        <v>0.41666666666666669</v>
      </c>
      <c r="D1908" s="3">
        <v>43465.416666666664</v>
      </c>
      <c r="E1908">
        <v>33.299999999999997</v>
      </c>
      <c r="F1908">
        <v>29</v>
      </c>
      <c r="G1908">
        <v>87.333996389999996</v>
      </c>
      <c r="H1908">
        <v>12.9</v>
      </c>
      <c r="I1908">
        <v>4</v>
      </c>
      <c r="J1908">
        <f t="shared" si="358"/>
        <v>4</v>
      </c>
      <c r="K1908">
        <f t="shared" si="359"/>
        <v>4</v>
      </c>
      <c r="L1908" t="s">
        <v>37</v>
      </c>
      <c r="M1908">
        <v>33.299999999999997</v>
      </c>
      <c r="N1908">
        <v>32.799999999999997</v>
      </c>
      <c r="O1908">
        <v>32.799999999999997</v>
      </c>
      <c r="P1908" t="s">
        <v>24</v>
      </c>
      <c r="Q1908">
        <v>0</v>
      </c>
      <c r="R1908">
        <v>757</v>
      </c>
      <c r="S1908">
        <v>33.299999999999997</v>
      </c>
      <c r="T1908">
        <v>29</v>
      </c>
      <c r="U1908">
        <v>1.111111111</v>
      </c>
      <c r="V1908">
        <v>584</v>
      </c>
      <c r="W1908">
        <v>26.555938619999999</v>
      </c>
      <c r="X1908">
        <v>35.30248117</v>
      </c>
      <c r="Y1908">
        <v>1.8026109210000001</v>
      </c>
      <c r="Z1908">
        <v>830.49229860000003</v>
      </c>
    </row>
    <row r="1909" spans="1:26" x14ac:dyDescent="0.2">
      <c r="A1909">
        <v>1908</v>
      </c>
      <c r="B1909" s="1">
        <v>43465</v>
      </c>
      <c r="C1909" s="2">
        <v>0.45833333333333331</v>
      </c>
      <c r="D1909" s="3">
        <v>43465.458333333336</v>
      </c>
      <c r="E1909">
        <v>34.5</v>
      </c>
      <c r="F1909">
        <v>26</v>
      </c>
      <c r="G1909">
        <v>83.406795020000004</v>
      </c>
      <c r="H1909">
        <v>12.2</v>
      </c>
      <c r="I1909">
        <v>4.5</v>
      </c>
      <c r="J1909">
        <f t="shared" si="358"/>
        <v>4.5</v>
      </c>
      <c r="K1909">
        <f t="shared" si="359"/>
        <v>4.5</v>
      </c>
      <c r="L1909" t="s">
        <v>26</v>
      </c>
      <c r="M1909">
        <v>34.5</v>
      </c>
      <c r="N1909">
        <v>33.799999999999997</v>
      </c>
      <c r="O1909">
        <v>33.799999999999997</v>
      </c>
      <c r="P1909" t="s">
        <v>24</v>
      </c>
      <c r="Q1909">
        <v>0</v>
      </c>
      <c r="R1909">
        <v>889</v>
      </c>
      <c r="S1909">
        <v>34.5</v>
      </c>
      <c r="T1909">
        <v>26</v>
      </c>
      <c r="U1909">
        <v>1.25</v>
      </c>
      <c r="V1909">
        <v>757</v>
      </c>
      <c r="W1909">
        <v>28.866835569999999</v>
      </c>
      <c r="X1909">
        <v>31.000308780000001</v>
      </c>
      <c r="Y1909">
        <v>1.8912480570000001</v>
      </c>
      <c r="Z1909">
        <v>1024.6678750000001</v>
      </c>
    </row>
    <row r="1910" spans="1:26" x14ac:dyDescent="0.2">
      <c r="A1910">
        <v>1909</v>
      </c>
      <c r="B1910" s="1">
        <v>43465</v>
      </c>
      <c r="C1910" s="2">
        <v>0.5</v>
      </c>
      <c r="D1910" s="3">
        <v>43465.5</v>
      </c>
      <c r="E1910">
        <v>35.9</v>
      </c>
      <c r="F1910">
        <v>22</v>
      </c>
      <c r="G1910">
        <v>75.920540799999998</v>
      </c>
      <c r="H1910">
        <v>10.9</v>
      </c>
      <c r="I1910">
        <v>4.5</v>
      </c>
      <c r="J1910">
        <f t="shared" si="358"/>
        <v>4.5</v>
      </c>
      <c r="K1910">
        <f t="shared" si="359"/>
        <v>4.5</v>
      </c>
      <c r="L1910" t="s">
        <v>27</v>
      </c>
      <c r="M1910">
        <v>35.9</v>
      </c>
      <c r="N1910">
        <v>34.799999999999997</v>
      </c>
      <c r="O1910">
        <v>34.799999999999997</v>
      </c>
      <c r="P1910" t="s">
        <v>24</v>
      </c>
      <c r="Q1910">
        <v>0</v>
      </c>
      <c r="R1910">
        <v>963</v>
      </c>
      <c r="S1910">
        <v>35.9</v>
      </c>
      <c r="T1910">
        <v>22</v>
      </c>
      <c r="U1910">
        <v>1.25</v>
      </c>
      <c r="V1910">
        <v>889</v>
      </c>
      <c r="W1910">
        <v>30.855760400000001</v>
      </c>
      <c r="X1910">
        <v>27.733207220000001</v>
      </c>
      <c r="Y1910">
        <v>1.3990214430000001</v>
      </c>
      <c r="Z1910">
        <v>1091.121762</v>
      </c>
    </row>
    <row r="1911" spans="1:26" x14ac:dyDescent="0.2">
      <c r="A1911">
        <v>1910</v>
      </c>
      <c r="B1911" s="1">
        <v>43465</v>
      </c>
      <c r="C1911" s="2">
        <v>0.54166666666666663</v>
      </c>
      <c r="D1911" s="3">
        <v>43465.541666666664</v>
      </c>
      <c r="E1911">
        <v>36.700000000000003</v>
      </c>
      <c r="F1911">
        <v>22</v>
      </c>
      <c r="G1911">
        <v>79.128211160000006</v>
      </c>
      <c r="H1911">
        <v>11.5</v>
      </c>
      <c r="I1911">
        <v>4</v>
      </c>
      <c r="J1911">
        <f t="shared" ref="J1911:J1974" si="372">I1911</f>
        <v>4</v>
      </c>
      <c r="K1911">
        <f t="shared" ref="K1911:K1974" si="373">J1911</f>
        <v>4</v>
      </c>
      <c r="L1911" t="s">
        <v>39</v>
      </c>
      <c r="M1911">
        <v>36.700000000000003</v>
      </c>
      <c r="N1911">
        <v>35.700000000000003</v>
      </c>
      <c r="O1911">
        <v>35.700000000000003</v>
      </c>
      <c r="P1911" t="s">
        <v>24</v>
      </c>
      <c r="Q1911">
        <v>0</v>
      </c>
      <c r="R1911">
        <v>973</v>
      </c>
      <c r="S1911">
        <v>36.700000000000003</v>
      </c>
      <c r="T1911">
        <v>22</v>
      </c>
      <c r="U1911">
        <v>1.111111111</v>
      </c>
      <c r="V1911">
        <v>963</v>
      </c>
      <c r="W1911">
        <v>32.352381299999998</v>
      </c>
      <c r="X1911">
        <v>25.54271628</v>
      </c>
      <c r="Y1911">
        <v>1.725698583</v>
      </c>
      <c r="Z1911">
        <v>1096.494385</v>
      </c>
    </row>
    <row r="1912" spans="1:26" x14ac:dyDescent="0.2">
      <c r="A1912">
        <v>1911</v>
      </c>
      <c r="B1912" s="1">
        <v>43465</v>
      </c>
      <c r="C1912" s="2">
        <v>0.58333333333333337</v>
      </c>
      <c r="D1912" s="3">
        <v>43465.583333333336</v>
      </c>
      <c r="E1912">
        <v>37.5</v>
      </c>
      <c r="F1912">
        <v>20</v>
      </c>
      <c r="G1912">
        <v>74.955738539999999</v>
      </c>
      <c r="H1912">
        <v>10.7</v>
      </c>
      <c r="I1912">
        <v>2.7</v>
      </c>
      <c r="J1912">
        <f t="shared" si="372"/>
        <v>2.7</v>
      </c>
      <c r="K1912">
        <f t="shared" si="373"/>
        <v>2.7</v>
      </c>
      <c r="L1912" t="s">
        <v>26</v>
      </c>
      <c r="M1912">
        <v>37.5</v>
      </c>
      <c r="N1912">
        <v>36.200000000000003</v>
      </c>
      <c r="O1912">
        <v>36.200000000000003</v>
      </c>
      <c r="P1912" t="s">
        <v>24</v>
      </c>
      <c r="Q1912">
        <v>0</v>
      </c>
      <c r="R1912">
        <v>947</v>
      </c>
      <c r="S1912">
        <v>37.5</v>
      </c>
      <c r="T1912">
        <v>20</v>
      </c>
      <c r="U1912">
        <v>0.75</v>
      </c>
      <c r="V1912">
        <v>973</v>
      </c>
      <c r="W1912">
        <v>33.280604029999999</v>
      </c>
      <c r="X1912">
        <v>24.342246339999999</v>
      </c>
      <c r="Y1912">
        <v>2.0550352549999999</v>
      </c>
      <c r="Z1912">
        <v>1041.0463179999999</v>
      </c>
    </row>
    <row r="1913" spans="1:26" x14ac:dyDescent="0.2">
      <c r="A1913">
        <v>1912</v>
      </c>
      <c r="B1913" s="1">
        <v>43465</v>
      </c>
      <c r="C1913" s="2">
        <v>0.625</v>
      </c>
      <c r="D1913" s="3">
        <v>43465.625</v>
      </c>
      <c r="E1913">
        <v>38.1</v>
      </c>
      <c r="F1913">
        <v>19</v>
      </c>
      <c r="G1913">
        <v>73.427587470000006</v>
      </c>
      <c r="H1913">
        <v>10.4</v>
      </c>
      <c r="I1913">
        <v>3.1</v>
      </c>
      <c r="J1913">
        <f t="shared" si="372"/>
        <v>3.1</v>
      </c>
      <c r="K1913">
        <f t="shared" si="373"/>
        <v>3.1</v>
      </c>
      <c r="L1913" t="s">
        <v>27</v>
      </c>
      <c r="M1913">
        <v>38.1</v>
      </c>
      <c r="N1913">
        <v>36.799999999999997</v>
      </c>
      <c r="O1913">
        <v>36.799999999999997</v>
      </c>
      <c r="P1913" t="s">
        <v>24</v>
      </c>
      <c r="Q1913">
        <v>0</v>
      </c>
      <c r="R1913">
        <v>812</v>
      </c>
      <c r="S1913">
        <v>38.1</v>
      </c>
      <c r="T1913">
        <v>19</v>
      </c>
      <c r="U1913">
        <v>0.86111111100000004</v>
      </c>
      <c r="V1913">
        <v>947</v>
      </c>
      <c r="W1913">
        <v>33.597745279999998</v>
      </c>
      <c r="X1913">
        <v>24.076480650000001</v>
      </c>
      <c r="Y1913">
        <v>2.3219261929999999</v>
      </c>
      <c r="Z1913">
        <v>931.95917429999997</v>
      </c>
    </row>
    <row r="1914" spans="1:26" x14ac:dyDescent="0.2">
      <c r="A1914">
        <v>1913</v>
      </c>
      <c r="B1914" s="1">
        <v>43465</v>
      </c>
      <c r="C1914" s="2">
        <v>0.66666666666666663</v>
      </c>
      <c r="D1914" s="3">
        <v>43465.666666666664</v>
      </c>
      <c r="E1914">
        <v>37.700000000000003</v>
      </c>
      <c r="F1914">
        <v>20</v>
      </c>
      <c r="G1914">
        <v>75.7277433</v>
      </c>
      <c r="H1914">
        <v>10.9</v>
      </c>
      <c r="I1914">
        <v>2.7</v>
      </c>
      <c r="J1914">
        <f t="shared" si="372"/>
        <v>2.7</v>
      </c>
      <c r="K1914">
        <f t="shared" si="373"/>
        <v>2.7</v>
      </c>
      <c r="L1914" t="s">
        <v>27</v>
      </c>
      <c r="M1914">
        <v>37.700000000000003</v>
      </c>
      <c r="N1914">
        <v>36.4</v>
      </c>
      <c r="O1914">
        <v>36.4</v>
      </c>
      <c r="P1914" t="s">
        <v>24</v>
      </c>
      <c r="Q1914">
        <v>0</v>
      </c>
      <c r="R1914">
        <v>461</v>
      </c>
      <c r="S1914">
        <v>37.700000000000003</v>
      </c>
      <c r="T1914">
        <v>20</v>
      </c>
      <c r="U1914">
        <v>0.75</v>
      </c>
      <c r="V1914">
        <v>812</v>
      </c>
      <c r="W1914">
        <v>33.30729461</v>
      </c>
      <c r="X1914">
        <v>24.69523186</v>
      </c>
      <c r="Y1914">
        <v>2.514465913</v>
      </c>
      <c r="Z1914">
        <v>778.04796439999996</v>
      </c>
    </row>
    <row r="1915" spans="1:26" x14ac:dyDescent="0.2">
      <c r="A1915">
        <v>1914</v>
      </c>
      <c r="B1915" s="1">
        <v>43465</v>
      </c>
      <c r="C1915" s="2">
        <v>0.70833333333333337</v>
      </c>
      <c r="D1915" s="3">
        <v>43465.708333333336</v>
      </c>
      <c r="E1915">
        <v>37.700000000000003</v>
      </c>
      <c r="F1915">
        <v>18</v>
      </c>
      <c r="G1915">
        <v>68.154968969999999</v>
      </c>
      <c r="H1915">
        <v>9.3000000000000007</v>
      </c>
      <c r="I1915">
        <v>2.2000000000000002</v>
      </c>
      <c r="J1915">
        <f t="shared" si="372"/>
        <v>2.2000000000000002</v>
      </c>
      <c r="K1915">
        <f t="shared" si="373"/>
        <v>2.2000000000000002</v>
      </c>
      <c r="L1915" t="s">
        <v>26</v>
      </c>
      <c r="M1915">
        <v>37.700000000000003</v>
      </c>
      <c r="N1915">
        <v>36.200000000000003</v>
      </c>
      <c r="O1915">
        <v>36.200000000000003</v>
      </c>
      <c r="P1915" t="s">
        <v>24</v>
      </c>
      <c r="Q1915">
        <v>0</v>
      </c>
      <c r="R1915">
        <v>331</v>
      </c>
      <c r="S1915">
        <v>37.700000000000003</v>
      </c>
      <c r="T1915">
        <v>18</v>
      </c>
      <c r="U1915">
        <v>0.61111111100000004</v>
      </c>
      <c r="V1915">
        <v>461</v>
      </c>
      <c r="W1915">
        <v>32.324384899999998</v>
      </c>
      <c r="X1915">
        <v>26.378818160000002</v>
      </c>
      <c r="Y1915">
        <v>2.6398353490000002</v>
      </c>
      <c r="Z1915">
        <v>569.19709469999998</v>
      </c>
    </row>
    <row r="1916" spans="1:26" x14ac:dyDescent="0.2">
      <c r="A1916">
        <v>1915</v>
      </c>
      <c r="B1916" s="1">
        <v>43465</v>
      </c>
      <c r="C1916" s="2">
        <v>0.75</v>
      </c>
      <c r="D1916" s="3">
        <v>43465.75</v>
      </c>
      <c r="E1916">
        <v>36.4</v>
      </c>
      <c r="F1916">
        <v>23</v>
      </c>
      <c r="G1916">
        <v>81.453440599999993</v>
      </c>
      <c r="H1916">
        <v>11.9</v>
      </c>
      <c r="I1916">
        <v>4.9000000000000004</v>
      </c>
      <c r="J1916">
        <f t="shared" si="372"/>
        <v>4.9000000000000004</v>
      </c>
      <c r="K1916">
        <f t="shared" si="373"/>
        <v>4.9000000000000004</v>
      </c>
      <c r="L1916" t="s">
        <v>37</v>
      </c>
      <c r="M1916">
        <v>36.4</v>
      </c>
      <c r="N1916">
        <v>35.6</v>
      </c>
      <c r="O1916">
        <v>35.6</v>
      </c>
      <c r="P1916" t="s">
        <v>24</v>
      </c>
      <c r="Q1916">
        <v>0</v>
      </c>
      <c r="R1916">
        <v>216</v>
      </c>
      <c r="S1916">
        <v>36.4</v>
      </c>
      <c r="T1916">
        <v>23</v>
      </c>
      <c r="U1916">
        <v>1.361111111</v>
      </c>
      <c r="V1916">
        <v>331</v>
      </c>
      <c r="W1916">
        <v>30.854311979999999</v>
      </c>
      <c r="X1916">
        <v>29.005372189999999</v>
      </c>
      <c r="Y1916">
        <v>2.7085055680000001</v>
      </c>
      <c r="Z1916">
        <v>344.09715299999999</v>
      </c>
    </row>
    <row r="1917" spans="1:26" x14ac:dyDescent="0.2">
      <c r="A1917">
        <v>1916</v>
      </c>
      <c r="B1917" s="1">
        <v>43465</v>
      </c>
      <c r="C1917" s="2">
        <v>0.79166666666666663</v>
      </c>
      <c r="D1917" s="3">
        <v>43465.791666666664</v>
      </c>
      <c r="E1917">
        <v>36.200000000000003</v>
      </c>
      <c r="F1917">
        <v>22</v>
      </c>
      <c r="G1917">
        <v>77.110101319999998</v>
      </c>
      <c r="H1917">
        <v>11.1</v>
      </c>
      <c r="I1917">
        <v>2.7</v>
      </c>
      <c r="J1917">
        <f t="shared" si="372"/>
        <v>2.7</v>
      </c>
      <c r="K1917">
        <f t="shared" si="373"/>
        <v>2.7</v>
      </c>
      <c r="L1917" t="s">
        <v>26</v>
      </c>
      <c r="M1917">
        <v>36.200000000000003</v>
      </c>
      <c r="N1917">
        <v>35.1</v>
      </c>
      <c r="O1917">
        <v>35.1</v>
      </c>
      <c r="P1917" t="s">
        <v>24</v>
      </c>
      <c r="Q1917">
        <v>0</v>
      </c>
      <c r="R1917">
        <v>45</v>
      </c>
      <c r="S1917">
        <v>36.200000000000003</v>
      </c>
      <c r="T1917">
        <v>22</v>
      </c>
      <c r="U1917">
        <v>0.75</v>
      </c>
      <c r="V1917">
        <v>216</v>
      </c>
      <c r="W1917">
        <v>29.152574099999999</v>
      </c>
      <c r="X1917">
        <v>32.356221329999997</v>
      </c>
      <c r="Y1917">
        <v>2.7318952869999999</v>
      </c>
      <c r="Z1917">
        <v>132.71810769999999</v>
      </c>
    </row>
    <row r="1918" spans="1:26" x14ac:dyDescent="0.2">
      <c r="A1918">
        <v>1917</v>
      </c>
      <c r="B1918" s="1">
        <v>43465</v>
      </c>
      <c r="C1918" s="2">
        <v>0.83333333333333337</v>
      </c>
      <c r="D1918" s="3">
        <v>43465.833333333336</v>
      </c>
      <c r="E1918">
        <v>33.6</v>
      </c>
      <c r="F1918">
        <v>22</v>
      </c>
      <c r="G1918">
        <v>67.311883499999993</v>
      </c>
      <c r="H1918">
        <v>9</v>
      </c>
      <c r="I1918">
        <v>6.3</v>
      </c>
      <c r="J1918">
        <f t="shared" si="372"/>
        <v>6.3</v>
      </c>
      <c r="K1918">
        <f t="shared" si="373"/>
        <v>6.3</v>
      </c>
      <c r="L1918" t="s">
        <v>38</v>
      </c>
      <c r="M1918">
        <v>33.6</v>
      </c>
      <c r="N1918">
        <v>32.1</v>
      </c>
      <c r="O1918">
        <v>32.1</v>
      </c>
      <c r="P1918" t="s">
        <v>24</v>
      </c>
      <c r="Q1918">
        <v>0</v>
      </c>
      <c r="R1918">
        <v>0</v>
      </c>
      <c r="S1918">
        <v>33.6</v>
      </c>
      <c r="T1918">
        <v>22</v>
      </c>
      <c r="U1918">
        <v>1.75</v>
      </c>
      <c r="V1918">
        <v>45</v>
      </c>
      <c r="W1918">
        <v>21.97847221</v>
      </c>
      <c r="X1918">
        <v>50.075414840000001</v>
      </c>
      <c r="Y1918">
        <v>2.7214932589999998</v>
      </c>
      <c r="Z1918">
        <v>0</v>
      </c>
    </row>
    <row r="1919" spans="1:26" x14ac:dyDescent="0.2">
      <c r="A1919">
        <v>1918</v>
      </c>
      <c r="B1919" s="1">
        <v>43465</v>
      </c>
      <c r="C1919" s="2">
        <v>0.875</v>
      </c>
      <c r="D1919" s="3">
        <v>43465.875</v>
      </c>
      <c r="E1919">
        <v>31.9</v>
      </c>
      <c r="F1919">
        <v>28</v>
      </c>
      <c r="G1919">
        <v>78.273416420000004</v>
      </c>
      <c r="H1919">
        <v>11.1</v>
      </c>
      <c r="I1919">
        <v>5.4</v>
      </c>
      <c r="J1919">
        <f t="shared" si="372"/>
        <v>5.4</v>
      </c>
      <c r="K1919">
        <f t="shared" si="373"/>
        <v>5.4</v>
      </c>
      <c r="L1919" t="s">
        <v>34</v>
      </c>
      <c r="M1919">
        <v>31.7</v>
      </c>
      <c r="N1919">
        <v>30.7</v>
      </c>
      <c r="O1919">
        <v>30.5</v>
      </c>
      <c r="P1919" t="s">
        <v>24</v>
      </c>
      <c r="Q1919">
        <v>0</v>
      </c>
      <c r="R1919">
        <v>0</v>
      </c>
      <c r="S1919">
        <v>31.9</v>
      </c>
      <c r="T1919">
        <v>28</v>
      </c>
      <c r="U1919">
        <v>1.5</v>
      </c>
      <c r="V1919">
        <v>0</v>
      </c>
      <c r="W1919">
        <v>20.247069209999999</v>
      </c>
      <c r="X1919">
        <v>56.253116749999997</v>
      </c>
      <c r="Y1919">
        <v>2.6859861459999999</v>
      </c>
      <c r="Z1919">
        <v>0</v>
      </c>
    </row>
    <row r="1920" spans="1:26" x14ac:dyDescent="0.2">
      <c r="A1920">
        <v>1919</v>
      </c>
      <c r="B1920" s="1">
        <v>43465</v>
      </c>
      <c r="C1920" s="2">
        <v>0.91666666666666663</v>
      </c>
      <c r="D1920" s="3">
        <v>43465.916666666664</v>
      </c>
      <c r="E1920">
        <v>29.3</v>
      </c>
      <c r="F1920">
        <v>27</v>
      </c>
      <c r="G1920">
        <v>65.594910200000001</v>
      </c>
      <c r="H1920">
        <v>8.4</v>
      </c>
      <c r="I1920">
        <v>4.9000000000000004</v>
      </c>
      <c r="J1920">
        <f t="shared" si="372"/>
        <v>4.9000000000000004</v>
      </c>
      <c r="K1920">
        <f t="shared" si="373"/>
        <v>4.9000000000000004</v>
      </c>
      <c r="L1920" t="s">
        <v>34</v>
      </c>
      <c r="M1920">
        <v>28.7</v>
      </c>
      <c r="N1920">
        <v>28.1</v>
      </c>
      <c r="O1920">
        <v>27.4</v>
      </c>
      <c r="P1920" t="s">
        <v>24</v>
      </c>
      <c r="Q1920">
        <v>0</v>
      </c>
      <c r="R1920">
        <v>0</v>
      </c>
      <c r="S1920">
        <v>29.3</v>
      </c>
      <c r="T1920">
        <v>27</v>
      </c>
      <c r="U1920">
        <v>1.361111111</v>
      </c>
      <c r="V1920">
        <v>0</v>
      </c>
      <c r="W1920">
        <v>18.951736350000001</v>
      </c>
      <c r="X1920">
        <v>61.518945309999999</v>
      </c>
      <c r="Y1920">
        <v>2.624008672</v>
      </c>
      <c r="Z1920">
        <v>0</v>
      </c>
    </row>
    <row r="1921" spans="1:32" x14ac:dyDescent="0.2">
      <c r="A1921">
        <v>1920</v>
      </c>
      <c r="B1921" s="1">
        <v>43465</v>
      </c>
      <c r="C1921" s="2">
        <v>0.95833333333333337</v>
      </c>
      <c r="D1921" s="3">
        <v>43465.958333333336</v>
      </c>
      <c r="E1921">
        <v>28.2</v>
      </c>
      <c r="F1921">
        <v>28</v>
      </c>
      <c r="G1921">
        <v>64.049386400000003</v>
      </c>
      <c r="H1921">
        <v>7.9</v>
      </c>
      <c r="I1921">
        <v>3.6</v>
      </c>
      <c r="J1921">
        <f t="shared" si="372"/>
        <v>3.6</v>
      </c>
      <c r="K1921">
        <f t="shared" si="373"/>
        <v>3.6</v>
      </c>
      <c r="L1921" t="s">
        <v>28</v>
      </c>
      <c r="M1921">
        <v>28</v>
      </c>
      <c r="N1921">
        <v>26.9</v>
      </c>
      <c r="O1921">
        <v>26.8</v>
      </c>
      <c r="P1921" t="s">
        <v>24</v>
      </c>
      <c r="Q1921">
        <v>0</v>
      </c>
      <c r="R1921">
        <v>0</v>
      </c>
      <c r="S1921">
        <v>28.2</v>
      </c>
      <c r="T1921">
        <v>28</v>
      </c>
      <c r="U1921">
        <v>1</v>
      </c>
      <c r="V1921">
        <v>0</v>
      </c>
      <c r="W1921">
        <v>18.106568429999999</v>
      </c>
      <c r="X1921">
        <v>65.397408499999997</v>
      </c>
      <c r="Y1921">
        <v>2.5329944270000002</v>
      </c>
      <c r="Z1921">
        <v>0</v>
      </c>
    </row>
    <row r="1922" spans="1:32" x14ac:dyDescent="0.2">
      <c r="A1922">
        <v>1921</v>
      </c>
      <c r="B1922" s="1">
        <v>43466</v>
      </c>
      <c r="C1922" s="2">
        <v>0</v>
      </c>
      <c r="D1922" s="3">
        <v>43466</v>
      </c>
      <c r="E1922">
        <v>28</v>
      </c>
      <c r="F1922">
        <v>25</v>
      </c>
      <c r="G1922">
        <v>56.561248280000001</v>
      </c>
      <c r="H1922">
        <v>6.1</v>
      </c>
      <c r="I1922">
        <v>2.2000000000000002</v>
      </c>
      <c r="J1922">
        <f t="shared" si="372"/>
        <v>2.2000000000000002</v>
      </c>
      <c r="K1922">
        <f t="shared" si="373"/>
        <v>2.2000000000000002</v>
      </c>
      <c r="L1922" t="s">
        <v>34</v>
      </c>
      <c r="M1922">
        <v>28</v>
      </c>
      <c r="N1922">
        <v>26.6</v>
      </c>
      <c r="O1922">
        <v>26.6</v>
      </c>
      <c r="P1922" t="s">
        <v>24</v>
      </c>
      <c r="Q1922">
        <v>0</v>
      </c>
      <c r="R1922">
        <v>0</v>
      </c>
      <c r="S1922">
        <v>28</v>
      </c>
      <c r="T1922">
        <v>25</v>
      </c>
      <c r="U1922">
        <v>0.61111111100000004</v>
      </c>
      <c r="V1922">
        <v>0</v>
      </c>
      <c r="AB1922">
        <v>81</v>
      </c>
      <c r="AC1922">
        <f t="shared" ref="AC1922" si="374">MAX(E1922:E1945)</f>
        <v>38.299999999999997</v>
      </c>
      <c r="AD1922">
        <f t="shared" ref="AD1922" si="375">MAX(W1922:W1945)</f>
        <v>31.105416160000001</v>
      </c>
      <c r="AE1922">
        <f t="shared" ref="AE1922" si="376">MIN(E1922:E1945)</f>
        <v>20.5</v>
      </c>
      <c r="AF1922">
        <f t="shared" ref="AF1922" si="377">MIN(W1922:W1945)</f>
        <v>19.536635440000001</v>
      </c>
    </row>
    <row r="1923" spans="1:32" x14ac:dyDescent="0.2">
      <c r="A1923">
        <v>1922</v>
      </c>
      <c r="B1923" s="1">
        <v>43466</v>
      </c>
      <c r="C1923" s="2">
        <v>4.1666666666666664E-2</v>
      </c>
      <c r="D1923" s="3">
        <v>43466.041666666664</v>
      </c>
      <c r="E1923">
        <v>25.7</v>
      </c>
      <c r="F1923">
        <v>31</v>
      </c>
      <c r="G1923">
        <v>61.725814970000002</v>
      </c>
      <c r="H1923">
        <v>7.3</v>
      </c>
      <c r="I1923">
        <v>2.2000000000000002</v>
      </c>
      <c r="J1923">
        <f t="shared" si="372"/>
        <v>2.2000000000000002</v>
      </c>
      <c r="K1923">
        <f t="shared" si="373"/>
        <v>2.2000000000000002</v>
      </c>
      <c r="L1923" t="s">
        <v>31</v>
      </c>
      <c r="M1923">
        <v>25.7</v>
      </c>
      <c r="N1923">
        <v>24.8</v>
      </c>
      <c r="O1923">
        <v>24.8</v>
      </c>
      <c r="P1923" t="s">
        <v>24</v>
      </c>
      <c r="Q1923">
        <v>0</v>
      </c>
      <c r="R1923">
        <v>0</v>
      </c>
      <c r="S1923">
        <v>25.7</v>
      </c>
      <c r="T1923">
        <v>31</v>
      </c>
      <c r="U1923">
        <v>0.61111111100000004</v>
      </c>
      <c r="V1923">
        <v>0</v>
      </c>
    </row>
    <row r="1924" spans="1:32" x14ac:dyDescent="0.2">
      <c r="A1924">
        <v>1923</v>
      </c>
      <c r="B1924" s="1">
        <v>43466</v>
      </c>
      <c r="C1924" s="2">
        <v>8.3333333333333329E-2</v>
      </c>
      <c r="D1924" s="3">
        <v>43466.083333333336</v>
      </c>
      <c r="E1924">
        <v>24.7</v>
      </c>
      <c r="F1924">
        <v>33</v>
      </c>
      <c r="G1924">
        <v>62.11456381</v>
      </c>
      <c r="H1924">
        <v>7.4</v>
      </c>
      <c r="I1924">
        <v>1.3</v>
      </c>
      <c r="J1924">
        <f t="shared" si="372"/>
        <v>1.3</v>
      </c>
      <c r="K1924">
        <f t="shared" si="373"/>
        <v>1.3</v>
      </c>
      <c r="L1924" t="s">
        <v>31</v>
      </c>
      <c r="M1924">
        <v>24.7</v>
      </c>
      <c r="N1924">
        <v>24.1</v>
      </c>
      <c r="O1924">
        <v>24.1</v>
      </c>
      <c r="P1924" t="s">
        <v>24</v>
      </c>
      <c r="Q1924">
        <v>0</v>
      </c>
      <c r="R1924">
        <v>0</v>
      </c>
      <c r="S1924">
        <v>24.7</v>
      </c>
      <c r="T1924">
        <v>33</v>
      </c>
      <c r="U1924">
        <v>0.36111111099999998</v>
      </c>
      <c r="V1924">
        <v>0</v>
      </c>
      <c r="W1924">
        <v>20.106646009999999</v>
      </c>
      <c r="X1924">
        <v>58.982819450000001</v>
      </c>
      <c r="Y1924">
        <v>2.0808926059999999</v>
      </c>
      <c r="Z1924">
        <v>0</v>
      </c>
    </row>
    <row r="1925" spans="1:32" x14ac:dyDescent="0.2">
      <c r="A1925">
        <v>1924</v>
      </c>
      <c r="B1925" s="1">
        <v>43466</v>
      </c>
      <c r="C1925" s="2">
        <v>0.125</v>
      </c>
      <c r="D1925" s="3">
        <v>43466.125</v>
      </c>
      <c r="E1925">
        <v>24</v>
      </c>
      <c r="F1925">
        <v>35</v>
      </c>
      <c r="G1925">
        <v>63.319484770000003</v>
      </c>
      <c r="H1925">
        <v>7.6</v>
      </c>
      <c r="I1925">
        <v>3.1</v>
      </c>
      <c r="J1925">
        <f t="shared" si="372"/>
        <v>3.1</v>
      </c>
      <c r="K1925">
        <f t="shared" si="373"/>
        <v>3.1</v>
      </c>
      <c r="L1925" t="s">
        <v>33</v>
      </c>
      <c r="M1925">
        <v>24</v>
      </c>
      <c r="N1925">
        <v>23.3</v>
      </c>
      <c r="O1925">
        <v>23.3</v>
      </c>
      <c r="P1925" t="s">
        <v>24</v>
      </c>
      <c r="Q1925">
        <v>0</v>
      </c>
      <c r="R1925">
        <v>0</v>
      </c>
      <c r="S1925">
        <v>24</v>
      </c>
      <c r="T1925">
        <v>35</v>
      </c>
      <c r="U1925">
        <v>0.86111111100000004</v>
      </c>
      <c r="V1925">
        <v>0</v>
      </c>
      <c r="W1925">
        <v>19.835232470000001</v>
      </c>
      <c r="X1925">
        <v>60.389028449999998</v>
      </c>
      <c r="Y1925">
        <v>1.8823849420000001</v>
      </c>
      <c r="Z1925">
        <v>0</v>
      </c>
    </row>
    <row r="1926" spans="1:32" x14ac:dyDescent="0.2">
      <c r="A1926">
        <v>1925</v>
      </c>
      <c r="B1926" s="1">
        <v>43466</v>
      </c>
      <c r="C1926" s="2">
        <v>0.16666666666666666</v>
      </c>
      <c r="D1926" s="3">
        <v>43466.166666666664</v>
      </c>
      <c r="E1926">
        <v>23.8</v>
      </c>
      <c r="F1926">
        <v>34</v>
      </c>
      <c r="G1926">
        <v>60.8154544</v>
      </c>
      <c r="H1926">
        <v>7</v>
      </c>
      <c r="I1926">
        <v>0.4</v>
      </c>
      <c r="J1926">
        <f t="shared" si="372"/>
        <v>0.4</v>
      </c>
      <c r="K1926">
        <f t="shared" si="373"/>
        <v>0.4</v>
      </c>
      <c r="L1926" t="s">
        <v>31</v>
      </c>
      <c r="M1926">
        <v>23.8</v>
      </c>
      <c r="N1926">
        <v>23.1</v>
      </c>
      <c r="O1926">
        <v>23.1</v>
      </c>
      <c r="P1926" t="s">
        <v>24</v>
      </c>
      <c r="Q1926">
        <v>0</v>
      </c>
      <c r="R1926">
        <v>0</v>
      </c>
      <c r="S1926">
        <v>23.8</v>
      </c>
      <c r="T1926">
        <v>34</v>
      </c>
      <c r="U1926">
        <v>0.111111111</v>
      </c>
      <c r="V1926">
        <v>0</v>
      </c>
      <c r="W1926">
        <v>19.602428360000001</v>
      </c>
      <c r="X1926">
        <v>61.646709620000003</v>
      </c>
      <c r="Y1926">
        <v>1.7085458250000001</v>
      </c>
      <c r="Z1926">
        <v>0</v>
      </c>
    </row>
    <row r="1927" spans="1:32" x14ac:dyDescent="0.2">
      <c r="A1927">
        <v>1926</v>
      </c>
      <c r="B1927" s="1">
        <v>43466</v>
      </c>
      <c r="C1927" s="2">
        <v>0.20833333333333334</v>
      </c>
      <c r="D1927" s="3">
        <v>43466.208333333336</v>
      </c>
      <c r="E1927">
        <v>21.9</v>
      </c>
      <c r="F1927">
        <v>36</v>
      </c>
      <c r="G1927">
        <v>57.7535612</v>
      </c>
      <c r="H1927">
        <v>6.2</v>
      </c>
      <c r="I1927">
        <v>0.4</v>
      </c>
      <c r="J1927">
        <f t="shared" si="372"/>
        <v>0.4</v>
      </c>
      <c r="K1927">
        <f t="shared" si="373"/>
        <v>0.4</v>
      </c>
      <c r="L1927" t="s">
        <v>31</v>
      </c>
      <c r="M1927">
        <v>21.9</v>
      </c>
      <c r="N1927">
        <v>20.6</v>
      </c>
      <c r="O1927">
        <v>20.6</v>
      </c>
      <c r="P1927" t="s">
        <v>24</v>
      </c>
      <c r="Q1927">
        <v>0</v>
      </c>
      <c r="R1927">
        <v>0</v>
      </c>
      <c r="S1927">
        <v>21.9</v>
      </c>
      <c r="T1927">
        <v>36</v>
      </c>
      <c r="U1927">
        <v>0.111111111</v>
      </c>
      <c r="V1927">
        <v>0</v>
      </c>
      <c r="W1927">
        <v>19.536635440000001</v>
      </c>
      <c r="X1927">
        <v>62.228210109999999</v>
      </c>
      <c r="Y1927">
        <v>1.5874527890000001</v>
      </c>
      <c r="Z1927">
        <v>0</v>
      </c>
    </row>
    <row r="1928" spans="1:32" x14ac:dyDescent="0.2">
      <c r="A1928">
        <v>1927</v>
      </c>
      <c r="B1928" s="1">
        <v>43466</v>
      </c>
      <c r="C1928" s="2">
        <v>0.25</v>
      </c>
      <c r="D1928" s="3">
        <v>43466.25</v>
      </c>
      <c r="E1928">
        <v>20.6</v>
      </c>
      <c r="F1928">
        <v>41</v>
      </c>
      <c r="G1928">
        <v>60.998708180000001</v>
      </c>
      <c r="H1928">
        <v>6.8</v>
      </c>
      <c r="I1928">
        <v>0</v>
      </c>
      <c r="J1928">
        <f t="shared" si="372"/>
        <v>0</v>
      </c>
      <c r="K1928">
        <f t="shared" si="373"/>
        <v>0</v>
      </c>
      <c r="L1928" t="s">
        <v>40</v>
      </c>
      <c r="M1928">
        <v>20.6</v>
      </c>
      <c r="N1928">
        <v>19.3</v>
      </c>
      <c r="O1928">
        <v>19.3</v>
      </c>
      <c r="P1928" t="s">
        <v>24</v>
      </c>
      <c r="Q1928">
        <v>0</v>
      </c>
      <c r="R1928">
        <v>6</v>
      </c>
      <c r="S1928">
        <v>20.6</v>
      </c>
      <c r="T1928">
        <v>41</v>
      </c>
      <c r="U1928">
        <v>0.1</v>
      </c>
      <c r="V1928">
        <v>6</v>
      </c>
      <c r="W1928">
        <v>22.403763850000001</v>
      </c>
      <c r="X1928">
        <v>52.394836339999998</v>
      </c>
      <c r="Y1928">
        <v>2.7414902950000002</v>
      </c>
      <c r="Z1928">
        <v>12.971284900000001</v>
      </c>
    </row>
    <row r="1929" spans="1:32" x14ac:dyDescent="0.2">
      <c r="A1929">
        <v>1928</v>
      </c>
      <c r="B1929" s="1">
        <v>43466</v>
      </c>
      <c r="C1929" s="2">
        <v>0.29166666666666669</v>
      </c>
      <c r="D1929" s="3">
        <v>43466.291666666664</v>
      </c>
      <c r="E1929">
        <v>23.6</v>
      </c>
      <c r="F1929">
        <v>35</v>
      </c>
      <c r="G1929">
        <v>61.895797639999998</v>
      </c>
      <c r="H1929">
        <v>7.2</v>
      </c>
      <c r="I1929">
        <v>0.9</v>
      </c>
      <c r="J1929">
        <f t="shared" si="372"/>
        <v>0.9</v>
      </c>
      <c r="K1929">
        <f t="shared" si="373"/>
        <v>0.9</v>
      </c>
      <c r="L1929" t="s">
        <v>33</v>
      </c>
      <c r="M1929">
        <v>23.6</v>
      </c>
      <c r="N1929">
        <v>22.8</v>
      </c>
      <c r="O1929">
        <v>22.8</v>
      </c>
      <c r="P1929" t="s">
        <v>24</v>
      </c>
      <c r="Q1929">
        <v>0</v>
      </c>
      <c r="R1929">
        <v>166</v>
      </c>
      <c r="S1929">
        <v>23.6</v>
      </c>
      <c r="T1929">
        <v>35</v>
      </c>
      <c r="U1929">
        <v>0.25</v>
      </c>
      <c r="V1929">
        <v>166</v>
      </c>
      <c r="W1929">
        <v>22.944089550000001</v>
      </c>
      <c r="X1929">
        <v>50.844844610000003</v>
      </c>
      <c r="Y1929">
        <v>2.7184086569999999</v>
      </c>
      <c r="Z1929">
        <v>166.29010510000001</v>
      </c>
    </row>
    <row r="1930" spans="1:32" x14ac:dyDescent="0.2">
      <c r="A1930">
        <v>1929</v>
      </c>
      <c r="B1930" s="1">
        <v>43466</v>
      </c>
      <c r="C1930" s="2">
        <v>0.33333333333333331</v>
      </c>
      <c r="D1930" s="3">
        <v>43466.333333333336</v>
      </c>
      <c r="E1930">
        <v>27</v>
      </c>
      <c r="F1930">
        <v>29</v>
      </c>
      <c r="G1930">
        <v>62.083708440000002</v>
      </c>
      <c r="H1930">
        <v>7.4</v>
      </c>
      <c r="I1930">
        <v>0.4</v>
      </c>
      <c r="J1930">
        <f t="shared" si="372"/>
        <v>0.4</v>
      </c>
      <c r="K1930">
        <f t="shared" si="373"/>
        <v>0.4</v>
      </c>
      <c r="L1930" t="s">
        <v>37</v>
      </c>
      <c r="M1930">
        <v>27</v>
      </c>
      <c r="N1930">
        <v>25.8</v>
      </c>
      <c r="O1930">
        <v>25.8</v>
      </c>
      <c r="P1930" t="s">
        <v>24</v>
      </c>
      <c r="Q1930">
        <v>0</v>
      </c>
      <c r="R1930">
        <v>377</v>
      </c>
      <c r="S1930">
        <v>27</v>
      </c>
      <c r="T1930">
        <v>29</v>
      </c>
      <c r="U1930">
        <v>0.111111111</v>
      </c>
      <c r="V1930">
        <v>377</v>
      </c>
      <c r="W1930">
        <v>23.83072615</v>
      </c>
      <c r="X1930">
        <v>48.247473470000003</v>
      </c>
      <c r="Y1930">
        <v>2.7625241159999998</v>
      </c>
      <c r="Z1930">
        <v>359.70990110000002</v>
      </c>
    </row>
    <row r="1931" spans="1:32" x14ac:dyDescent="0.2">
      <c r="A1931">
        <v>1930</v>
      </c>
      <c r="B1931" s="1">
        <v>43466</v>
      </c>
      <c r="C1931" s="2">
        <v>0.375</v>
      </c>
      <c r="D1931" s="3">
        <v>43466.375</v>
      </c>
      <c r="E1931">
        <v>28.9</v>
      </c>
      <c r="F1931">
        <v>33</v>
      </c>
      <c r="G1931">
        <v>78.439836400000004</v>
      </c>
      <c r="H1931">
        <v>11</v>
      </c>
      <c r="I1931">
        <v>0.9</v>
      </c>
      <c r="J1931">
        <f t="shared" si="372"/>
        <v>0.9</v>
      </c>
      <c r="K1931">
        <f t="shared" si="373"/>
        <v>0.9</v>
      </c>
      <c r="L1931" t="s">
        <v>40</v>
      </c>
      <c r="M1931">
        <v>28.9</v>
      </c>
      <c r="N1931">
        <v>28.3</v>
      </c>
      <c r="O1931">
        <v>28.3</v>
      </c>
      <c r="P1931" t="s">
        <v>24</v>
      </c>
      <c r="Q1931">
        <v>0</v>
      </c>
      <c r="R1931">
        <v>583</v>
      </c>
      <c r="S1931">
        <v>28.9</v>
      </c>
      <c r="T1931">
        <v>33</v>
      </c>
      <c r="U1931">
        <v>0.25</v>
      </c>
      <c r="V1931">
        <v>583</v>
      </c>
      <c r="W1931">
        <v>25.088347349999999</v>
      </c>
      <c r="X1931">
        <v>44.706729000000003</v>
      </c>
      <c r="Y1931">
        <v>1.6213835839999999</v>
      </c>
      <c r="Z1931">
        <v>587.02463599999999</v>
      </c>
    </row>
    <row r="1932" spans="1:32" x14ac:dyDescent="0.2">
      <c r="A1932">
        <v>1931</v>
      </c>
      <c r="B1932" s="1">
        <v>43466</v>
      </c>
      <c r="C1932" s="2">
        <v>0.41666666666666669</v>
      </c>
      <c r="D1932" s="3">
        <v>43466.416666666664</v>
      </c>
      <c r="E1932">
        <v>31.7</v>
      </c>
      <c r="F1932">
        <v>27</v>
      </c>
      <c r="G1932">
        <v>74.674758179999998</v>
      </c>
      <c r="H1932">
        <v>10.4</v>
      </c>
      <c r="I1932">
        <v>3.1</v>
      </c>
      <c r="J1932">
        <f t="shared" si="372"/>
        <v>3.1</v>
      </c>
      <c r="K1932">
        <f t="shared" si="373"/>
        <v>3.1</v>
      </c>
      <c r="L1932" t="s">
        <v>35</v>
      </c>
      <c r="M1932">
        <v>31.7</v>
      </c>
      <c r="N1932">
        <v>30.2</v>
      </c>
      <c r="O1932">
        <v>30.2</v>
      </c>
      <c r="P1932" t="s">
        <v>24</v>
      </c>
      <c r="Q1932">
        <v>0</v>
      </c>
      <c r="R1932">
        <v>757</v>
      </c>
      <c r="S1932">
        <v>31.7</v>
      </c>
      <c r="T1932">
        <v>27</v>
      </c>
      <c r="U1932">
        <v>0.86111111100000004</v>
      </c>
      <c r="V1932">
        <v>757</v>
      </c>
      <c r="W1932">
        <v>26.570274600000001</v>
      </c>
      <c r="X1932">
        <v>40.807160719999999</v>
      </c>
      <c r="Y1932">
        <v>1.8080373270000001</v>
      </c>
      <c r="Z1932">
        <v>824.85852160000002</v>
      </c>
    </row>
    <row r="1933" spans="1:32" x14ac:dyDescent="0.2">
      <c r="A1933">
        <v>1932</v>
      </c>
      <c r="B1933" s="1">
        <v>43466</v>
      </c>
      <c r="C1933" s="2">
        <v>0.45833333333333331</v>
      </c>
      <c r="D1933" s="3">
        <v>43466.458333333336</v>
      </c>
      <c r="E1933">
        <v>33.6</v>
      </c>
      <c r="F1933">
        <v>25</v>
      </c>
      <c r="G1933">
        <v>76.490776710000006</v>
      </c>
      <c r="H1933">
        <v>10.8</v>
      </c>
      <c r="I1933">
        <v>2.7</v>
      </c>
      <c r="J1933">
        <f t="shared" si="372"/>
        <v>2.7</v>
      </c>
      <c r="K1933">
        <f t="shared" si="373"/>
        <v>2.7</v>
      </c>
      <c r="L1933" t="s">
        <v>35</v>
      </c>
      <c r="M1933">
        <v>33.6</v>
      </c>
      <c r="N1933">
        <v>32.4</v>
      </c>
      <c r="O1933">
        <v>32.4</v>
      </c>
      <c r="P1933" t="s">
        <v>24</v>
      </c>
      <c r="Q1933">
        <v>0</v>
      </c>
      <c r="R1933">
        <v>888</v>
      </c>
      <c r="S1933">
        <v>33.6</v>
      </c>
      <c r="T1933">
        <v>25</v>
      </c>
      <c r="U1933">
        <v>0.75</v>
      </c>
      <c r="V1933">
        <v>888</v>
      </c>
      <c r="W1933">
        <v>28.09405709</v>
      </c>
      <c r="X1933">
        <v>37.076911459999998</v>
      </c>
      <c r="Y1933">
        <v>2.1178724180000001</v>
      </c>
      <c r="Z1933">
        <v>1023.069478</v>
      </c>
    </row>
    <row r="1934" spans="1:32" x14ac:dyDescent="0.2">
      <c r="A1934">
        <v>1933</v>
      </c>
      <c r="B1934" s="1">
        <v>43466</v>
      </c>
      <c r="C1934" s="2">
        <v>0.5</v>
      </c>
      <c r="D1934" s="3">
        <v>43466.5</v>
      </c>
      <c r="E1934">
        <v>35</v>
      </c>
      <c r="F1934">
        <v>24</v>
      </c>
      <c r="G1934">
        <v>79.031758379999999</v>
      </c>
      <c r="H1934">
        <v>11.4</v>
      </c>
      <c r="I1934">
        <v>2.7</v>
      </c>
      <c r="J1934">
        <f t="shared" si="372"/>
        <v>2.7</v>
      </c>
      <c r="K1934">
        <f t="shared" si="373"/>
        <v>2.7</v>
      </c>
      <c r="L1934" t="s">
        <v>39</v>
      </c>
      <c r="M1934">
        <v>35</v>
      </c>
      <c r="N1934">
        <v>34</v>
      </c>
      <c r="O1934">
        <v>34</v>
      </c>
      <c r="P1934" t="s">
        <v>24</v>
      </c>
      <c r="Q1934">
        <v>0</v>
      </c>
      <c r="R1934">
        <v>963</v>
      </c>
      <c r="S1934">
        <v>35</v>
      </c>
      <c r="T1934">
        <v>24</v>
      </c>
      <c r="U1934">
        <v>0.75</v>
      </c>
      <c r="V1934">
        <v>963</v>
      </c>
      <c r="W1934">
        <v>29.354094910000001</v>
      </c>
      <c r="X1934">
        <v>34.109081760000002</v>
      </c>
      <c r="Y1934">
        <v>2.527269113</v>
      </c>
      <c r="Z1934">
        <v>1090.8715609999999</v>
      </c>
    </row>
    <row r="1935" spans="1:32" x14ac:dyDescent="0.2">
      <c r="A1935">
        <v>1934</v>
      </c>
      <c r="B1935" s="1">
        <v>43466</v>
      </c>
      <c r="C1935" s="2">
        <v>0.54166666666666663</v>
      </c>
      <c r="D1935" s="3">
        <v>43466.541666666664</v>
      </c>
      <c r="E1935">
        <v>36.6</v>
      </c>
      <c r="F1935">
        <v>22</v>
      </c>
      <c r="G1935">
        <v>78.721008150000003</v>
      </c>
      <c r="H1935">
        <v>11.4</v>
      </c>
      <c r="I1935">
        <v>4.5</v>
      </c>
      <c r="J1935">
        <f t="shared" si="372"/>
        <v>4.5</v>
      </c>
      <c r="K1935">
        <f t="shared" si="373"/>
        <v>4.5</v>
      </c>
      <c r="L1935" t="s">
        <v>27</v>
      </c>
      <c r="M1935">
        <v>36.6</v>
      </c>
      <c r="N1935">
        <v>35.6</v>
      </c>
      <c r="O1935">
        <v>35.6</v>
      </c>
      <c r="P1935" t="s">
        <v>24</v>
      </c>
      <c r="Q1935">
        <v>0</v>
      </c>
      <c r="R1935">
        <v>973</v>
      </c>
      <c r="S1935">
        <v>36.6</v>
      </c>
      <c r="T1935">
        <v>22</v>
      </c>
      <c r="U1935">
        <v>1.25</v>
      </c>
      <c r="V1935">
        <v>973</v>
      </c>
      <c r="W1935">
        <v>30.314025600000001</v>
      </c>
      <c r="X1935">
        <v>31.801212329999998</v>
      </c>
      <c r="Y1935">
        <v>2.9899612329999998</v>
      </c>
      <c r="Z1935">
        <v>1096.70252</v>
      </c>
    </row>
    <row r="1936" spans="1:32" x14ac:dyDescent="0.2">
      <c r="A1936">
        <v>1935</v>
      </c>
      <c r="B1936" s="1">
        <v>43466</v>
      </c>
      <c r="C1936" s="2">
        <v>0.58333333333333337</v>
      </c>
      <c r="D1936" s="3">
        <v>43466.583333333336</v>
      </c>
      <c r="E1936">
        <v>36.799999999999997</v>
      </c>
      <c r="F1936">
        <v>21</v>
      </c>
      <c r="G1936">
        <v>75.9218896</v>
      </c>
      <c r="H1936">
        <v>10.9</v>
      </c>
      <c r="I1936">
        <v>4</v>
      </c>
      <c r="J1936">
        <f t="shared" si="372"/>
        <v>4</v>
      </c>
      <c r="K1936">
        <f t="shared" si="373"/>
        <v>4</v>
      </c>
      <c r="L1936" t="s">
        <v>29</v>
      </c>
      <c r="M1936">
        <v>36.799999999999997</v>
      </c>
      <c r="N1936">
        <v>35.6</v>
      </c>
      <c r="O1936">
        <v>35.6</v>
      </c>
      <c r="P1936" t="s">
        <v>24</v>
      </c>
      <c r="Q1936">
        <v>0</v>
      </c>
      <c r="R1936">
        <v>929</v>
      </c>
      <c r="S1936">
        <v>36.799999999999997</v>
      </c>
      <c r="T1936">
        <v>21</v>
      </c>
      <c r="U1936">
        <v>1.111111111</v>
      </c>
      <c r="V1936">
        <v>929</v>
      </c>
      <c r="W1936">
        <v>30.911556749999999</v>
      </c>
      <c r="X1936">
        <v>30.12023216</v>
      </c>
      <c r="Y1936">
        <v>3.458254787</v>
      </c>
      <c r="Z1936">
        <v>1041.7418459999999</v>
      </c>
    </row>
    <row r="1937" spans="1:32" x14ac:dyDescent="0.2">
      <c r="A1937">
        <v>1936</v>
      </c>
      <c r="B1937" s="1">
        <v>43466</v>
      </c>
      <c r="C1937" s="2">
        <v>0.625</v>
      </c>
      <c r="D1937" s="3">
        <v>43466.625</v>
      </c>
      <c r="E1937">
        <v>37.9</v>
      </c>
      <c r="F1937">
        <v>19</v>
      </c>
      <c r="G1937">
        <v>72.681219290000001</v>
      </c>
      <c r="H1937">
        <v>10.3</v>
      </c>
      <c r="I1937">
        <v>4</v>
      </c>
      <c r="J1937">
        <f t="shared" si="372"/>
        <v>4</v>
      </c>
      <c r="K1937">
        <f t="shared" si="373"/>
        <v>4</v>
      </c>
      <c r="L1937" t="s">
        <v>29</v>
      </c>
      <c r="M1937">
        <v>37.9</v>
      </c>
      <c r="N1937">
        <v>36.6</v>
      </c>
      <c r="O1937">
        <v>36.6</v>
      </c>
      <c r="P1937" t="s">
        <v>24</v>
      </c>
      <c r="Q1937">
        <v>0</v>
      </c>
      <c r="R1937">
        <v>844</v>
      </c>
      <c r="S1937">
        <v>37.9</v>
      </c>
      <c r="T1937">
        <v>19</v>
      </c>
      <c r="U1937">
        <v>1.111111111</v>
      </c>
      <c r="V1937">
        <v>844</v>
      </c>
      <c r="W1937">
        <v>31.105416160000001</v>
      </c>
      <c r="X1937">
        <v>29.02824073</v>
      </c>
      <c r="Y1937">
        <v>3.8945069349999999</v>
      </c>
      <c r="Z1937">
        <v>932.99254989999997</v>
      </c>
    </row>
    <row r="1938" spans="1:32" x14ac:dyDescent="0.2">
      <c r="A1938">
        <v>1937</v>
      </c>
      <c r="B1938" s="1">
        <v>43466</v>
      </c>
      <c r="C1938" s="2">
        <v>0.66666666666666663</v>
      </c>
      <c r="D1938" s="3">
        <v>43466.666666666664</v>
      </c>
      <c r="E1938">
        <v>38.299999999999997</v>
      </c>
      <c r="F1938">
        <v>18</v>
      </c>
      <c r="G1938">
        <v>70.276270100000005</v>
      </c>
      <c r="H1938">
        <v>9.8000000000000007</v>
      </c>
      <c r="I1938">
        <v>6.7</v>
      </c>
      <c r="J1938">
        <f t="shared" si="372"/>
        <v>6.7</v>
      </c>
      <c r="K1938">
        <f t="shared" si="373"/>
        <v>6.7</v>
      </c>
      <c r="L1938" t="s">
        <v>38</v>
      </c>
      <c r="M1938">
        <v>38.299999999999997</v>
      </c>
      <c r="N1938">
        <v>36.9</v>
      </c>
      <c r="O1938">
        <v>37.200000000000003</v>
      </c>
      <c r="P1938" t="s">
        <v>24</v>
      </c>
      <c r="Q1938">
        <v>0</v>
      </c>
      <c r="R1938">
        <v>793</v>
      </c>
      <c r="S1938">
        <v>38.299999999999997</v>
      </c>
      <c r="T1938">
        <v>18</v>
      </c>
      <c r="U1938">
        <v>1.861111111</v>
      </c>
      <c r="V1938">
        <v>793</v>
      </c>
      <c r="W1938">
        <v>30.90478671</v>
      </c>
      <c r="X1938">
        <v>28.489235579999999</v>
      </c>
      <c r="Y1938">
        <v>4.2787367170000001</v>
      </c>
      <c r="Z1938">
        <v>779.37881789999994</v>
      </c>
    </row>
    <row r="1939" spans="1:32" x14ac:dyDescent="0.2">
      <c r="A1939">
        <v>1938</v>
      </c>
      <c r="B1939" s="1">
        <v>43466</v>
      </c>
      <c r="C1939" s="2">
        <v>0.70833333333333337</v>
      </c>
      <c r="D1939" s="3">
        <v>43466.708333333336</v>
      </c>
      <c r="E1939">
        <v>36.1</v>
      </c>
      <c r="F1939">
        <v>17</v>
      </c>
      <c r="G1939">
        <v>59.277314349999997</v>
      </c>
      <c r="H1939">
        <v>7.2</v>
      </c>
      <c r="I1939">
        <v>8</v>
      </c>
      <c r="J1939">
        <f t="shared" si="372"/>
        <v>8</v>
      </c>
      <c r="K1939">
        <f t="shared" si="373"/>
        <v>8</v>
      </c>
      <c r="L1939" t="s">
        <v>38</v>
      </c>
      <c r="M1939">
        <v>36.1</v>
      </c>
      <c r="N1939">
        <v>34.200000000000003</v>
      </c>
      <c r="O1939">
        <v>34.299999999999997</v>
      </c>
      <c r="P1939" t="s">
        <v>24</v>
      </c>
      <c r="Q1939">
        <v>0</v>
      </c>
      <c r="R1939">
        <v>489</v>
      </c>
      <c r="S1939">
        <v>36.1</v>
      </c>
      <c r="T1939">
        <v>17</v>
      </c>
      <c r="U1939">
        <v>2.2222222220000001</v>
      </c>
      <c r="V1939">
        <v>489</v>
      </c>
      <c r="W1939">
        <v>30.27126406</v>
      </c>
      <c r="X1939">
        <v>28.598062519999999</v>
      </c>
      <c r="Y1939">
        <v>4.5967907639999996</v>
      </c>
      <c r="Z1939">
        <v>573.73474009999995</v>
      </c>
    </row>
    <row r="1940" spans="1:32" x14ac:dyDescent="0.2">
      <c r="A1940">
        <v>1939</v>
      </c>
      <c r="B1940" s="1">
        <v>43466</v>
      </c>
      <c r="C1940" s="2">
        <v>0.75</v>
      </c>
      <c r="D1940" s="3">
        <v>43466.75</v>
      </c>
      <c r="E1940">
        <v>34.5</v>
      </c>
      <c r="F1940">
        <v>17</v>
      </c>
      <c r="G1940">
        <v>54.535212129999998</v>
      </c>
      <c r="H1940">
        <v>5.9</v>
      </c>
      <c r="I1940">
        <v>7.2</v>
      </c>
      <c r="J1940">
        <f t="shared" si="372"/>
        <v>7.2</v>
      </c>
      <c r="K1940">
        <f t="shared" si="373"/>
        <v>7.2</v>
      </c>
      <c r="L1940" t="s">
        <v>40</v>
      </c>
      <c r="M1940">
        <v>34.5</v>
      </c>
      <c r="N1940">
        <v>32.5</v>
      </c>
      <c r="O1940">
        <v>32.5</v>
      </c>
      <c r="P1940" t="s">
        <v>24</v>
      </c>
      <c r="Q1940">
        <v>0</v>
      </c>
      <c r="R1940">
        <v>274</v>
      </c>
      <c r="S1940">
        <v>34.5</v>
      </c>
      <c r="T1940">
        <v>17</v>
      </c>
      <c r="U1940">
        <v>2</v>
      </c>
      <c r="V1940">
        <v>274</v>
      </c>
      <c r="W1940">
        <v>29.310198209999999</v>
      </c>
      <c r="X1940">
        <v>29.262901370000002</v>
      </c>
      <c r="Y1940">
        <v>4.8334735499999999</v>
      </c>
      <c r="Z1940">
        <v>348.3735403</v>
      </c>
    </row>
    <row r="1941" spans="1:32" x14ac:dyDescent="0.2">
      <c r="A1941">
        <v>1940</v>
      </c>
      <c r="B1941" s="1">
        <v>43466</v>
      </c>
      <c r="C1941" s="2">
        <v>0.79166666666666663</v>
      </c>
      <c r="D1941" s="3">
        <v>43466.791666666664</v>
      </c>
      <c r="E1941">
        <v>30.9</v>
      </c>
      <c r="F1941">
        <v>20</v>
      </c>
      <c r="G1941">
        <v>52.988942899999998</v>
      </c>
      <c r="H1941">
        <v>5.4</v>
      </c>
      <c r="I1941">
        <v>6.7</v>
      </c>
      <c r="J1941">
        <f t="shared" si="372"/>
        <v>6.7</v>
      </c>
      <c r="K1941">
        <f t="shared" si="373"/>
        <v>6.7</v>
      </c>
      <c r="L1941" t="s">
        <v>28</v>
      </c>
      <c r="M1941">
        <v>30.2</v>
      </c>
      <c r="N1941">
        <v>29</v>
      </c>
      <c r="O1941">
        <v>28.3</v>
      </c>
      <c r="P1941" t="s">
        <v>24</v>
      </c>
      <c r="Q1941">
        <v>0</v>
      </c>
      <c r="R1941">
        <v>53</v>
      </c>
      <c r="S1941">
        <v>30.9</v>
      </c>
      <c r="T1941">
        <v>20</v>
      </c>
      <c r="U1941">
        <v>1.861111111</v>
      </c>
      <c r="V1941">
        <v>53</v>
      </c>
      <c r="W1941">
        <v>28.201724080000002</v>
      </c>
      <c r="X1941">
        <v>30.297072740000001</v>
      </c>
      <c r="Y1941">
        <v>4.9708983440000001</v>
      </c>
      <c r="Z1941">
        <v>135.80843419999999</v>
      </c>
    </row>
    <row r="1942" spans="1:32" x14ac:dyDescent="0.2">
      <c r="A1942">
        <v>1941</v>
      </c>
      <c r="B1942" s="1">
        <v>43466</v>
      </c>
      <c r="C1942" s="2">
        <v>0.83333333333333337</v>
      </c>
      <c r="D1942" s="3">
        <v>43466.833333333336</v>
      </c>
      <c r="E1942">
        <v>26.8</v>
      </c>
      <c r="F1942">
        <v>21</v>
      </c>
      <c r="G1942">
        <v>44.460779080000002</v>
      </c>
      <c r="H1942">
        <v>2.6</v>
      </c>
      <c r="I1942">
        <v>7.6</v>
      </c>
      <c r="J1942">
        <f t="shared" si="372"/>
        <v>7.6</v>
      </c>
      <c r="K1942">
        <f t="shared" si="373"/>
        <v>7.6</v>
      </c>
      <c r="L1942" t="s">
        <v>28</v>
      </c>
      <c r="M1942">
        <v>24.9</v>
      </c>
      <c r="N1942">
        <v>25.2</v>
      </c>
      <c r="O1942">
        <v>23.3</v>
      </c>
      <c r="P1942" t="s">
        <v>24</v>
      </c>
      <c r="Q1942">
        <v>0</v>
      </c>
      <c r="R1942">
        <v>0</v>
      </c>
      <c r="S1942">
        <v>26.8</v>
      </c>
      <c r="T1942">
        <v>21</v>
      </c>
      <c r="U1942">
        <v>2.111111111</v>
      </c>
      <c r="V1942">
        <v>0</v>
      </c>
      <c r="W1942">
        <v>23.370114610000002</v>
      </c>
      <c r="X1942">
        <v>39.387111760000003</v>
      </c>
      <c r="Y1942">
        <v>4.9882424729999997</v>
      </c>
      <c r="Z1942">
        <v>0</v>
      </c>
    </row>
    <row r="1943" spans="1:32" x14ac:dyDescent="0.2">
      <c r="A1943">
        <v>1942</v>
      </c>
      <c r="B1943" s="1">
        <v>43466</v>
      </c>
      <c r="C1943" s="2">
        <v>0.875</v>
      </c>
      <c r="D1943" s="3">
        <v>43466.875</v>
      </c>
      <c r="E1943">
        <v>24</v>
      </c>
      <c r="F1943">
        <v>26</v>
      </c>
      <c r="G1943">
        <v>47.037331549999998</v>
      </c>
      <c r="H1943">
        <v>3.3</v>
      </c>
      <c r="I1943">
        <v>6.3</v>
      </c>
      <c r="J1943">
        <f t="shared" si="372"/>
        <v>6.3</v>
      </c>
      <c r="K1943">
        <f t="shared" si="373"/>
        <v>6.3</v>
      </c>
      <c r="L1943" t="s">
        <v>34</v>
      </c>
      <c r="M1943">
        <v>22.1</v>
      </c>
      <c r="N1943">
        <v>22.9</v>
      </c>
      <c r="O1943">
        <v>21</v>
      </c>
      <c r="P1943" t="s">
        <v>24</v>
      </c>
      <c r="Q1943">
        <v>0</v>
      </c>
      <c r="R1943">
        <v>0</v>
      </c>
      <c r="S1943">
        <v>24</v>
      </c>
      <c r="T1943">
        <v>26</v>
      </c>
      <c r="U1943">
        <v>1.75</v>
      </c>
      <c r="V1943">
        <v>0</v>
      </c>
      <c r="W1943">
        <v>22.121277469999999</v>
      </c>
      <c r="X1943">
        <v>41.829462700000001</v>
      </c>
      <c r="Y1943">
        <v>4.8713588730000001</v>
      </c>
      <c r="Z1943">
        <v>0</v>
      </c>
    </row>
    <row r="1944" spans="1:32" x14ac:dyDescent="0.2">
      <c r="A1944">
        <v>1943</v>
      </c>
      <c r="B1944" s="1">
        <v>43466</v>
      </c>
      <c r="C1944" s="2">
        <v>0.91666666666666663</v>
      </c>
      <c r="D1944" s="3">
        <v>43466.916666666664</v>
      </c>
      <c r="E1944">
        <v>22.4</v>
      </c>
      <c r="F1944">
        <v>25</v>
      </c>
      <c r="G1944">
        <v>41.278166769999999</v>
      </c>
      <c r="H1944">
        <v>1.4</v>
      </c>
      <c r="I1944">
        <v>4.5</v>
      </c>
      <c r="J1944">
        <f t="shared" si="372"/>
        <v>4.5</v>
      </c>
      <c r="K1944">
        <f t="shared" si="373"/>
        <v>4.5</v>
      </c>
      <c r="L1944" t="s">
        <v>34</v>
      </c>
      <c r="M1944">
        <v>21.2</v>
      </c>
      <c r="N1944">
        <v>20.6</v>
      </c>
      <c r="O1944">
        <v>19.399999999999999</v>
      </c>
      <c r="P1944" t="s">
        <v>24</v>
      </c>
      <c r="Q1944">
        <v>0</v>
      </c>
      <c r="R1944">
        <v>0</v>
      </c>
      <c r="S1944">
        <v>22.4</v>
      </c>
      <c r="T1944">
        <v>25</v>
      </c>
      <c r="U1944">
        <v>1.25</v>
      </c>
      <c r="V1944">
        <v>0</v>
      </c>
      <c r="W1944">
        <v>21.133497569999999</v>
      </c>
      <c r="X1944">
        <v>44.096329470000001</v>
      </c>
      <c r="Y1944">
        <v>4.6422632500000001</v>
      </c>
      <c r="Z1944">
        <v>0</v>
      </c>
    </row>
    <row r="1945" spans="1:32" x14ac:dyDescent="0.2">
      <c r="A1945">
        <v>1944</v>
      </c>
      <c r="B1945" s="1">
        <v>43466</v>
      </c>
      <c r="C1945" s="2">
        <v>0.95833333333333337</v>
      </c>
      <c r="D1945" s="3">
        <v>43466.958333333336</v>
      </c>
      <c r="E1945">
        <v>20.5</v>
      </c>
      <c r="F1945">
        <v>41</v>
      </c>
      <c r="G1945">
        <v>60.644082429999997</v>
      </c>
      <c r="H1945">
        <v>6.8</v>
      </c>
      <c r="I1945">
        <v>2.7</v>
      </c>
      <c r="J1945">
        <f t="shared" si="372"/>
        <v>2.7</v>
      </c>
      <c r="K1945">
        <f t="shared" si="373"/>
        <v>2.7</v>
      </c>
      <c r="L1945" t="s">
        <v>34</v>
      </c>
      <c r="M1945">
        <v>20.5</v>
      </c>
      <c r="N1945">
        <v>19.2</v>
      </c>
      <c r="O1945">
        <v>19.2</v>
      </c>
      <c r="P1945" t="s">
        <v>24</v>
      </c>
      <c r="Q1945">
        <v>0</v>
      </c>
      <c r="R1945">
        <v>0</v>
      </c>
      <c r="S1945">
        <v>20.5</v>
      </c>
      <c r="T1945">
        <v>41</v>
      </c>
      <c r="U1945">
        <v>0.75</v>
      </c>
      <c r="V1945">
        <v>0</v>
      </c>
      <c r="W1945">
        <v>20.444278480000001</v>
      </c>
      <c r="X1945">
        <v>45.967082189999999</v>
      </c>
      <c r="Y1945">
        <v>4.3331603640000003</v>
      </c>
      <c r="Z1945">
        <v>0</v>
      </c>
    </row>
    <row r="1946" spans="1:32" x14ac:dyDescent="0.2">
      <c r="A1946">
        <v>1945</v>
      </c>
      <c r="B1946" s="1">
        <v>43467</v>
      </c>
      <c r="C1946" s="2">
        <v>0</v>
      </c>
      <c r="D1946" s="3">
        <v>43467</v>
      </c>
      <c r="E1946">
        <v>19.2</v>
      </c>
      <c r="F1946">
        <v>43</v>
      </c>
      <c r="G1946">
        <v>58.934993339999998</v>
      </c>
      <c r="H1946">
        <v>6.3</v>
      </c>
      <c r="I1946">
        <v>1.3</v>
      </c>
      <c r="J1946">
        <f t="shared" si="372"/>
        <v>1.3</v>
      </c>
      <c r="K1946">
        <f t="shared" si="373"/>
        <v>1.3</v>
      </c>
      <c r="L1946" t="s">
        <v>32</v>
      </c>
      <c r="M1946">
        <v>19.2</v>
      </c>
      <c r="N1946">
        <v>18</v>
      </c>
      <c r="O1946">
        <v>18</v>
      </c>
      <c r="P1946" t="s">
        <v>24</v>
      </c>
      <c r="Q1946">
        <v>0</v>
      </c>
      <c r="R1946">
        <v>0</v>
      </c>
      <c r="S1946">
        <v>19.2</v>
      </c>
      <c r="T1946">
        <v>43</v>
      </c>
      <c r="U1946">
        <v>0.36111111099999998</v>
      </c>
      <c r="V1946">
        <v>0</v>
      </c>
      <c r="W1946">
        <v>19.986233410000001</v>
      </c>
      <c r="X1946">
        <v>47.503452500000002</v>
      </c>
      <c r="Y1946">
        <v>3.9771868399999999</v>
      </c>
      <c r="Z1946">
        <v>0</v>
      </c>
      <c r="AB1946">
        <v>82</v>
      </c>
      <c r="AC1946">
        <f t="shared" ref="AC1946" si="378">MAX(E1946:E1969)</f>
        <v>35.4</v>
      </c>
      <c r="AD1946">
        <f t="shared" ref="AD1946" si="379">MAX(W1946:W1969)</f>
        <v>31.33621342</v>
      </c>
      <c r="AE1946">
        <f t="shared" ref="AE1946" si="380">MIN(E1946:E1969)</f>
        <v>12.7</v>
      </c>
      <c r="AF1946">
        <f t="shared" ref="AF1946" si="381">MIN(W1946:W1969)</f>
        <v>16.803225739999998</v>
      </c>
    </row>
    <row r="1947" spans="1:32" x14ac:dyDescent="0.2">
      <c r="A1947">
        <v>1946</v>
      </c>
      <c r="B1947" s="1">
        <v>43467</v>
      </c>
      <c r="C1947" s="2">
        <v>4.1666666666666664E-2</v>
      </c>
      <c r="D1947" s="3">
        <v>43467.041666666664</v>
      </c>
      <c r="E1947">
        <v>17.8</v>
      </c>
      <c r="F1947">
        <v>57</v>
      </c>
      <c r="G1947">
        <v>71.904082320000001</v>
      </c>
      <c r="H1947">
        <v>9.1</v>
      </c>
      <c r="I1947">
        <v>2.2000000000000002</v>
      </c>
      <c r="J1947">
        <f t="shared" si="372"/>
        <v>2.2000000000000002</v>
      </c>
      <c r="K1947">
        <f t="shared" si="373"/>
        <v>2.2000000000000002</v>
      </c>
      <c r="L1947" t="s">
        <v>34</v>
      </c>
      <c r="M1947">
        <v>17.8</v>
      </c>
      <c r="N1947">
        <v>17.2</v>
      </c>
      <c r="O1947">
        <v>17.2</v>
      </c>
      <c r="P1947" t="s">
        <v>24</v>
      </c>
      <c r="Q1947">
        <v>0</v>
      </c>
      <c r="R1947">
        <v>0</v>
      </c>
      <c r="S1947">
        <v>17.8</v>
      </c>
      <c r="T1947">
        <v>57</v>
      </c>
      <c r="U1947">
        <v>0.61111111100000004</v>
      </c>
      <c r="V1947">
        <v>0</v>
      </c>
      <c r="W1947">
        <v>19.635668639999999</v>
      </c>
      <c r="X1947">
        <v>48.966042330000001</v>
      </c>
      <c r="Y1947">
        <v>3.6081555540000001</v>
      </c>
      <c r="Z1947">
        <v>0</v>
      </c>
    </row>
    <row r="1948" spans="1:32" x14ac:dyDescent="0.2">
      <c r="A1948">
        <v>1947</v>
      </c>
      <c r="B1948" s="1">
        <v>43467</v>
      </c>
      <c r="C1948" s="2">
        <v>8.3333333333333329E-2</v>
      </c>
      <c r="D1948" s="3">
        <v>43467.083333333336</v>
      </c>
      <c r="E1948">
        <v>16.3</v>
      </c>
      <c r="F1948">
        <v>71</v>
      </c>
      <c r="G1948">
        <v>81.864011689999998</v>
      </c>
      <c r="H1948">
        <v>11.1</v>
      </c>
      <c r="I1948">
        <v>2.7</v>
      </c>
      <c r="J1948">
        <f t="shared" si="372"/>
        <v>2.7</v>
      </c>
      <c r="K1948">
        <f t="shared" si="373"/>
        <v>2.7</v>
      </c>
      <c r="L1948" t="s">
        <v>34</v>
      </c>
      <c r="M1948">
        <v>16.3</v>
      </c>
      <c r="N1948">
        <v>16.100000000000001</v>
      </c>
      <c r="O1948">
        <v>16</v>
      </c>
      <c r="P1948" t="s">
        <v>24</v>
      </c>
      <c r="Q1948">
        <v>0</v>
      </c>
      <c r="R1948">
        <v>0</v>
      </c>
      <c r="S1948">
        <v>16.3</v>
      </c>
      <c r="T1948">
        <v>71</v>
      </c>
      <c r="U1948">
        <v>0.75</v>
      </c>
      <c r="V1948">
        <v>0</v>
      </c>
      <c r="W1948">
        <v>17.60020802</v>
      </c>
      <c r="X1948">
        <v>56.243444949999997</v>
      </c>
      <c r="Y1948">
        <v>3.25992046</v>
      </c>
      <c r="Z1948">
        <v>0</v>
      </c>
    </row>
    <row r="1949" spans="1:32" x14ac:dyDescent="0.2">
      <c r="A1949">
        <v>1948</v>
      </c>
      <c r="B1949" s="1">
        <v>43467</v>
      </c>
      <c r="C1949" s="2">
        <v>0.125</v>
      </c>
      <c r="D1949" s="3">
        <v>43467.125</v>
      </c>
      <c r="E1949">
        <v>15.3</v>
      </c>
      <c r="F1949">
        <v>78</v>
      </c>
      <c r="G1949">
        <v>84.652639649999998</v>
      </c>
      <c r="H1949">
        <v>11.5</v>
      </c>
      <c r="I1949">
        <v>3.1</v>
      </c>
      <c r="J1949">
        <f t="shared" si="372"/>
        <v>3.1</v>
      </c>
      <c r="K1949">
        <f t="shared" si="373"/>
        <v>3.1</v>
      </c>
      <c r="L1949" t="s">
        <v>34</v>
      </c>
      <c r="M1949">
        <v>14.8</v>
      </c>
      <c r="N1949">
        <v>15.1</v>
      </c>
      <c r="O1949">
        <v>14.6</v>
      </c>
      <c r="P1949" t="s">
        <v>24</v>
      </c>
      <c r="Q1949">
        <v>0</v>
      </c>
      <c r="R1949">
        <v>0</v>
      </c>
      <c r="S1949">
        <v>15.3</v>
      </c>
      <c r="T1949">
        <v>78</v>
      </c>
      <c r="U1949">
        <v>0.86111111100000004</v>
      </c>
      <c r="V1949">
        <v>0</v>
      </c>
      <c r="W1949">
        <v>17.18595844</v>
      </c>
      <c r="X1949">
        <v>58.453992890000002</v>
      </c>
      <c r="Y1949">
        <v>5.3161682389999996</v>
      </c>
      <c r="Z1949">
        <v>0</v>
      </c>
    </row>
    <row r="1950" spans="1:32" x14ac:dyDescent="0.2">
      <c r="A1950">
        <v>1949</v>
      </c>
      <c r="B1950" s="1">
        <v>43467</v>
      </c>
      <c r="C1950" s="2">
        <v>0.16666666666666666</v>
      </c>
      <c r="D1950" s="3">
        <v>43467.166666666664</v>
      </c>
      <c r="E1950">
        <v>14.7</v>
      </c>
      <c r="F1950">
        <v>80</v>
      </c>
      <c r="G1950">
        <v>83.707003929999999</v>
      </c>
      <c r="H1950">
        <v>11.3</v>
      </c>
      <c r="I1950">
        <v>2.7</v>
      </c>
      <c r="J1950">
        <f t="shared" si="372"/>
        <v>2.7</v>
      </c>
      <c r="K1950">
        <f t="shared" si="373"/>
        <v>2.7</v>
      </c>
      <c r="L1950" t="s">
        <v>34</v>
      </c>
      <c r="M1950">
        <v>14.3</v>
      </c>
      <c r="N1950">
        <v>14.6</v>
      </c>
      <c r="O1950">
        <v>14.2</v>
      </c>
      <c r="P1950" t="s">
        <v>24</v>
      </c>
      <c r="Q1950">
        <v>0</v>
      </c>
      <c r="R1950">
        <v>0</v>
      </c>
      <c r="S1950">
        <v>14.7</v>
      </c>
      <c r="T1950">
        <v>80</v>
      </c>
      <c r="U1950">
        <v>0.75</v>
      </c>
      <c r="V1950">
        <v>0</v>
      </c>
      <c r="W1950">
        <v>16.86728072</v>
      </c>
      <c r="X1950">
        <v>60.37048875</v>
      </c>
      <c r="Y1950">
        <v>4.8743412240000001</v>
      </c>
      <c r="Z1950">
        <v>0</v>
      </c>
    </row>
    <row r="1951" spans="1:32" x14ac:dyDescent="0.2">
      <c r="A1951">
        <v>1950</v>
      </c>
      <c r="B1951" s="1">
        <v>43467</v>
      </c>
      <c r="C1951" s="2">
        <v>0.20833333333333334</v>
      </c>
      <c r="D1951" s="3">
        <v>43467.208333333336</v>
      </c>
      <c r="E1951">
        <v>13.3</v>
      </c>
      <c r="F1951">
        <v>82</v>
      </c>
      <c r="G1951">
        <v>78.731507100000002</v>
      </c>
      <c r="H1951">
        <v>10.3</v>
      </c>
      <c r="I1951">
        <v>0</v>
      </c>
      <c r="J1951">
        <f t="shared" si="372"/>
        <v>0</v>
      </c>
      <c r="K1951">
        <f t="shared" si="373"/>
        <v>0</v>
      </c>
      <c r="L1951" t="s">
        <v>24</v>
      </c>
      <c r="M1951">
        <v>13.3</v>
      </c>
      <c r="N1951">
        <v>13.2</v>
      </c>
      <c r="O1951">
        <v>13.2</v>
      </c>
      <c r="P1951" t="s">
        <v>24</v>
      </c>
      <c r="Q1951">
        <v>0</v>
      </c>
      <c r="R1951">
        <v>0</v>
      </c>
      <c r="S1951">
        <v>13.3</v>
      </c>
      <c r="T1951">
        <v>82</v>
      </c>
      <c r="U1951">
        <v>0.1</v>
      </c>
      <c r="V1951">
        <v>0</v>
      </c>
      <c r="W1951">
        <v>16.803225739999998</v>
      </c>
      <c r="X1951">
        <v>61.243815769999998</v>
      </c>
      <c r="Y1951">
        <v>4.1030241079999996</v>
      </c>
      <c r="Z1951">
        <v>0</v>
      </c>
    </row>
    <row r="1952" spans="1:32" x14ac:dyDescent="0.2">
      <c r="A1952">
        <v>1951</v>
      </c>
      <c r="B1952" s="1">
        <v>43467</v>
      </c>
      <c r="C1952" s="2">
        <v>0.25</v>
      </c>
      <c r="D1952" s="3">
        <v>43467.25</v>
      </c>
      <c r="E1952">
        <v>12.7</v>
      </c>
      <c r="F1952">
        <v>84</v>
      </c>
      <c r="G1952">
        <v>77.711189349999998</v>
      </c>
      <c r="H1952">
        <v>10</v>
      </c>
      <c r="I1952">
        <v>0</v>
      </c>
      <c r="J1952">
        <f t="shared" si="372"/>
        <v>0</v>
      </c>
      <c r="K1952">
        <f t="shared" si="373"/>
        <v>0</v>
      </c>
      <c r="L1952" t="s">
        <v>24</v>
      </c>
      <c r="M1952">
        <v>12.7</v>
      </c>
      <c r="N1952">
        <v>12.6</v>
      </c>
      <c r="O1952">
        <v>12.6</v>
      </c>
      <c r="P1952" t="s">
        <v>24</v>
      </c>
      <c r="Q1952">
        <v>0</v>
      </c>
      <c r="R1952">
        <v>7</v>
      </c>
      <c r="S1952">
        <v>12.7</v>
      </c>
      <c r="T1952">
        <v>84</v>
      </c>
      <c r="U1952">
        <v>0.1</v>
      </c>
      <c r="V1952">
        <v>7</v>
      </c>
      <c r="W1952">
        <v>21.188513789999998</v>
      </c>
      <c r="X1952">
        <v>46.916297900000004</v>
      </c>
      <c r="Y1952">
        <v>3.8361223679999998</v>
      </c>
      <c r="Z1952">
        <v>12.56387765</v>
      </c>
    </row>
    <row r="1953" spans="1:26" x14ac:dyDescent="0.2">
      <c r="A1953">
        <v>1952</v>
      </c>
      <c r="B1953" s="1">
        <v>43467</v>
      </c>
      <c r="C1953" s="2">
        <v>0.29166666666666669</v>
      </c>
      <c r="D1953" s="3">
        <v>43467.291666666664</v>
      </c>
      <c r="E1953">
        <v>15.1</v>
      </c>
      <c r="F1953">
        <v>81</v>
      </c>
      <c r="G1953">
        <v>86.845635799999997</v>
      </c>
      <c r="H1953">
        <v>11.8</v>
      </c>
      <c r="I1953">
        <v>2.2000000000000002</v>
      </c>
      <c r="J1953">
        <f t="shared" si="372"/>
        <v>2.2000000000000002</v>
      </c>
      <c r="K1953">
        <f t="shared" si="373"/>
        <v>2.2000000000000002</v>
      </c>
      <c r="L1953" t="s">
        <v>32</v>
      </c>
      <c r="M1953">
        <v>14.9</v>
      </c>
      <c r="N1953">
        <v>14.9</v>
      </c>
      <c r="O1953">
        <v>14.8</v>
      </c>
      <c r="P1953" t="s">
        <v>24</v>
      </c>
      <c r="Q1953">
        <v>0</v>
      </c>
      <c r="R1953">
        <v>183</v>
      </c>
      <c r="S1953">
        <v>15.1</v>
      </c>
      <c r="T1953">
        <v>81</v>
      </c>
      <c r="U1953">
        <v>0.61111111100000004</v>
      </c>
      <c r="V1953">
        <v>183</v>
      </c>
      <c r="W1953">
        <v>21.812456950000001</v>
      </c>
      <c r="X1953">
        <v>45.27349916</v>
      </c>
      <c r="Y1953">
        <v>3.6023716800000001</v>
      </c>
      <c r="Z1953">
        <v>170.64743419999999</v>
      </c>
    </row>
    <row r="1954" spans="1:26" x14ac:dyDescent="0.2">
      <c r="A1954">
        <v>1953</v>
      </c>
      <c r="B1954" s="1">
        <v>43467</v>
      </c>
      <c r="C1954" s="2">
        <v>0.33333333333333331</v>
      </c>
      <c r="D1954" s="3">
        <v>43467.333333333336</v>
      </c>
      <c r="E1954">
        <v>17.7</v>
      </c>
      <c r="F1954">
        <v>70</v>
      </c>
      <c r="G1954">
        <v>87.778507219999995</v>
      </c>
      <c r="H1954">
        <v>12.2</v>
      </c>
      <c r="I1954">
        <v>2.7</v>
      </c>
      <c r="J1954">
        <f t="shared" si="372"/>
        <v>2.7</v>
      </c>
      <c r="K1954">
        <f t="shared" si="373"/>
        <v>2.7</v>
      </c>
      <c r="L1954" t="s">
        <v>32</v>
      </c>
      <c r="M1954">
        <v>17.7</v>
      </c>
      <c r="N1954">
        <v>17.600000000000001</v>
      </c>
      <c r="O1954">
        <v>17.600000000000001</v>
      </c>
      <c r="P1954" t="s">
        <v>24</v>
      </c>
      <c r="Q1954">
        <v>0</v>
      </c>
      <c r="R1954">
        <v>402</v>
      </c>
      <c r="S1954">
        <v>17.7</v>
      </c>
      <c r="T1954">
        <v>70</v>
      </c>
      <c r="U1954">
        <v>0.75</v>
      </c>
      <c r="V1954">
        <v>402</v>
      </c>
      <c r="W1954">
        <v>22.833000460000001</v>
      </c>
      <c r="X1954">
        <v>42.402035910000002</v>
      </c>
      <c r="Y1954">
        <v>3.3848432289999999</v>
      </c>
      <c r="Z1954">
        <v>365.90345830000001</v>
      </c>
    </row>
    <row r="1955" spans="1:26" x14ac:dyDescent="0.2">
      <c r="A1955">
        <v>1954</v>
      </c>
      <c r="B1955" s="1">
        <v>43467</v>
      </c>
      <c r="C1955" s="2">
        <v>0.375</v>
      </c>
      <c r="D1955" s="3">
        <v>43467.375</v>
      </c>
      <c r="E1955">
        <v>20.8</v>
      </c>
      <c r="F1955">
        <v>57</v>
      </c>
      <c r="G1955">
        <v>85.796608359999993</v>
      </c>
      <c r="H1955">
        <v>12</v>
      </c>
      <c r="I1955">
        <v>4.9000000000000004</v>
      </c>
      <c r="J1955">
        <f t="shared" si="372"/>
        <v>4.9000000000000004</v>
      </c>
      <c r="K1955">
        <f t="shared" si="373"/>
        <v>4.9000000000000004</v>
      </c>
      <c r="L1955" t="s">
        <v>32</v>
      </c>
      <c r="M1955">
        <v>19.399999999999999</v>
      </c>
      <c r="N1955">
        <v>20.3</v>
      </c>
      <c r="O1955">
        <v>18.8</v>
      </c>
      <c r="P1955" t="s">
        <v>24</v>
      </c>
      <c r="Q1955">
        <v>0</v>
      </c>
      <c r="R1955">
        <v>608</v>
      </c>
      <c r="S1955">
        <v>20.8</v>
      </c>
      <c r="T1955">
        <v>57</v>
      </c>
      <c r="U1955">
        <v>1.361111111</v>
      </c>
      <c r="V1955">
        <v>608</v>
      </c>
      <c r="W1955">
        <v>24.237461060000001</v>
      </c>
      <c r="X1955">
        <v>38.56224254</v>
      </c>
      <c r="Y1955">
        <v>3.1920238470000002</v>
      </c>
      <c r="Z1955">
        <v>592.27301139999997</v>
      </c>
    </row>
    <row r="1956" spans="1:26" x14ac:dyDescent="0.2">
      <c r="A1956">
        <v>1955</v>
      </c>
      <c r="B1956" s="1">
        <v>43467</v>
      </c>
      <c r="C1956" s="2">
        <v>0.41666666666666669</v>
      </c>
      <c r="D1956" s="3">
        <v>43467.416666666664</v>
      </c>
      <c r="E1956">
        <v>24.3</v>
      </c>
      <c r="F1956">
        <v>45</v>
      </c>
      <c r="G1956">
        <v>82.807372830000006</v>
      </c>
      <c r="H1956">
        <v>11.6</v>
      </c>
      <c r="I1956">
        <v>4.5</v>
      </c>
      <c r="J1956">
        <f t="shared" si="372"/>
        <v>4.5</v>
      </c>
      <c r="K1956">
        <f t="shared" si="373"/>
        <v>4.5</v>
      </c>
      <c r="L1956" t="s">
        <v>33</v>
      </c>
      <c r="M1956">
        <v>23.3</v>
      </c>
      <c r="N1956">
        <v>24.1</v>
      </c>
      <c r="O1956">
        <v>23.1</v>
      </c>
      <c r="P1956" t="s">
        <v>24</v>
      </c>
      <c r="Q1956">
        <v>0</v>
      </c>
      <c r="R1956">
        <v>785</v>
      </c>
      <c r="S1956">
        <v>24.3</v>
      </c>
      <c r="T1956">
        <v>45</v>
      </c>
      <c r="U1956">
        <v>1.25</v>
      </c>
      <c r="V1956">
        <v>785</v>
      </c>
      <c r="W1956">
        <v>25.912455130000001</v>
      </c>
      <c r="X1956">
        <v>34.37184792</v>
      </c>
      <c r="Y1956">
        <v>3.384356479</v>
      </c>
      <c r="Z1956">
        <v>827.31792719999999</v>
      </c>
    </row>
    <row r="1957" spans="1:26" x14ac:dyDescent="0.2">
      <c r="A1957">
        <v>1956</v>
      </c>
      <c r="B1957" s="1">
        <v>43467</v>
      </c>
      <c r="C1957" s="2">
        <v>0.45833333333333331</v>
      </c>
      <c r="D1957" s="3">
        <v>43467.458333333336</v>
      </c>
      <c r="E1957">
        <v>27.9</v>
      </c>
      <c r="F1957">
        <v>35</v>
      </c>
      <c r="G1957">
        <v>78.750860939999995</v>
      </c>
      <c r="H1957">
        <v>11.1</v>
      </c>
      <c r="I1957">
        <v>3.1</v>
      </c>
      <c r="J1957">
        <f t="shared" si="372"/>
        <v>3.1</v>
      </c>
      <c r="K1957">
        <f t="shared" si="373"/>
        <v>3.1</v>
      </c>
      <c r="L1957" t="s">
        <v>32</v>
      </c>
      <c r="M1957">
        <v>27.9</v>
      </c>
      <c r="N1957">
        <v>27.2</v>
      </c>
      <c r="O1957">
        <v>27.2</v>
      </c>
      <c r="P1957" t="s">
        <v>24</v>
      </c>
      <c r="Q1957">
        <v>0</v>
      </c>
      <c r="R1957">
        <v>917</v>
      </c>
      <c r="S1957">
        <v>27.9</v>
      </c>
      <c r="T1957">
        <v>35</v>
      </c>
      <c r="U1957">
        <v>0.86111111100000004</v>
      </c>
      <c r="V1957">
        <v>917</v>
      </c>
      <c r="W1957">
        <v>27.725270559999998</v>
      </c>
      <c r="X1957">
        <v>30.356424010000001</v>
      </c>
      <c r="Y1957">
        <v>1.8943415750000001</v>
      </c>
      <c r="Z1957">
        <v>1023.243436</v>
      </c>
    </row>
    <row r="1958" spans="1:26" x14ac:dyDescent="0.2">
      <c r="A1958">
        <v>1957</v>
      </c>
      <c r="B1958" s="1">
        <v>43467</v>
      </c>
      <c r="C1958" s="2">
        <v>0.5</v>
      </c>
      <c r="D1958" s="3">
        <v>43467.5</v>
      </c>
      <c r="E1958">
        <v>30.4</v>
      </c>
      <c r="F1958">
        <v>27</v>
      </c>
      <c r="G1958">
        <v>69.630991050000006</v>
      </c>
      <c r="H1958">
        <v>9.3000000000000007</v>
      </c>
      <c r="I1958">
        <v>2.2000000000000002</v>
      </c>
      <c r="J1958">
        <f t="shared" si="372"/>
        <v>2.2000000000000002</v>
      </c>
      <c r="K1958">
        <f t="shared" si="373"/>
        <v>2.2000000000000002</v>
      </c>
      <c r="L1958" t="s">
        <v>33</v>
      </c>
      <c r="M1958">
        <v>30.4</v>
      </c>
      <c r="N1958">
        <v>29.1</v>
      </c>
      <c r="O1958">
        <v>29.1</v>
      </c>
      <c r="P1958" t="s">
        <v>24</v>
      </c>
      <c r="Q1958">
        <v>0</v>
      </c>
      <c r="R1958">
        <v>986</v>
      </c>
      <c r="S1958">
        <v>30.4</v>
      </c>
      <c r="T1958">
        <v>27</v>
      </c>
      <c r="U1958">
        <v>0.61111111100000004</v>
      </c>
      <c r="V1958">
        <v>986</v>
      </c>
      <c r="W1958">
        <v>29.230417320000001</v>
      </c>
      <c r="X1958">
        <v>27.338175150000001</v>
      </c>
      <c r="Y1958">
        <v>2.0060823879999998</v>
      </c>
      <c r="Z1958">
        <v>1090.6073699999999</v>
      </c>
    </row>
    <row r="1959" spans="1:26" x14ac:dyDescent="0.2">
      <c r="A1959">
        <v>1958</v>
      </c>
      <c r="B1959" s="1">
        <v>43467</v>
      </c>
      <c r="C1959" s="2">
        <v>0.54166666666666663</v>
      </c>
      <c r="D1959" s="3">
        <v>43467.541666666664</v>
      </c>
      <c r="E1959">
        <v>31.8</v>
      </c>
      <c r="F1959">
        <v>21</v>
      </c>
      <c r="G1959">
        <v>58.391996779999999</v>
      </c>
      <c r="H1959">
        <v>6.8</v>
      </c>
      <c r="I1959">
        <v>1.8</v>
      </c>
      <c r="J1959">
        <f t="shared" si="372"/>
        <v>1.8</v>
      </c>
      <c r="K1959">
        <f t="shared" si="373"/>
        <v>1.8</v>
      </c>
      <c r="L1959" t="s">
        <v>40</v>
      </c>
      <c r="M1959">
        <v>31.8</v>
      </c>
      <c r="N1959">
        <v>29.8</v>
      </c>
      <c r="O1959">
        <v>29.8</v>
      </c>
      <c r="P1959" t="s">
        <v>24</v>
      </c>
      <c r="Q1959">
        <v>0</v>
      </c>
      <c r="R1959">
        <v>998</v>
      </c>
      <c r="S1959">
        <v>31.8</v>
      </c>
      <c r="T1959">
        <v>21</v>
      </c>
      <c r="U1959">
        <v>0.5</v>
      </c>
      <c r="V1959">
        <v>998</v>
      </c>
      <c r="W1959">
        <v>30.379074360000001</v>
      </c>
      <c r="X1959">
        <v>25.232712209999999</v>
      </c>
      <c r="Y1959">
        <v>2.2107004780000001</v>
      </c>
      <c r="Z1959">
        <v>1096.8926650000001</v>
      </c>
    </row>
    <row r="1960" spans="1:26" x14ac:dyDescent="0.2">
      <c r="A1960">
        <v>1959</v>
      </c>
      <c r="B1960" s="1">
        <v>43467</v>
      </c>
      <c r="C1960" s="2">
        <v>0.58333333333333337</v>
      </c>
      <c r="D1960" s="3">
        <v>43467.583333333336</v>
      </c>
      <c r="E1960">
        <v>33.299999999999997</v>
      </c>
      <c r="F1960">
        <v>19</v>
      </c>
      <c r="G1960">
        <v>57.218825219999999</v>
      </c>
      <c r="H1960">
        <v>6.5</v>
      </c>
      <c r="I1960">
        <v>2.2000000000000002</v>
      </c>
      <c r="J1960">
        <f t="shared" si="372"/>
        <v>2.2000000000000002</v>
      </c>
      <c r="K1960">
        <f t="shared" si="373"/>
        <v>2.2000000000000002</v>
      </c>
      <c r="L1960" t="s">
        <v>31</v>
      </c>
      <c r="M1960">
        <v>33.299999999999997</v>
      </c>
      <c r="N1960">
        <v>31.3</v>
      </c>
      <c r="O1960">
        <v>31.3</v>
      </c>
      <c r="P1960" t="s">
        <v>24</v>
      </c>
      <c r="Q1960">
        <v>0</v>
      </c>
      <c r="R1960">
        <v>958</v>
      </c>
      <c r="S1960">
        <v>33.299999999999997</v>
      </c>
      <c r="T1960">
        <v>19</v>
      </c>
      <c r="U1960">
        <v>0.61111111100000004</v>
      </c>
      <c r="V1960">
        <v>958</v>
      </c>
      <c r="W1960">
        <v>31.094628889999999</v>
      </c>
      <c r="X1960">
        <v>24.033254039999999</v>
      </c>
      <c r="Y1960">
        <v>2.4790586889999999</v>
      </c>
      <c r="Z1960">
        <v>1042.386411</v>
      </c>
    </row>
    <row r="1961" spans="1:26" x14ac:dyDescent="0.2">
      <c r="A1961">
        <v>1960</v>
      </c>
      <c r="B1961" s="1">
        <v>43467</v>
      </c>
      <c r="C1961" s="2">
        <v>0.625</v>
      </c>
      <c r="D1961" s="3">
        <v>43467.625</v>
      </c>
      <c r="E1961">
        <v>34.6</v>
      </c>
      <c r="F1961">
        <v>16</v>
      </c>
      <c r="G1961">
        <v>51.596935860000002</v>
      </c>
      <c r="H1961">
        <v>5.0999999999999996</v>
      </c>
      <c r="I1961">
        <v>1.8</v>
      </c>
      <c r="J1961">
        <f t="shared" si="372"/>
        <v>1.8</v>
      </c>
      <c r="K1961">
        <f t="shared" si="373"/>
        <v>1.8</v>
      </c>
      <c r="L1961" t="s">
        <v>29</v>
      </c>
      <c r="M1961">
        <v>34.6</v>
      </c>
      <c r="N1961">
        <v>32.5</v>
      </c>
      <c r="O1961">
        <v>32.5</v>
      </c>
      <c r="P1961" t="s">
        <v>24</v>
      </c>
      <c r="Q1961">
        <v>0</v>
      </c>
      <c r="R1961">
        <v>846</v>
      </c>
      <c r="S1961">
        <v>34.6</v>
      </c>
      <c r="T1961">
        <v>16</v>
      </c>
      <c r="U1961">
        <v>0.5</v>
      </c>
      <c r="V1961">
        <v>846</v>
      </c>
      <c r="W1961">
        <v>31.33621342</v>
      </c>
      <c r="X1961">
        <v>23.719075100000001</v>
      </c>
      <c r="Y1961">
        <v>2.7757600290000002</v>
      </c>
      <c r="Z1961">
        <v>933.99314230000004</v>
      </c>
    </row>
    <row r="1962" spans="1:26" x14ac:dyDescent="0.2">
      <c r="A1962">
        <v>1961</v>
      </c>
      <c r="B1962" s="1">
        <v>43467</v>
      </c>
      <c r="C1962" s="2">
        <v>0.66666666666666663</v>
      </c>
      <c r="D1962" s="3">
        <v>43467.666666666664</v>
      </c>
      <c r="E1962">
        <v>35.200000000000003</v>
      </c>
      <c r="F1962">
        <v>15</v>
      </c>
      <c r="G1962">
        <v>49.913127780000003</v>
      </c>
      <c r="H1962">
        <v>4.5999999999999996</v>
      </c>
      <c r="I1962">
        <v>2.7</v>
      </c>
      <c r="J1962">
        <f t="shared" si="372"/>
        <v>2.7</v>
      </c>
      <c r="K1962">
        <f t="shared" si="373"/>
        <v>2.7</v>
      </c>
      <c r="L1962" t="s">
        <v>30</v>
      </c>
      <c r="M1962">
        <v>35.200000000000003</v>
      </c>
      <c r="N1962">
        <v>33.1</v>
      </c>
      <c r="O1962">
        <v>33.1</v>
      </c>
      <c r="P1962" t="s">
        <v>24</v>
      </c>
      <c r="Q1962">
        <v>0</v>
      </c>
      <c r="R1962">
        <v>688</v>
      </c>
      <c r="S1962">
        <v>35.200000000000003</v>
      </c>
      <c r="T1962">
        <v>15</v>
      </c>
      <c r="U1962">
        <v>0.75</v>
      </c>
      <c r="V1962">
        <v>688</v>
      </c>
      <c r="W1962">
        <v>31.110560589999999</v>
      </c>
      <c r="X1962">
        <v>24.209707810000001</v>
      </c>
      <c r="Y1962">
        <v>3.0614002509999998</v>
      </c>
      <c r="Z1962">
        <v>780.66887329999997</v>
      </c>
    </row>
    <row r="1963" spans="1:26" x14ac:dyDescent="0.2">
      <c r="A1963">
        <v>1962</v>
      </c>
      <c r="B1963" s="1">
        <v>43467</v>
      </c>
      <c r="C1963" s="2">
        <v>0.70833333333333337</v>
      </c>
      <c r="D1963" s="3">
        <v>43467.708333333336</v>
      </c>
      <c r="E1963">
        <v>35.299999999999997</v>
      </c>
      <c r="F1963">
        <v>13</v>
      </c>
      <c r="G1963">
        <v>43.484143340000003</v>
      </c>
      <c r="H1963">
        <v>2.7</v>
      </c>
      <c r="I1963">
        <v>2.7</v>
      </c>
      <c r="J1963">
        <f t="shared" si="372"/>
        <v>2.7</v>
      </c>
      <c r="K1963">
        <f t="shared" si="373"/>
        <v>2.7</v>
      </c>
      <c r="L1963" t="s">
        <v>30</v>
      </c>
      <c r="M1963">
        <v>35.299999999999997</v>
      </c>
      <c r="N1963">
        <v>33</v>
      </c>
      <c r="O1963">
        <v>33</v>
      </c>
      <c r="P1963" t="s">
        <v>24</v>
      </c>
      <c r="Q1963">
        <v>0</v>
      </c>
      <c r="R1963">
        <v>494</v>
      </c>
      <c r="S1963">
        <v>35.299999999999997</v>
      </c>
      <c r="T1963">
        <v>13</v>
      </c>
      <c r="U1963">
        <v>0.75</v>
      </c>
      <c r="V1963">
        <v>494</v>
      </c>
      <c r="W1963">
        <v>30.429435779999999</v>
      </c>
      <c r="X1963">
        <v>25.482350969999999</v>
      </c>
      <c r="Y1963">
        <v>3.3022046189999998</v>
      </c>
      <c r="Z1963">
        <v>586.07544229999996</v>
      </c>
    </row>
    <row r="1964" spans="1:26" x14ac:dyDescent="0.2">
      <c r="A1964">
        <v>1963</v>
      </c>
      <c r="B1964" s="1">
        <v>43467</v>
      </c>
      <c r="C1964" s="2">
        <v>0.75</v>
      </c>
      <c r="D1964" s="3">
        <v>43467.75</v>
      </c>
      <c r="E1964">
        <v>35.4</v>
      </c>
      <c r="F1964">
        <v>13</v>
      </c>
      <c r="G1964">
        <v>43.711255379999997</v>
      </c>
      <c r="H1964">
        <v>2.8</v>
      </c>
      <c r="I1964">
        <v>4</v>
      </c>
      <c r="J1964">
        <f t="shared" si="372"/>
        <v>4</v>
      </c>
      <c r="K1964">
        <f t="shared" si="373"/>
        <v>4</v>
      </c>
      <c r="L1964" t="s">
        <v>38</v>
      </c>
      <c r="M1964">
        <v>35.4</v>
      </c>
      <c r="N1964">
        <v>33.1</v>
      </c>
      <c r="O1964">
        <v>33.1</v>
      </c>
      <c r="P1964" t="s">
        <v>24</v>
      </c>
      <c r="Q1964">
        <v>0</v>
      </c>
      <c r="R1964">
        <v>282</v>
      </c>
      <c r="S1964">
        <v>35.4</v>
      </c>
      <c r="T1964">
        <v>13</v>
      </c>
      <c r="U1964">
        <v>1.111111111</v>
      </c>
      <c r="V1964">
        <v>282</v>
      </c>
      <c r="W1964">
        <v>29.30743623</v>
      </c>
      <c r="X1964">
        <v>27.58358849</v>
      </c>
      <c r="Y1964">
        <v>3.4678775040000001</v>
      </c>
      <c r="Z1964">
        <v>357.54558939999998</v>
      </c>
    </row>
    <row r="1965" spans="1:26" x14ac:dyDescent="0.2">
      <c r="A1965">
        <v>1964</v>
      </c>
      <c r="B1965" s="1">
        <v>43467</v>
      </c>
      <c r="C1965" s="2">
        <v>0.79166666666666663</v>
      </c>
      <c r="D1965" s="3">
        <v>43467.791666666664</v>
      </c>
      <c r="E1965">
        <v>34.700000000000003</v>
      </c>
      <c r="F1965">
        <v>13</v>
      </c>
      <c r="G1965">
        <v>42.142610339999997</v>
      </c>
      <c r="H1965">
        <v>2.2000000000000002</v>
      </c>
      <c r="I1965">
        <v>3.6</v>
      </c>
      <c r="J1965">
        <f t="shared" si="372"/>
        <v>3.6</v>
      </c>
      <c r="K1965">
        <f t="shared" si="373"/>
        <v>3.6</v>
      </c>
      <c r="L1965" t="s">
        <v>38</v>
      </c>
      <c r="M1965">
        <v>34.700000000000003</v>
      </c>
      <c r="N1965">
        <v>32.299999999999997</v>
      </c>
      <c r="O1965">
        <v>32.299999999999997</v>
      </c>
      <c r="P1965" t="s">
        <v>24</v>
      </c>
      <c r="Q1965">
        <v>0</v>
      </c>
      <c r="R1965">
        <v>54</v>
      </c>
      <c r="S1965">
        <v>34.700000000000003</v>
      </c>
      <c r="T1965">
        <v>13</v>
      </c>
      <c r="U1965">
        <v>1</v>
      </c>
      <c r="V1965">
        <v>54</v>
      </c>
      <c r="W1965">
        <v>28.001444410000001</v>
      </c>
      <c r="X1965">
        <v>30.20234911</v>
      </c>
      <c r="Y1965">
        <v>3.5287908649999999</v>
      </c>
      <c r="Z1965">
        <v>140.5203612</v>
      </c>
    </row>
    <row r="1966" spans="1:26" x14ac:dyDescent="0.2">
      <c r="A1966">
        <v>1965</v>
      </c>
      <c r="B1966" s="1">
        <v>43467</v>
      </c>
      <c r="C1966" s="2">
        <v>0.83333333333333337</v>
      </c>
      <c r="D1966" s="3">
        <v>43467.833333333336</v>
      </c>
      <c r="E1966">
        <v>31.9</v>
      </c>
      <c r="F1966">
        <v>20</v>
      </c>
      <c r="G1966">
        <v>55.909583159999997</v>
      </c>
      <c r="H1966">
        <v>6.2</v>
      </c>
      <c r="I1966">
        <v>5.8</v>
      </c>
      <c r="J1966">
        <f t="shared" si="372"/>
        <v>5.8</v>
      </c>
      <c r="K1966">
        <f t="shared" si="373"/>
        <v>5.8</v>
      </c>
      <c r="L1966" t="s">
        <v>34</v>
      </c>
      <c r="M1966">
        <v>31.6</v>
      </c>
      <c r="N1966">
        <v>29.9</v>
      </c>
      <c r="O1966">
        <v>29.6</v>
      </c>
      <c r="P1966" t="s">
        <v>24</v>
      </c>
      <c r="Q1966">
        <v>0</v>
      </c>
      <c r="R1966">
        <v>0</v>
      </c>
      <c r="S1966">
        <v>31.9</v>
      </c>
      <c r="T1966">
        <v>20</v>
      </c>
      <c r="U1966">
        <v>1.611111111</v>
      </c>
      <c r="V1966">
        <v>0</v>
      </c>
      <c r="W1966">
        <v>22.267895660000001</v>
      </c>
      <c r="X1966">
        <v>43.0465315</v>
      </c>
      <c r="Y1966">
        <v>3.454922855</v>
      </c>
      <c r="Z1966">
        <v>0</v>
      </c>
    </row>
    <row r="1967" spans="1:26" x14ac:dyDescent="0.2">
      <c r="A1967">
        <v>1966</v>
      </c>
      <c r="B1967" s="1">
        <v>43467</v>
      </c>
      <c r="C1967" s="2">
        <v>0.875</v>
      </c>
      <c r="D1967" s="3">
        <v>43467.875</v>
      </c>
      <c r="E1967">
        <v>30.1</v>
      </c>
      <c r="F1967">
        <v>22</v>
      </c>
      <c r="G1967">
        <v>55.822641169999997</v>
      </c>
      <c r="H1967">
        <v>6</v>
      </c>
      <c r="I1967">
        <v>6.3</v>
      </c>
      <c r="J1967">
        <f t="shared" si="372"/>
        <v>6.3</v>
      </c>
      <c r="K1967">
        <f t="shared" si="373"/>
        <v>6.3</v>
      </c>
      <c r="L1967" t="s">
        <v>34</v>
      </c>
      <c r="M1967">
        <v>29.2</v>
      </c>
      <c r="N1967">
        <v>28.4</v>
      </c>
      <c r="O1967">
        <v>27.5</v>
      </c>
      <c r="P1967" t="s">
        <v>24</v>
      </c>
      <c r="Q1967">
        <v>0</v>
      </c>
      <c r="R1967">
        <v>0</v>
      </c>
      <c r="S1967">
        <v>30.1</v>
      </c>
      <c r="T1967">
        <v>22</v>
      </c>
      <c r="U1967">
        <v>1.75</v>
      </c>
      <c r="V1967">
        <v>0</v>
      </c>
      <c r="W1967">
        <v>20.84437428</v>
      </c>
      <c r="X1967">
        <v>47.432424599999997</v>
      </c>
      <c r="Y1967">
        <v>3.2273865349999999</v>
      </c>
      <c r="Z1967">
        <v>0</v>
      </c>
    </row>
    <row r="1968" spans="1:26" x14ac:dyDescent="0.2">
      <c r="A1968">
        <v>1967</v>
      </c>
      <c r="B1968" s="1">
        <v>43467</v>
      </c>
      <c r="C1968" s="2">
        <v>0.91666666666666663</v>
      </c>
      <c r="D1968" s="3">
        <v>43467.916666666664</v>
      </c>
      <c r="E1968">
        <v>26.8</v>
      </c>
      <c r="F1968">
        <v>33</v>
      </c>
      <c r="G1968">
        <v>69.866938559999994</v>
      </c>
      <c r="H1968">
        <v>9.1999999999999993</v>
      </c>
      <c r="I1968">
        <v>7.2</v>
      </c>
      <c r="J1968">
        <f t="shared" si="372"/>
        <v>7.2</v>
      </c>
      <c r="K1968">
        <f t="shared" si="373"/>
        <v>7.2</v>
      </c>
      <c r="L1968" t="s">
        <v>28</v>
      </c>
      <c r="M1968">
        <v>25</v>
      </c>
      <c r="N1968">
        <v>25.8</v>
      </c>
      <c r="O1968">
        <v>24.1</v>
      </c>
      <c r="P1968" t="s">
        <v>24</v>
      </c>
      <c r="Q1968">
        <v>0</v>
      </c>
      <c r="R1968">
        <v>0</v>
      </c>
      <c r="S1968">
        <v>26.8</v>
      </c>
      <c r="T1968">
        <v>33</v>
      </c>
      <c r="U1968">
        <v>2</v>
      </c>
      <c r="V1968">
        <v>0</v>
      </c>
      <c r="W1968">
        <v>19.777109530000001</v>
      </c>
      <c r="X1968">
        <v>51.079819190000002</v>
      </c>
      <c r="Y1968">
        <v>2.8743341629999999</v>
      </c>
      <c r="Z1968">
        <v>0</v>
      </c>
    </row>
    <row r="1969" spans="1:32" x14ac:dyDescent="0.2">
      <c r="A1969">
        <v>1968</v>
      </c>
      <c r="B1969" s="1">
        <v>43467</v>
      </c>
      <c r="C1969" s="2">
        <v>0.95833333333333337</v>
      </c>
      <c r="D1969" s="3">
        <v>43467.958333333336</v>
      </c>
      <c r="E1969">
        <v>25.4</v>
      </c>
      <c r="F1969">
        <v>34</v>
      </c>
      <c r="G1969">
        <v>66.569617930000007</v>
      </c>
      <c r="H1969">
        <v>8.4</v>
      </c>
      <c r="I1969">
        <v>6.3</v>
      </c>
      <c r="J1969">
        <f t="shared" si="372"/>
        <v>6.3</v>
      </c>
      <c r="K1969">
        <f t="shared" si="373"/>
        <v>6.3</v>
      </c>
      <c r="L1969" t="s">
        <v>34</v>
      </c>
      <c r="M1969">
        <v>23.7</v>
      </c>
      <c r="N1969">
        <v>24.7</v>
      </c>
      <c r="O1969">
        <v>22.9</v>
      </c>
      <c r="P1969" t="s">
        <v>24</v>
      </c>
      <c r="Q1969">
        <v>0</v>
      </c>
      <c r="R1969">
        <v>0</v>
      </c>
      <c r="S1969">
        <v>25.4</v>
      </c>
      <c r="T1969">
        <v>34</v>
      </c>
      <c r="U1969">
        <v>1.75</v>
      </c>
      <c r="V1969">
        <v>0</v>
      </c>
      <c r="W1969">
        <v>19.083318980000001</v>
      </c>
      <c r="X1969">
        <v>53.781765819999997</v>
      </c>
      <c r="Y1969">
        <v>2.4365153070000001</v>
      </c>
      <c r="Z1969">
        <v>0</v>
      </c>
    </row>
    <row r="1970" spans="1:32" x14ac:dyDescent="0.2">
      <c r="A1970">
        <v>1969</v>
      </c>
      <c r="B1970" s="1">
        <v>43468</v>
      </c>
      <c r="C1970" s="2">
        <v>0</v>
      </c>
      <c r="D1970" s="3">
        <v>43468</v>
      </c>
      <c r="E1970">
        <v>23.9</v>
      </c>
      <c r="F1970">
        <v>38</v>
      </c>
      <c r="G1970">
        <v>68.357588410000005</v>
      </c>
      <c r="H1970">
        <v>8.6999999999999993</v>
      </c>
      <c r="I1970">
        <v>1.8</v>
      </c>
      <c r="J1970">
        <f t="shared" si="372"/>
        <v>1.8</v>
      </c>
      <c r="K1970">
        <f t="shared" si="373"/>
        <v>1.8</v>
      </c>
      <c r="L1970" t="s">
        <v>36</v>
      </c>
      <c r="M1970">
        <v>23.9</v>
      </c>
      <c r="N1970">
        <v>23.3</v>
      </c>
      <c r="O1970">
        <v>23.3</v>
      </c>
      <c r="P1970" t="s">
        <v>24</v>
      </c>
      <c r="Q1970">
        <v>0</v>
      </c>
      <c r="R1970">
        <v>0</v>
      </c>
      <c r="S1970">
        <v>23.9</v>
      </c>
      <c r="T1970">
        <v>38</v>
      </c>
      <c r="U1970">
        <v>0.5</v>
      </c>
      <c r="V1970">
        <v>0</v>
      </c>
      <c r="W1970">
        <v>18.66321911</v>
      </c>
      <c r="X1970">
        <v>55.798824179999997</v>
      </c>
      <c r="Y1970">
        <v>1.956449836</v>
      </c>
      <c r="Z1970">
        <v>0</v>
      </c>
      <c r="AB1970">
        <v>83</v>
      </c>
      <c r="AC1970">
        <f t="shared" ref="AC1970" si="382">MAX(E1970:E1993)</f>
        <v>37.299999999999997</v>
      </c>
      <c r="AD1970">
        <f t="shared" ref="AD1970" si="383">MAX(W1970:W1993)</f>
        <v>33.068892570000003</v>
      </c>
      <c r="AE1970">
        <f t="shared" ref="AE1970" si="384">MIN(E1970:E1993)</f>
        <v>17.8</v>
      </c>
      <c r="AF1970">
        <f t="shared" ref="AF1970" si="385">MIN(W1970:W1993)</f>
        <v>15.426654109999999</v>
      </c>
    </row>
    <row r="1971" spans="1:32" x14ac:dyDescent="0.2">
      <c r="A1971">
        <v>1970</v>
      </c>
      <c r="B1971" s="1">
        <v>43468</v>
      </c>
      <c r="C1971" s="2">
        <v>4.1666666666666664E-2</v>
      </c>
      <c r="D1971" s="3">
        <v>43468.041666666664</v>
      </c>
      <c r="E1971">
        <v>22.8</v>
      </c>
      <c r="F1971">
        <v>39</v>
      </c>
      <c r="G1971">
        <v>65.889073179999997</v>
      </c>
      <c r="H1971">
        <v>8.1</v>
      </c>
      <c r="I1971">
        <v>3.1</v>
      </c>
      <c r="J1971">
        <f t="shared" si="372"/>
        <v>3.1</v>
      </c>
      <c r="K1971">
        <f t="shared" si="373"/>
        <v>3.1</v>
      </c>
      <c r="L1971" t="s">
        <v>32</v>
      </c>
      <c r="M1971">
        <v>22.8</v>
      </c>
      <c r="N1971">
        <v>22</v>
      </c>
      <c r="O1971">
        <v>22</v>
      </c>
      <c r="P1971" t="s">
        <v>24</v>
      </c>
      <c r="Q1971">
        <v>0</v>
      </c>
      <c r="R1971">
        <v>0</v>
      </c>
      <c r="S1971">
        <v>22.8</v>
      </c>
      <c r="T1971">
        <v>39</v>
      </c>
      <c r="U1971">
        <v>0.86111111100000004</v>
      </c>
      <c r="V1971">
        <v>0</v>
      </c>
      <c r="W1971">
        <v>18.36229586</v>
      </c>
      <c r="X1971">
        <v>57.697642080000001</v>
      </c>
      <c r="Y1971">
        <v>1.480891891</v>
      </c>
      <c r="Z1971">
        <v>0</v>
      </c>
    </row>
    <row r="1972" spans="1:32" x14ac:dyDescent="0.2">
      <c r="A1972">
        <v>1971</v>
      </c>
      <c r="B1972" s="1">
        <v>43468</v>
      </c>
      <c r="C1972" s="2">
        <v>8.3333333333333329E-2</v>
      </c>
      <c r="D1972" s="3">
        <v>43468.083333333336</v>
      </c>
      <c r="E1972">
        <v>21.8</v>
      </c>
      <c r="F1972">
        <v>40</v>
      </c>
      <c r="G1972">
        <v>63.801309949999997</v>
      </c>
      <c r="H1972">
        <v>7.6</v>
      </c>
      <c r="I1972">
        <v>1.8</v>
      </c>
      <c r="J1972">
        <f t="shared" si="372"/>
        <v>1.8</v>
      </c>
      <c r="K1972">
        <f t="shared" si="373"/>
        <v>1.8</v>
      </c>
      <c r="L1972" t="s">
        <v>31</v>
      </c>
      <c r="M1972">
        <v>21.8</v>
      </c>
      <c r="N1972">
        <v>20.5</v>
      </c>
      <c r="O1972">
        <v>20.5</v>
      </c>
      <c r="P1972" t="s">
        <v>24</v>
      </c>
      <c r="Q1972">
        <v>0</v>
      </c>
      <c r="R1972">
        <v>0</v>
      </c>
      <c r="S1972">
        <v>21.8</v>
      </c>
      <c r="T1972">
        <v>40</v>
      </c>
      <c r="U1972">
        <v>0.5</v>
      </c>
      <c r="V1972">
        <v>0</v>
      </c>
      <c r="W1972">
        <v>16.32126379</v>
      </c>
      <c r="X1972">
        <v>66.992587869999994</v>
      </c>
      <c r="Y1972">
        <v>1.0672083459999999</v>
      </c>
      <c r="Z1972">
        <v>0</v>
      </c>
    </row>
    <row r="1973" spans="1:32" x14ac:dyDescent="0.2">
      <c r="A1973">
        <v>1972</v>
      </c>
      <c r="B1973" s="1">
        <v>43468</v>
      </c>
      <c r="C1973" s="2">
        <v>0.125</v>
      </c>
      <c r="D1973" s="3">
        <v>43468.125</v>
      </c>
      <c r="E1973">
        <v>21.1</v>
      </c>
      <c r="F1973">
        <v>41</v>
      </c>
      <c r="G1973">
        <v>62.798901520000001</v>
      </c>
      <c r="H1973">
        <v>7.3</v>
      </c>
      <c r="I1973">
        <v>1.8</v>
      </c>
      <c r="J1973">
        <f t="shared" si="372"/>
        <v>1.8</v>
      </c>
      <c r="K1973">
        <f t="shared" si="373"/>
        <v>1.8</v>
      </c>
      <c r="L1973" t="s">
        <v>31</v>
      </c>
      <c r="M1973">
        <v>21.1</v>
      </c>
      <c r="N1973">
        <v>19.600000000000001</v>
      </c>
      <c r="O1973">
        <v>19.600000000000001</v>
      </c>
      <c r="P1973" t="s">
        <v>24</v>
      </c>
      <c r="Q1973">
        <v>0</v>
      </c>
      <c r="R1973">
        <v>0</v>
      </c>
      <c r="S1973">
        <v>21.1</v>
      </c>
      <c r="T1973">
        <v>41</v>
      </c>
      <c r="U1973">
        <v>0.5</v>
      </c>
      <c r="V1973">
        <v>0</v>
      </c>
      <c r="W1973">
        <v>15.89329049</v>
      </c>
      <c r="X1973">
        <v>70.702096470000001</v>
      </c>
      <c r="Y1973">
        <v>1.2838689720000001</v>
      </c>
      <c r="Z1973">
        <v>0</v>
      </c>
    </row>
    <row r="1974" spans="1:32" x14ac:dyDescent="0.2">
      <c r="A1974">
        <v>1973</v>
      </c>
      <c r="B1974" s="1">
        <v>43468</v>
      </c>
      <c r="C1974" s="2">
        <v>0.16666666666666666</v>
      </c>
      <c r="D1974" s="3">
        <v>43468.166666666664</v>
      </c>
      <c r="E1974">
        <v>18.8</v>
      </c>
      <c r="F1974">
        <v>46</v>
      </c>
      <c r="G1974">
        <v>61.575782340000004</v>
      </c>
      <c r="H1974">
        <v>7</v>
      </c>
      <c r="I1974">
        <v>0.9</v>
      </c>
      <c r="J1974">
        <f t="shared" si="372"/>
        <v>0.9</v>
      </c>
      <c r="K1974">
        <f t="shared" si="373"/>
        <v>0.9</v>
      </c>
      <c r="L1974" t="s">
        <v>25</v>
      </c>
      <c r="M1974">
        <v>18.8</v>
      </c>
      <c r="N1974">
        <v>17.7</v>
      </c>
      <c r="O1974">
        <v>17.7</v>
      </c>
      <c r="P1974" t="s">
        <v>24</v>
      </c>
      <c r="Q1974">
        <v>0</v>
      </c>
      <c r="R1974">
        <v>0</v>
      </c>
      <c r="S1974">
        <v>18.8</v>
      </c>
      <c r="T1974">
        <v>46</v>
      </c>
      <c r="U1974">
        <v>0.25</v>
      </c>
      <c r="V1974">
        <v>0</v>
      </c>
      <c r="W1974">
        <v>15.534386599999999</v>
      </c>
      <c r="X1974">
        <v>74.481673740000005</v>
      </c>
      <c r="Y1974">
        <v>1.2198468069999999</v>
      </c>
      <c r="Z1974">
        <v>0</v>
      </c>
    </row>
    <row r="1975" spans="1:32" x14ac:dyDescent="0.2">
      <c r="A1975">
        <v>1974</v>
      </c>
      <c r="B1975" s="1">
        <v>43468</v>
      </c>
      <c r="C1975" s="2">
        <v>0.20833333333333334</v>
      </c>
      <c r="D1975" s="3">
        <v>43468.208333333336</v>
      </c>
      <c r="E1975">
        <v>18.2</v>
      </c>
      <c r="F1975">
        <v>48</v>
      </c>
      <c r="G1975">
        <v>62.008851069999999</v>
      </c>
      <c r="H1975">
        <v>7</v>
      </c>
      <c r="I1975">
        <v>0.4</v>
      </c>
      <c r="J1975">
        <f t="shared" ref="J1975:J2038" si="386">I1975</f>
        <v>0.4</v>
      </c>
      <c r="K1975">
        <f t="shared" ref="K1975:K2038" si="387">J1975</f>
        <v>0.4</v>
      </c>
      <c r="L1975" t="s">
        <v>25</v>
      </c>
      <c r="M1975">
        <v>18.2</v>
      </c>
      <c r="N1975">
        <v>17.100000000000001</v>
      </c>
      <c r="O1975">
        <v>17.100000000000001</v>
      </c>
      <c r="P1975" t="s">
        <v>24</v>
      </c>
      <c r="Q1975">
        <v>0</v>
      </c>
      <c r="R1975">
        <v>0</v>
      </c>
      <c r="S1975">
        <v>18.2</v>
      </c>
      <c r="T1975">
        <v>48</v>
      </c>
      <c r="U1975">
        <v>0.111111111</v>
      </c>
      <c r="V1975">
        <v>0</v>
      </c>
      <c r="W1975">
        <v>15.426654109999999</v>
      </c>
      <c r="X1975">
        <v>77.073899519999998</v>
      </c>
      <c r="Y1975">
        <v>1.0592128810000001</v>
      </c>
      <c r="Z1975">
        <v>0</v>
      </c>
    </row>
    <row r="1976" spans="1:32" x14ac:dyDescent="0.2">
      <c r="A1976">
        <v>1975</v>
      </c>
      <c r="B1976" s="1">
        <v>43468</v>
      </c>
      <c r="C1976" s="2">
        <v>0.25</v>
      </c>
      <c r="D1976" s="3">
        <v>43468.25</v>
      </c>
      <c r="E1976">
        <v>17.8</v>
      </c>
      <c r="F1976">
        <v>50</v>
      </c>
      <c r="G1976">
        <v>63.073756420000002</v>
      </c>
      <c r="H1976">
        <v>7.2</v>
      </c>
      <c r="I1976">
        <v>0.9</v>
      </c>
      <c r="J1976">
        <f t="shared" si="386"/>
        <v>0.9</v>
      </c>
      <c r="K1976">
        <f t="shared" si="387"/>
        <v>0.9</v>
      </c>
      <c r="L1976" t="s">
        <v>25</v>
      </c>
      <c r="M1976">
        <v>17.8</v>
      </c>
      <c r="N1976">
        <v>16.8</v>
      </c>
      <c r="O1976">
        <v>16.8</v>
      </c>
      <c r="P1976" t="s">
        <v>24</v>
      </c>
      <c r="Q1976">
        <v>0</v>
      </c>
      <c r="R1976">
        <v>7</v>
      </c>
      <c r="S1976">
        <v>17.8</v>
      </c>
      <c r="T1976">
        <v>50</v>
      </c>
      <c r="U1976">
        <v>0.25</v>
      </c>
      <c r="V1976">
        <v>7</v>
      </c>
      <c r="W1976">
        <v>20.258483300000002</v>
      </c>
      <c r="X1976">
        <v>58.100516910000003</v>
      </c>
      <c r="Y1976">
        <v>1.0457929960000001</v>
      </c>
      <c r="Z1976">
        <v>11.444146509999999</v>
      </c>
    </row>
    <row r="1977" spans="1:32" x14ac:dyDescent="0.2">
      <c r="A1977">
        <v>1976</v>
      </c>
      <c r="B1977" s="1">
        <v>43468</v>
      </c>
      <c r="C1977" s="2">
        <v>0.29166666666666669</v>
      </c>
      <c r="D1977" s="3">
        <v>43468.291666666664</v>
      </c>
      <c r="E1977">
        <v>20.2</v>
      </c>
      <c r="F1977">
        <v>45</v>
      </c>
      <c r="G1977">
        <v>65.404641249999997</v>
      </c>
      <c r="H1977">
        <v>7.9</v>
      </c>
      <c r="I1977">
        <v>1.8</v>
      </c>
      <c r="J1977">
        <f t="shared" si="386"/>
        <v>1.8</v>
      </c>
      <c r="K1977">
        <f t="shared" si="387"/>
        <v>1.8</v>
      </c>
      <c r="L1977" t="s">
        <v>36</v>
      </c>
      <c r="M1977">
        <v>20.2</v>
      </c>
      <c r="N1977">
        <v>19.2</v>
      </c>
      <c r="O1977">
        <v>19.2</v>
      </c>
      <c r="P1977" t="s">
        <v>24</v>
      </c>
      <c r="Q1977">
        <v>0</v>
      </c>
      <c r="R1977">
        <v>173</v>
      </c>
      <c r="S1977">
        <v>20.2</v>
      </c>
      <c r="T1977">
        <v>45</v>
      </c>
      <c r="U1977">
        <v>0.5</v>
      </c>
      <c r="V1977">
        <v>173</v>
      </c>
      <c r="W1977">
        <v>21.04866436</v>
      </c>
      <c r="X1977">
        <v>56.026940150000001</v>
      </c>
      <c r="Y1977">
        <v>0.893177106</v>
      </c>
      <c r="Z1977">
        <v>168.4398558</v>
      </c>
    </row>
    <row r="1978" spans="1:32" x14ac:dyDescent="0.2">
      <c r="A1978">
        <v>1977</v>
      </c>
      <c r="B1978" s="1">
        <v>43468</v>
      </c>
      <c r="C1978" s="2">
        <v>0.33333333333333331</v>
      </c>
      <c r="D1978" s="3">
        <v>43468.333333333336</v>
      </c>
      <c r="E1978">
        <v>23.4</v>
      </c>
      <c r="F1978">
        <v>41</v>
      </c>
      <c r="G1978">
        <v>71.684854709999996</v>
      </c>
      <c r="H1978">
        <v>9.4</v>
      </c>
      <c r="I1978">
        <v>4.5</v>
      </c>
      <c r="J1978">
        <f t="shared" si="386"/>
        <v>4.5</v>
      </c>
      <c r="K1978">
        <f t="shared" si="387"/>
        <v>4.5</v>
      </c>
      <c r="L1978" t="s">
        <v>32</v>
      </c>
      <c r="M1978">
        <v>22.3</v>
      </c>
      <c r="N1978">
        <v>23</v>
      </c>
      <c r="O1978">
        <v>21.9</v>
      </c>
      <c r="P1978" t="s">
        <v>24</v>
      </c>
      <c r="Q1978">
        <v>0</v>
      </c>
      <c r="R1978">
        <v>386</v>
      </c>
      <c r="S1978">
        <v>23.4</v>
      </c>
      <c r="T1978">
        <v>41</v>
      </c>
      <c r="U1978">
        <v>1.25</v>
      </c>
      <c r="V1978">
        <v>386</v>
      </c>
      <c r="W1978">
        <v>22.366701450000001</v>
      </c>
      <c r="X1978">
        <v>51.662104339999999</v>
      </c>
      <c r="Y1978">
        <v>0.701510772</v>
      </c>
      <c r="Z1978">
        <v>363.1852768</v>
      </c>
    </row>
    <row r="1979" spans="1:32" x14ac:dyDescent="0.2">
      <c r="A1979">
        <v>1978</v>
      </c>
      <c r="B1979" s="1">
        <v>43468</v>
      </c>
      <c r="C1979" s="2">
        <v>0.375</v>
      </c>
      <c r="D1979" s="3">
        <v>43468.375</v>
      </c>
      <c r="E1979">
        <v>25.4</v>
      </c>
      <c r="F1979">
        <v>37</v>
      </c>
      <c r="G1979">
        <v>72.443407750000006</v>
      </c>
      <c r="H1979">
        <v>9.6999999999999993</v>
      </c>
      <c r="I1979">
        <v>4</v>
      </c>
      <c r="J1979">
        <f t="shared" si="386"/>
        <v>4</v>
      </c>
      <c r="K1979">
        <f t="shared" si="387"/>
        <v>4</v>
      </c>
      <c r="L1979" t="s">
        <v>32</v>
      </c>
      <c r="M1979">
        <v>24.8</v>
      </c>
      <c r="N1979">
        <v>24.8</v>
      </c>
      <c r="O1979">
        <v>24.2</v>
      </c>
      <c r="P1979" t="s">
        <v>24</v>
      </c>
      <c r="Q1979">
        <v>0</v>
      </c>
      <c r="R1979">
        <v>589</v>
      </c>
      <c r="S1979">
        <v>25.4</v>
      </c>
      <c r="T1979">
        <v>37</v>
      </c>
      <c r="U1979">
        <v>1.111111111</v>
      </c>
      <c r="V1979">
        <v>589</v>
      </c>
      <c r="W1979">
        <v>24.197466970000001</v>
      </c>
      <c r="X1979">
        <v>45.526374560000001</v>
      </c>
      <c r="Y1979">
        <v>0.451173137</v>
      </c>
      <c r="Z1979">
        <v>589.78076599999997</v>
      </c>
    </row>
    <row r="1980" spans="1:32" x14ac:dyDescent="0.2">
      <c r="A1980">
        <v>1979</v>
      </c>
      <c r="B1980" s="1">
        <v>43468</v>
      </c>
      <c r="C1980" s="2">
        <v>0.41666666666666669</v>
      </c>
      <c r="D1980" s="3">
        <v>43468.416666666664</v>
      </c>
      <c r="E1980">
        <v>28.3</v>
      </c>
      <c r="F1980">
        <v>33</v>
      </c>
      <c r="G1980">
        <v>75.902685250000005</v>
      </c>
      <c r="H1980">
        <v>10.5</v>
      </c>
      <c r="I1980">
        <v>2.2000000000000002</v>
      </c>
      <c r="J1980">
        <f t="shared" si="386"/>
        <v>2.2000000000000002</v>
      </c>
      <c r="K1980">
        <f t="shared" si="387"/>
        <v>2.2000000000000002</v>
      </c>
      <c r="L1980" t="s">
        <v>33</v>
      </c>
      <c r="M1980">
        <v>28.3</v>
      </c>
      <c r="N1980">
        <v>27.5</v>
      </c>
      <c r="O1980">
        <v>27.5</v>
      </c>
      <c r="P1980" t="s">
        <v>24</v>
      </c>
      <c r="Q1980">
        <v>0</v>
      </c>
      <c r="R1980">
        <v>768</v>
      </c>
      <c r="S1980">
        <v>28.3</v>
      </c>
      <c r="T1980">
        <v>33</v>
      </c>
      <c r="U1980">
        <v>0.61111111100000004</v>
      </c>
      <c r="V1980">
        <v>768</v>
      </c>
      <c r="W1980">
        <v>26.327722829999999</v>
      </c>
      <c r="X1980">
        <v>39.007663100000002</v>
      </c>
      <c r="Y1980">
        <v>0.95310881000000003</v>
      </c>
      <c r="Z1980">
        <v>825.66705549999995</v>
      </c>
    </row>
    <row r="1981" spans="1:32" x14ac:dyDescent="0.2">
      <c r="A1981">
        <v>1980</v>
      </c>
      <c r="B1981" s="1">
        <v>43468</v>
      </c>
      <c r="C1981" s="2">
        <v>0.45833333333333331</v>
      </c>
      <c r="D1981" s="3">
        <v>43468.458333333336</v>
      </c>
      <c r="E1981">
        <v>31.2</v>
      </c>
      <c r="F1981">
        <v>29</v>
      </c>
      <c r="G1981">
        <v>78.083984889999996</v>
      </c>
      <c r="H1981">
        <v>11.1</v>
      </c>
      <c r="I1981">
        <v>1.3</v>
      </c>
      <c r="J1981">
        <f t="shared" si="386"/>
        <v>1.3</v>
      </c>
      <c r="K1981">
        <f t="shared" si="387"/>
        <v>1.3</v>
      </c>
      <c r="L1981" t="s">
        <v>34</v>
      </c>
      <c r="M1981">
        <v>31.2</v>
      </c>
      <c r="N1981">
        <v>29.9</v>
      </c>
      <c r="O1981">
        <v>29.9</v>
      </c>
      <c r="P1981" t="s">
        <v>24</v>
      </c>
      <c r="Q1981">
        <v>0</v>
      </c>
      <c r="R1981">
        <v>902</v>
      </c>
      <c r="S1981">
        <v>31.2</v>
      </c>
      <c r="T1981">
        <v>29</v>
      </c>
      <c r="U1981">
        <v>0.36111111099999998</v>
      </c>
      <c r="V1981">
        <v>902</v>
      </c>
      <c r="W1981">
        <v>28.533635709999999</v>
      </c>
      <c r="X1981">
        <v>33.111718310000001</v>
      </c>
      <c r="Y1981">
        <v>1.5953897610000001</v>
      </c>
      <c r="Z1981">
        <v>1022.511418</v>
      </c>
    </row>
    <row r="1982" spans="1:32" x14ac:dyDescent="0.2">
      <c r="A1982">
        <v>1981</v>
      </c>
      <c r="B1982" s="1">
        <v>43468</v>
      </c>
      <c r="C1982" s="2">
        <v>0.5</v>
      </c>
      <c r="D1982" s="3">
        <v>43468.5</v>
      </c>
      <c r="E1982">
        <v>32.5</v>
      </c>
      <c r="F1982">
        <v>23</v>
      </c>
      <c r="G1982">
        <v>66.386676769999994</v>
      </c>
      <c r="H1982">
        <v>8.6999999999999993</v>
      </c>
      <c r="I1982">
        <v>1.8</v>
      </c>
      <c r="J1982">
        <f t="shared" si="386"/>
        <v>1.8</v>
      </c>
      <c r="K1982">
        <f t="shared" si="387"/>
        <v>1.8</v>
      </c>
      <c r="L1982" t="s">
        <v>30</v>
      </c>
      <c r="M1982">
        <v>32.5</v>
      </c>
      <c r="N1982">
        <v>30.9</v>
      </c>
      <c r="O1982">
        <v>30.9</v>
      </c>
      <c r="P1982" t="s">
        <v>24</v>
      </c>
      <c r="Q1982">
        <v>0</v>
      </c>
      <c r="R1982">
        <v>976</v>
      </c>
      <c r="S1982">
        <v>32.5</v>
      </c>
      <c r="T1982">
        <v>23</v>
      </c>
      <c r="U1982">
        <v>0.5</v>
      </c>
      <c r="V1982">
        <v>976</v>
      </c>
      <c r="W1982">
        <v>30.394348359999999</v>
      </c>
      <c r="X1982">
        <v>28.684848049999999</v>
      </c>
      <c r="Y1982">
        <v>2.2558699770000001</v>
      </c>
      <c r="Z1982">
        <v>1090.329524</v>
      </c>
    </row>
    <row r="1983" spans="1:32" x14ac:dyDescent="0.2">
      <c r="A1983">
        <v>1982</v>
      </c>
      <c r="B1983" s="1">
        <v>43468</v>
      </c>
      <c r="C1983" s="2">
        <v>0.54166666666666663</v>
      </c>
      <c r="D1983" s="3">
        <v>43468.541666666664</v>
      </c>
      <c r="E1983">
        <v>33.700000000000003</v>
      </c>
      <c r="F1983">
        <v>19</v>
      </c>
      <c r="G1983">
        <v>58.440485529999997</v>
      </c>
      <c r="H1983">
        <v>6.9</v>
      </c>
      <c r="I1983">
        <v>1.8</v>
      </c>
      <c r="J1983">
        <f t="shared" si="386"/>
        <v>1.8</v>
      </c>
      <c r="K1983">
        <f t="shared" si="387"/>
        <v>1.8</v>
      </c>
      <c r="L1983" t="s">
        <v>35</v>
      </c>
      <c r="M1983">
        <v>33.700000000000003</v>
      </c>
      <c r="N1983">
        <v>31.8</v>
      </c>
      <c r="O1983">
        <v>31.8</v>
      </c>
      <c r="P1983" t="s">
        <v>24</v>
      </c>
      <c r="Q1983">
        <v>0</v>
      </c>
      <c r="R1983">
        <v>992</v>
      </c>
      <c r="S1983">
        <v>33.700000000000003</v>
      </c>
      <c r="T1983">
        <v>19</v>
      </c>
      <c r="U1983">
        <v>0.5</v>
      </c>
      <c r="V1983">
        <v>992</v>
      </c>
      <c r="W1983">
        <v>31.834409699999998</v>
      </c>
      <c r="X1983">
        <v>25.607609419999999</v>
      </c>
      <c r="Y1983">
        <v>2.8573693429999998</v>
      </c>
      <c r="Z1983">
        <v>1097.064811</v>
      </c>
    </row>
    <row r="1984" spans="1:32" x14ac:dyDescent="0.2">
      <c r="A1984">
        <v>1983</v>
      </c>
      <c r="B1984" s="1">
        <v>43468</v>
      </c>
      <c r="C1984" s="2">
        <v>0.58333333333333337</v>
      </c>
      <c r="D1984" s="3">
        <v>43468.583333333336</v>
      </c>
      <c r="E1984">
        <v>35.1</v>
      </c>
      <c r="F1984">
        <v>18</v>
      </c>
      <c r="G1984">
        <v>59.584090019999998</v>
      </c>
      <c r="H1984">
        <v>7.2</v>
      </c>
      <c r="I1984">
        <v>3.1</v>
      </c>
      <c r="J1984">
        <f t="shared" si="386"/>
        <v>3.1</v>
      </c>
      <c r="K1984">
        <f t="shared" si="387"/>
        <v>3.1</v>
      </c>
      <c r="L1984" t="s">
        <v>35</v>
      </c>
      <c r="M1984">
        <v>35.1</v>
      </c>
      <c r="N1984">
        <v>33.200000000000003</v>
      </c>
      <c r="O1984">
        <v>33.200000000000003</v>
      </c>
      <c r="P1984" t="s">
        <v>24</v>
      </c>
      <c r="Q1984">
        <v>0</v>
      </c>
      <c r="R1984">
        <v>947</v>
      </c>
      <c r="S1984">
        <v>35.1</v>
      </c>
      <c r="T1984">
        <v>18</v>
      </c>
      <c r="U1984">
        <v>0.86111111100000004</v>
      </c>
      <c r="V1984">
        <v>947</v>
      </c>
      <c r="W1984">
        <v>32.74499694</v>
      </c>
      <c r="X1984">
        <v>23.85034946</v>
      </c>
      <c r="Y1984">
        <v>3.330843368</v>
      </c>
      <c r="Z1984">
        <v>1043.0044150000001</v>
      </c>
    </row>
    <row r="1985" spans="1:32" x14ac:dyDescent="0.2">
      <c r="A1985">
        <v>1984</v>
      </c>
      <c r="B1985" s="1">
        <v>43468</v>
      </c>
      <c r="C1985" s="2">
        <v>0.625</v>
      </c>
      <c r="D1985" s="3">
        <v>43468.625</v>
      </c>
      <c r="E1985">
        <v>36.1</v>
      </c>
      <c r="F1985">
        <v>14</v>
      </c>
      <c r="G1985">
        <v>48.816611819999999</v>
      </c>
      <c r="H1985">
        <v>4.4000000000000004</v>
      </c>
      <c r="I1985">
        <v>2.2000000000000002</v>
      </c>
      <c r="J1985">
        <f t="shared" si="386"/>
        <v>2.2000000000000002</v>
      </c>
      <c r="K1985">
        <f t="shared" si="387"/>
        <v>2.2000000000000002</v>
      </c>
      <c r="L1985" t="s">
        <v>34</v>
      </c>
      <c r="M1985">
        <v>36.1</v>
      </c>
      <c r="N1985">
        <v>33.9</v>
      </c>
      <c r="O1985">
        <v>33.9</v>
      </c>
      <c r="P1985" t="s">
        <v>24</v>
      </c>
      <c r="Q1985">
        <v>0</v>
      </c>
      <c r="R1985">
        <v>841</v>
      </c>
      <c r="S1985">
        <v>36.1</v>
      </c>
      <c r="T1985">
        <v>14</v>
      </c>
      <c r="U1985">
        <v>0.61111111100000004</v>
      </c>
      <c r="V1985">
        <v>841</v>
      </c>
      <c r="W1985">
        <v>33.068892570000003</v>
      </c>
      <c r="X1985">
        <v>23.36277402</v>
      </c>
      <c r="Y1985">
        <v>3.6268901489999998</v>
      </c>
      <c r="Z1985">
        <v>934.96025699999996</v>
      </c>
    </row>
    <row r="1986" spans="1:32" x14ac:dyDescent="0.2">
      <c r="A1986">
        <v>1985</v>
      </c>
      <c r="B1986" s="1">
        <v>43468</v>
      </c>
      <c r="C1986" s="2">
        <v>0.66666666666666663</v>
      </c>
      <c r="D1986" s="3">
        <v>43468.666666666664</v>
      </c>
      <c r="E1986">
        <v>36.299999999999997</v>
      </c>
      <c r="F1986">
        <v>16</v>
      </c>
      <c r="G1986">
        <v>56.37102196</v>
      </c>
      <c r="H1986">
        <v>6.5</v>
      </c>
      <c r="I1986">
        <v>2.7</v>
      </c>
      <c r="J1986">
        <f t="shared" si="386"/>
        <v>2.7</v>
      </c>
      <c r="K1986">
        <f t="shared" si="387"/>
        <v>2.7</v>
      </c>
      <c r="L1986" t="s">
        <v>29</v>
      </c>
      <c r="M1986">
        <v>36.299999999999997</v>
      </c>
      <c r="N1986">
        <v>34.4</v>
      </c>
      <c r="O1986">
        <v>34.4</v>
      </c>
      <c r="P1986" t="s">
        <v>24</v>
      </c>
      <c r="Q1986">
        <v>0</v>
      </c>
      <c r="R1986">
        <v>678</v>
      </c>
      <c r="S1986">
        <v>36.299999999999997</v>
      </c>
      <c r="T1986">
        <v>16</v>
      </c>
      <c r="U1986">
        <v>0.75</v>
      </c>
      <c r="V1986">
        <v>678</v>
      </c>
      <c r="W1986">
        <v>32.804423730000003</v>
      </c>
      <c r="X1986">
        <v>24.011401150000001</v>
      </c>
      <c r="Y1986">
        <v>3.7624717909999998</v>
      </c>
      <c r="Z1986">
        <v>781.91703280000002</v>
      </c>
    </row>
    <row r="1987" spans="1:32" x14ac:dyDescent="0.2">
      <c r="A1987">
        <v>1986</v>
      </c>
      <c r="B1987" s="1">
        <v>43468</v>
      </c>
      <c r="C1987" s="2">
        <v>0.70833333333333337</v>
      </c>
      <c r="D1987" s="3">
        <v>43468.708333333336</v>
      </c>
      <c r="E1987">
        <v>37.299999999999997</v>
      </c>
      <c r="F1987">
        <v>16</v>
      </c>
      <c r="G1987">
        <v>59.352387010000001</v>
      </c>
      <c r="H1987">
        <v>7.2</v>
      </c>
      <c r="I1987">
        <v>2.2000000000000002</v>
      </c>
      <c r="J1987">
        <f t="shared" si="386"/>
        <v>2.2000000000000002</v>
      </c>
      <c r="K1987">
        <f t="shared" si="387"/>
        <v>2.2000000000000002</v>
      </c>
      <c r="L1987" t="s">
        <v>38</v>
      </c>
      <c r="M1987">
        <v>37.299999999999997</v>
      </c>
      <c r="N1987">
        <v>35.4</v>
      </c>
      <c r="O1987">
        <v>35.4</v>
      </c>
      <c r="P1987" t="s">
        <v>24</v>
      </c>
      <c r="Q1987">
        <v>0</v>
      </c>
      <c r="R1987">
        <v>484</v>
      </c>
      <c r="S1987">
        <v>37.299999999999997</v>
      </c>
      <c r="T1987">
        <v>16</v>
      </c>
      <c r="U1987">
        <v>0.61111111100000004</v>
      </c>
      <c r="V1987">
        <v>484</v>
      </c>
      <c r="W1987">
        <v>31.937400440000001</v>
      </c>
      <c r="X1987">
        <v>25.799862189999999</v>
      </c>
      <c r="Y1987">
        <v>3.7708876290000002</v>
      </c>
      <c r="Z1987">
        <v>583.4211153</v>
      </c>
    </row>
    <row r="1988" spans="1:32" x14ac:dyDescent="0.2">
      <c r="A1988">
        <v>1987</v>
      </c>
      <c r="B1988" s="1">
        <v>43468</v>
      </c>
      <c r="C1988" s="2">
        <v>0.75</v>
      </c>
      <c r="D1988" s="3">
        <v>43468.75</v>
      </c>
      <c r="E1988">
        <v>37.200000000000003</v>
      </c>
      <c r="F1988">
        <v>13</v>
      </c>
      <c r="G1988">
        <v>47.976742129999998</v>
      </c>
      <c r="H1988">
        <v>4.2</v>
      </c>
      <c r="I1988">
        <v>2.2000000000000002</v>
      </c>
      <c r="J1988">
        <f t="shared" si="386"/>
        <v>2.2000000000000002</v>
      </c>
      <c r="K1988">
        <f t="shared" si="387"/>
        <v>2.2000000000000002</v>
      </c>
      <c r="L1988" t="s">
        <v>40</v>
      </c>
      <c r="M1988">
        <v>37.200000000000003</v>
      </c>
      <c r="N1988">
        <v>34.799999999999997</v>
      </c>
      <c r="O1988">
        <v>34.799999999999997</v>
      </c>
      <c r="P1988" t="s">
        <v>24</v>
      </c>
      <c r="Q1988">
        <v>0</v>
      </c>
      <c r="R1988">
        <v>281</v>
      </c>
      <c r="S1988">
        <v>37.200000000000003</v>
      </c>
      <c r="T1988">
        <v>13</v>
      </c>
      <c r="U1988">
        <v>0.61111111100000004</v>
      </c>
      <c r="V1988">
        <v>281</v>
      </c>
      <c r="W1988">
        <v>30.534980709999999</v>
      </c>
      <c r="X1988">
        <v>28.757028519999999</v>
      </c>
      <c r="Y1988">
        <v>3.6845097579999999</v>
      </c>
      <c r="Z1988">
        <v>356.0333842</v>
      </c>
    </row>
    <row r="1989" spans="1:32" x14ac:dyDescent="0.2">
      <c r="A1989">
        <v>1988</v>
      </c>
      <c r="B1989" s="1">
        <v>43468</v>
      </c>
      <c r="C1989" s="2">
        <v>0.79166666666666663</v>
      </c>
      <c r="D1989" s="3">
        <v>43468.791666666664</v>
      </c>
      <c r="E1989">
        <v>36.4</v>
      </c>
      <c r="F1989">
        <v>12</v>
      </c>
      <c r="G1989">
        <v>42.497447270000002</v>
      </c>
      <c r="H1989">
        <v>2.4</v>
      </c>
      <c r="I1989">
        <v>3.1</v>
      </c>
      <c r="J1989">
        <f t="shared" si="386"/>
        <v>3.1</v>
      </c>
      <c r="K1989">
        <f t="shared" si="387"/>
        <v>3.1</v>
      </c>
      <c r="L1989" t="s">
        <v>38</v>
      </c>
      <c r="M1989">
        <v>36.4</v>
      </c>
      <c r="N1989">
        <v>33.799999999999997</v>
      </c>
      <c r="O1989">
        <v>33.799999999999997</v>
      </c>
      <c r="P1989" t="s">
        <v>24</v>
      </c>
      <c r="Q1989">
        <v>0</v>
      </c>
      <c r="R1989">
        <v>54</v>
      </c>
      <c r="S1989">
        <v>36.4</v>
      </c>
      <c r="T1989">
        <v>12</v>
      </c>
      <c r="U1989">
        <v>0.86111111100000004</v>
      </c>
      <c r="V1989">
        <v>54</v>
      </c>
      <c r="W1989">
        <v>28.89706868</v>
      </c>
      <c r="X1989">
        <v>32.570061199999998</v>
      </c>
      <c r="Y1989">
        <v>3.5336408559999999</v>
      </c>
      <c r="Z1989">
        <v>140.592353</v>
      </c>
    </row>
    <row r="1990" spans="1:32" x14ac:dyDescent="0.2">
      <c r="A1990">
        <v>1989</v>
      </c>
      <c r="B1990" s="1">
        <v>43468</v>
      </c>
      <c r="C1990" s="2">
        <v>0.83333333333333337</v>
      </c>
      <c r="D1990" s="3">
        <v>43468.833333333336</v>
      </c>
      <c r="E1990">
        <v>32.700000000000003</v>
      </c>
      <c r="F1990">
        <v>20</v>
      </c>
      <c r="G1990">
        <v>58.344711650000001</v>
      </c>
      <c r="H1990">
        <v>6.8</v>
      </c>
      <c r="I1990">
        <v>6.7</v>
      </c>
      <c r="J1990">
        <f t="shared" si="386"/>
        <v>6.7</v>
      </c>
      <c r="K1990">
        <f t="shared" si="387"/>
        <v>6.7</v>
      </c>
      <c r="L1990" t="s">
        <v>38</v>
      </c>
      <c r="M1990">
        <v>32.4</v>
      </c>
      <c r="N1990">
        <v>30.8</v>
      </c>
      <c r="O1990">
        <v>30.5</v>
      </c>
      <c r="P1990" t="s">
        <v>24</v>
      </c>
      <c r="Q1990">
        <v>0</v>
      </c>
      <c r="R1990">
        <v>0</v>
      </c>
      <c r="S1990">
        <v>32.700000000000003</v>
      </c>
      <c r="T1990">
        <v>20</v>
      </c>
      <c r="U1990">
        <v>1.861111111</v>
      </c>
      <c r="V1990">
        <v>0</v>
      </c>
      <c r="W1990">
        <v>21.719840900000001</v>
      </c>
      <c r="X1990">
        <v>51.31953996</v>
      </c>
      <c r="Y1990">
        <v>3.345135467</v>
      </c>
      <c r="Z1990">
        <v>0</v>
      </c>
    </row>
    <row r="1991" spans="1:32" x14ac:dyDescent="0.2">
      <c r="A1991">
        <v>1990</v>
      </c>
      <c r="B1991" s="1">
        <v>43468</v>
      </c>
      <c r="C1991" s="2">
        <v>0.875</v>
      </c>
      <c r="D1991" s="3">
        <v>43468.875</v>
      </c>
      <c r="E1991">
        <v>30.2</v>
      </c>
      <c r="F1991">
        <v>24</v>
      </c>
      <c r="G1991">
        <v>61.228142929999997</v>
      </c>
      <c r="H1991">
        <v>7.4</v>
      </c>
      <c r="I1991">
        <v>6.7</v>
      </c>
      <c r="J1991">
        <f t="shared" si="386"/>
        <v>6.7</v>
      </c>
      <c r="K1991">
        <f t="shared" si="387"/>
        <v>6.7</v>
      </c>
      <c r="L1991" t="s">
        <v>28</v>
      </c>
      <c r="M1991">
        <v>29.3</v>
      </c>
      <c r="N1991">
        <v>28.7</v>
      </c>
      <c r="O1991">
        <v>27.7</v>
      </c>
      <c r="P1991" t="s">
        <v>24</v>
      </c>
      <c r="Q1991">
        <v>0</v>
      </c>
      <c r="R1991">
        <v>0</v>
      </c>
      <c r="S1991">
        <v>30.2</v>
      </c>
      <c r="T1991">
        <v>24</v>
      </c>
      <c r="U1991">
        <v>1.861111111</v>
      </c>
      <c r="V1991">
        <v>0</v>
      </c>
      <c r="W1991">
        <v>19.928916940000001</v>
      </c>
      <c r="X1991">
        <v>58.639714040000001</v>
      </c>
      <c r="Y1991">
        <v>3.1376218910000002</v>
      </c>
      <c r="Z1991">
        <v>0</v>
      </c>
    </row>
    <row r="1992" spans="1:32" x14ac:dyDescent="0.2">
      <c r="A1992">
        <v>1991</v>
      </c>
      <c r="B1992" s="1">
        <v>43468</v>
      </c>
      <c r="C1992" s="2">
        <v>0.91666666666666663</v>
      </c>
      <c r="D1992" s="3">
        <v>43468.916666666664</v>
      </c>
      <c r="E1992">
        <v>27.8</v>
      </c>
      <c r="F1992">
        <v>30</v>
      </c>
      <c r="G1992">
        <v>67.129743579999996</v>
      </c>
      <c r="H1992">
        <v>8.6</v>
      </c>
      <c r="I1992">
        <v>5.4</v>
      </c>
      <c r="J1992">
        <f t="shared" si="386"/>
        <v>5.4</v>
      </c>
      <c r="K1992">
        <f t="shared" si="387"/>
        <v>5.4</v>
      </c>
      <c r="L1992" t="s">
        <v>34</v>
      </c>
      <c r="M1992">
        <v>26.7</v>
      </c>
      <c r="N1992">
        <v>26.7</v>
      </c>
      <c r="O1992">
        <v>25.7</v>
      </c>
      <c r="P1992" t="s">
        <v>24</v>
      </c>
      <c r="Q1992">
        <v>0</v>
      </c>
      <c r="R1992">
        <v>0</v>
      </c>
      <c r="S1992">
        <v>27.8</v>
      </c>
      <c r="T1992">
        <v>30</v>
      </c>
      <c r="U1992">
        <v>1.5</v>
      </c>
      <c r="V1992">
        <v>0</v>
      </c>
      <c r="W1992">
        <v>18.561167040000001</v>
      </c>
      <c r="X1992">
        <v>65.073056460000004</v>
      </c>
      <c r="Y1992">
        <v>2.9123804550000001</v>
      </c>
      <c r="Z1992">
        <v>0</v>
      </c>
    </row>
    <row r="1993" spans="1:32" x14ac:dyDescent="0.2">
      <c r="A1993">
        <v>1992</v>
      </c>
      <c r="B1993" s="1">
        <v>43468</v>
      </c>
      <c r="C1993" s="2">
        <v>0.95833333333333337</v>
      </c>
      <c r="D1993" s="3">
        <v>43468.958333333336</v>
      </c>
      <c r="E1993">
        <v>25.7</v>
      </c>
      <c r="F1993">
        <v>34</v>
      </c>
      <c r="G1993">
        <v>67.699280939999994</v>
      </c>
      <c r="H1993">
        <v>8.6999999999999993</v>
      </c>
      <c r="I1993">
        <v>4.9000000000000004</v>
      </c>
      <c r="J1993">
        <f t="shared" si="386"/>
        <v>4.9000000000000004</v>
      </c>
      <c r="K1993">
        <f t="shared" si="387"/>
        <v>4.9000000000000004</v>
      </c>
      <c r="L1993" t="s">
        <v>34</v>
      </c>
      <c r="M1993">
        <v>24.6</v>
      </c>
      <c r="N1993">
        <v>25</v>
      </c>
      <c r="O1993">
        <v>23.8</v>
      </c>
      <c r="P1993" t="s">
        <v>24</v>
      </c>
      <c r="Q1993">
        <v>0</v>
      </c>
      <c r="R1993">
        <v>0</v>
      </c>
      <c r="S1993">
        <v>25.7</v>
      </c>
      <c r="T1993">
        <v>34</v>
      </c>
      <c r="U1993">
        <v>1.361111111</v>
      </c>
      <c r="V1993">
        <v>0</v>
      </c>
      <c r="W1993">
        <v>17.646343389999998</v>
      </c>
      <c r="X1993">
        <v>70.033941609999999</v>
      </c>
      <c r="Y1993">
        <v>2.6662062479999999</v>
      </c>
      <c r="Z1993">
        <v>0</v>
      </c>
    </row>
    <row r="1994" spans="1:32" x14ac:dyDescent="0.2">
      <c r="A1994">
        <v>1993</v>
      </c>
      <c r="B1994" s="1">
        <v>43469</v>
      </c>
      <c r="C1994" s="2">
        <v>0</v>
      </c>
      <c r="D1994" s="3">
        <v>43469</v>
      </c>
      <c r="E1994">
        <v>24.2</v>
      </c>
      <c r="F1994">
        <v>37</v>
      </c>
      <c r="G1994">
        <v>67.701412239999996</v>
      </c>
      <c r="H1994">
        <v>8.6</v>
      </c>
      <c r="I1994">
        <v>3.1</v>
      </c>
      <c r="J1994">
        <f t="shared" si="386"/>
        <v>3.1</v>
      </c>
      <c r="K1994">
        <f t="shared" si="387"/>
        <v>3.1</v>
      </c>
      <c r="L1994" t="s">
        <v>33</v>
      </c>
      <c r="M1994">
        <v>24.2</v>
      </c>
      <c r="N1994">
        <v>23.6</v>
      </c>
      <c r="O1994">
        <v>23.6</v>
      </c>
      <c r="P1994" t="s">
        <v>24</v>
      </c>
      <c r="Q1994">
        <v>0</v>
      </c>
      <c r="R1994">
        <v>0</v>
      </c>
      <c r="S1994">
        <v>24.2</v>
      </c>
      <c r="T1994">
        <v>37</v>
      </c>
      <c r="U1994">
        <v>0.86111111100000004</v>
      </c>
      <c r="V1994">
        <v>0</v>
      </c>
      <c r="W1994">
        <v>17.067831420000001</v>
      </c>
      <c r="X1994">
        <v>73.685093140000006</v>
      </c>
      <c r="Y1994">
        <v>2.395285141</v>
      </c>
      <c r="Z1994">
        <v>0</v>
      </c>
      <c r="AB1994">
        <v>84</v>
      </c>
      <c r="AC1994">
        <f t="shared" ref="AC1994" si="388">MAX(E1994:E2017)</f>
        <v>38.1</v>
      </c>
      <c r="AD1994">
        <f t="shared" ref="AD1994" si="389">MAX(W1994:W2017)</f>
        <v>32.390696069999997</v>
      </c>
      <c r="AE1994">
        <f t="shared" ref="AE1994" si="390">MIN(E1994:E2017)</f>
        <v>15.7</v>
      </c>
      <c r="AF1994">
        <f t="shared" ref="AF1994" si="391">MIN(W1994:W2017)</f>
        <v>15.531882939999999</v>
      </c>
    </row>
    <row r="1995" spans="1:32" x14ac:dyDescent="0.2">
      <c r="A1995">
        <v>1994</v>
      </c>
      <c r="B1995" s="1">
        <v>43469</v>
      </c>
      <c r="C1995" s="2">
        <v>4.1666666666666664E-2</v>
      </c>
      <c r="D1995" s="3">
        <v>43469.041666666664</v>
      </c>
      <c r="E1995">
        <v>22.8</v>
      </c>
      <c r="F1995">
        <v>40</v>
      </c>
      <c r="G1995">
        <v>67.578536600000007</v>
      </c>
      <c r="H1995">
        <v>8.5</v>
      </c>
      <c r="I1995">
        <v>1.3</v>
      </c>
      <c r="J1995">
        <f t="shared" si="386"/>
        <v>1.3</v>
      </c>
      <c r="K1995">
        <f t="shared" si="387"/>
        <v>1.3</v>
      </c>
      <c r="L1995" t="s">
        <v>25</v>
      </c>
      <c r="M1995">
        <v>22.8</v>
      </c>
      <c r="N1995">
        <v>22.1</v>
      </c>
      <c r="O1995">
        <v>22.1</v>
      </c>
      <c r="P1995" t="s">
        <v>24</v>
      </c>
      <c r="Q1995">
        <v>0</v>
      </c>
      <c r="R1995">
        <v>0</v>
      </c>
      <c r="S1995">
        <v>22.8</v>
      </c>
      <c r="T1995">
        <v>40</v>
      </c>
      <c r="U1995">
        <v>0.36111111099999998</v>
      </c>
      <c r="V1995">
        <v>0</v>
      </c>
      <c r="W1995">
        <v>16.637932849999999</v>
      </c>
      <c r="X1995">
        <v>76.763403870000005</v>
      </c>
      <c r="Y1995">
        <v>2.095421746</v>
      </c>
      <c r="Z1995">
        <v>0</v>
      </c>
    </row>
    <row r="1996" spans="1:32" x14ac:dyDescent="0.2">
      <c r="A1996">
        <v>1995</v>
      </c>
      <c r="B1996" s="1">
        <v>43469</v>
      </c>
      <c r="C1996" s="2">
        <v>8.3333333333333329E-2</v>
      </c>
      <c r="D1996" s="3">
        <v>43469.083333333336</v>
      </c>
      <c r="E1996">
        <v>20.9</v>
      </c>
      <c r="F1996">
        <v>43</v>
      </c>
      <c r="G1996">
        <v>65.101350749999995</v>
      </c>
      <c r="H1996">
        <v>7.8</v>
      </c>
      <c r="I1996">
        <v>0.4</v>
      </c>
      <c r="J1996">
        <f t="shared" si="386"/>
        <v>0.4</v>
      </c>
      <c r="K1996">
        <f t="shared" si="387"/>
        <v>0.4</v>
      </c>
      <c r="L1996" t="s">
        <v>25</v>
      </c>
      <c r="M1996">
        <v>20.9</v>
      </c>
      <c r="N1996">
        <v>19.600000000000001</v>
      </c>
      <c r="O1996">
        <v>19.600000000000001</v>
      </c>
      <c r="P1996" t="s">
        <v>24</v>
      </c>
      <c r="Q1996">
        <v>0</v>
      </c>
      <c r="R1996">
        <v>0</v>
      </c>
      <c r="S1996">
        <v>20.9</v>
      </c>
      <c r="T1996">
        <v>43</v>
      </c>
      <c r="U1996">
        <v>0.111111111</v>
      </c>
      <c r="V1996">
        <v>0</v>
      </c>
      <c r="W1996">
        <v>16.428143259999999</v>
      </c>
      <c r="X1996">
        <v>78.899657020000006</v>
      </c>
      <c r="Y1996">
        <v>1.762488039</v>
      </c>
      <c r="Z1996">
        <v>0</v>
      </c>
    </row>
    <row r="1997" spans="1:32" x14ac:dyDescent="0.2">
      <c r="A1997">
        <v>1996</v>
      </c>
      <c r="B1997" s="1">
        <v>43469</v>
      </c>
      <c r="C1997" s="2">
        <v>0.125</v>
      </c>
      <c r="D1997" s="3">
        <v>43469.125</v>
      </c>
      <c r="E1997">
        <v>19.399999999999999</v>
      </c>
      <c r="F1997">
        <v>46</v>
      </c>
      <c r="G1997">
        <v>63.793566089999999</v>
      </c>
      <c r="H1997">
        <v>7.5</v>
      </c>
      <c r="I1997">
        <v>0.4</v>
      </c>
      <c r="J1997">
        <f t="shared" si="386"/>
        <v>0.4</v>
      </c>
      <c r="K1997">
        <f t="shared" si="387"/>
        <v>0.4</v>
      </c>
      <c r="L1997" t="s">
        <v>25</v>
      </c>
      <c r="M1997">
        <v>19.399999999999999</v>
      </c>
      <c r="N1997">
        <v>18.399999999999999</v>
      </c>
      <c r="O1997">
        <v>18.399999999999999</v>
      </c>
      <c r="P1997" t="s">
        <v>24</v>
      </c>
      <c r="Q1997">
        <v>0</v>
      </c>
      <c r="R1997">
        <v>0</v>
      </c>
      <c r="S1997">
        <v>19.399999999999999</v>
      </c>
      <c r="T1997">
        <v>46</v>
      </c>
      <c r="U1997">
        <v>0.111111111</v>
      </c>
      <c r="V1997">
        <v>0</v>
      </c>
      <c r="W1997">
        <v>15.99722081</v>
      </c>
      <c r="X1997">
        <v>82.326455379999999</v>
      </c>
      <c r="Y1997">
        <v>1.4004895669999999</v>
      </c>
      <c r="Z1997">
        <v>0</v>
      </c>
    </row>
    <row r="1998" spans="1:32" x14ac:dyDescent="0.2">
      <c r="A1998">
        <v>1997</v>
      </c>
      <c r="B1998" s="1">
        <v>43469</v>
      </c>
      <c r="C1998" s="2">
        <v>0.16666666666666666</v>
      </c>
      <c r="D1998" s="3">
        <v>43469.166666666664</v>
      </c>
      <c r="E1998">
        <v>17.899999999999999</v>
      </c>
      <c r="F1998">
        <v>48</v>
      </c>
      <c r="G1998">
        <v>60.912500459999997</v>
      </c>
      <c r="H1998">
        <v>6.8</v>
      </c>
      <c r="I1998">
        <v>0.9</v>
      </c>
      <c r="J1998">
        <f t="shared" si="386"/>
        <v>0.9</v>
      </c>
      <c r="K1998">
        <f t="shared" si="387"/>
        <v>0.9</v>
      </c>
      <c r="L1998" t="s">
        <v>36</v>
      </c>
      <c r="M1998">
        <v>17.899999999999999</v>
      </c>
      <c r="N1998">
        <v>16.899999999999999</v>
      </c>
      <c r="O1998">
        <v>16.899999999999999</v>
      </c>
      <c r="P1998" t="s">
        <v>24</v>
      </c>
      <c r="Q1998">
        <v>0</v>
      </c>
      <c r="R1998">
        <v>0</v>
      </c>
      <c r="S1998">
        <v>17.899999999999999</v>
      </c>
      <c r="T1998">
        <v>48</v>
      </c>
      <c r="U1998">
        <v>0.25</v>
      </c>
      <c r="V1998">
        <v>0</v>
      </c>
      <c r="W1998">
        <v>15.63620933</v>
      </c>
      <c r="X1998">
        <v>85.467470899999995</v>
      </c>
      <c r="Y1998">
        <v>1.04517478</v>
      </c>
      <c r="Z1998">
        <v>0</v>
      </c>
    </row>
    <row r="1999" spans="1:32" x14ac:dyDescent="0.2">
      <c r="A1999">
        <v>1998</v>
      </c>
      <c r="B1999" s="1">
        <v>43469</v>
      </c>
      <c r="C1999" s="2">
        <v>0.20833333333333334</v>
      </c>
      <c r="D1999" s="3">
        <v>43469.208333333336</v>
      </c>
      <c r="E1999">
        <v>17.100000000000001</v>
      </c>
      <c r="F1999">
        <v>49</v>
      </c>
      <c r="G1999">
        <v>59.280510759999999</v>
      </c>
      <c r="H1999">
        <v>6.3</v>
      </c>
      <c r="I1999">
        <v>0.9</v>
      </c>
      <c r="J1999">
        <f t="shared" si="386"/>
        <v>0.9</v>
      </c>
      <c r="K1999">
        <f t="shared" si="387"/>
        <v>0.9</v>
      </c>
      <c r="L1999" t="s">
        <v>31</v>
      </c>
      <c r="M1999">
        <v>17.100000000000001</v>
      </c>
      <c r="N1999">
        <v>16</v>
      </c>
      <c r="O1999">
        <v>16</v>
      </c>
      <c r="P1999" t="s">
        <v>24</v>
      </c>
      <c r="Q1999">
        <v>0</v>
      </c>
      <c r="R1999">
        <v>0</v>
      </c>
      <c r="S1999">
        <v>17.100000000000001</v>
      </c>
      <c r="T1999">
        <v>49</v>
      </c>
      <c r="U1999">
        <v>0.25</v>
      </c>
      <c r="V1999">
        <v>0</v>
      </c>
      <c r="W1999">
        <v>15.531882939999999</v>
      </c>
      <c r="X1999">
        <v>87.04625824</v>
      </c>
      <c r="Y1999">
        <v>0.74888420099999997</v>
      </c>
      <c r="Z1999">
        <v>0</v>
      </c>
    </row>
    <row r="2000" spans="1:32" x14ac:dyDescent="0.2">
      <c r="A2000">
        <v>1999</v>
      </c>
      <c r="B2000" s="1">
        <v>43469</v>
      </c>
      <c r="C2000" s="2">
        <v>0.25</v>
      </c>
      <c r="D2000" s="3">
        <v>43469.25</v>
      </c>
      <c r="E2000">
        <v>15.7</v>
      </c>
      <c r="F2000">
        <v>52</v>
      </c>
      <c r="G2000">
        <v>57.821567850000001</v>
      </c>
      <c r="H2000">
        <v>5.9</v>
      </c>
      <c r="I2000">
        <v>0.9</v>
      </c>
      <c r="J2000">
        <f t="shared" si="386"/>
        <v>0.9</v>
      </c>
      <c r="K2000">
        <f t="shared" si="387"/>
        <v>0.9</v>
      </c>
      <c r="L2000" t="s">
        <v>31</v>
      </c>
      <c r="M2000">
        <v>15.7</v>
      </c>
      <c r="N2000">
        <v>14.7</v>
      </c>
      <c r="O2000">
        <v>14.7</v>
      </c>
      <c r="P2000" t="s">
        <v>24</v>
      </c>
      <c r="Q2000">
        <v>0</v>
      </c>
      <c r="R2000">
        <v>6</v>
      </c>
      <c r="S2000">
        <v>15.7</v>
      </c>
      <c r="T2000">
        <v>52</v>
      </c>
      <c r="U2000">
        <v>0.25</v>
      </c>
      <c r="V2000">
        <v>6</v>
      </c>
      <c r="W2000">
        <v>20.23773182</v>
      </c>
      <c r="X2000">
        <v>65.181484560000001</v>
      </c>
      <c r="Y2000">
        <v>0.58140643400000003</v>
      </c>
      <c r="Z2000">
        <v>10.38293008</v>
      </c>
    </row>
    <row r="2001" spans="1:26" x14ac:dyDescent="0.2">
      <c r="A2001">
        <v>2000</v>
      </c>
      <c r="B2001" s="1">
        <v>43469</v>
      </c>
      <c r="C2001" s="2">
        <v>0.29166666666666669</v>
      </c>
      <c r="D2001" s="3">
        <v>43469.291666666664</v>
      </c>
      <c r="E2001">
        <v>19.600000000000001</v>
      </c>
      <c r="F2001">
        <v>42</v>
      </c>
      <c r="G2001">
        <v>58.935175360000002</v>
      </c>
      <c r="H2001">
        <v>6.3</v>
      </c>
      <c r="I2001">
        <v>0.9</v>
      </c>
      <c r="J2001">
        <f t="shared" si="386"/>
        <v>0.9</v>
      </c>
      <c r="K2001">
        <f t="shared" si="387"/>
        <v>0.9</v>
      </c>
      <c r="L2001" t="s">
        <v>31</v>
      </c>
      <c r="M2001">
        <v>19.600000000000001</v>
      </c>
      <c r="N2001">
        <v>18.399999999999999</v>
      </c>
      <c r="O2001">
        <v>18.399999999999999</v>
      </c>
      <c r="P2001" t="s">
        <v>24</v>
      </c>
      <c r="Q2001">
        <v>0</v>
      </c>
      <c r="R2001">
        <v>178</v>
      </c>
      <c r="S2001">
        <v>19.600000000000001</v>
      </c>
      <c r="T2001">
        <v>42</v>
      </c>
      <c r="U2001">
        <v>0.25</v>
      </c>
      <c r="V2001">
        <v>178</v>
      </c>
      <c r="W2001">
        <v>20.991134349999999</v>
      </c>
      <c r="X2001">
        <v>62.240069130000002</v>
      </c>
      <c r="Y2001">
        <v>0.59618623599999998</v>
      </c>
      <c r="Z2001">
        <v>167.01506649999999</v>
      </c>
    </row>
    <row r="2002" spans="1:26" x14ac:dyDescent="0.2">
      <c r="A2002">
        <v>2001</v>
      </c>
      <c r="B2002" s="1">
        <v>43469</v>
      </c>
      <c r="C2002" s="2">
        <v>0.33333333333333331</v>
      </c>
      <c r="D2002" s="3">
        <v>43469.333333333336</v>
      </c>
      <c r="E2002">
        <v>22.9</v>
      </c>
      <c r="F2002">
        <v>28</v>
      </c>
      <c r="G2002">
        <v>47.576675729999998</v>
      </c>
      <c r="H2002">
        <v>3.5</v>
      </c>
      <c r="I2002">
        <v>1.3</v>
      </c>
      <c r="J2002">
        <f t="shared" si="386"/>
        <v>1.3</v>
      </c>
      <c r="K2002">
        <f t="shared" si="387"/>
        <v>1.3</v>
      </c>
      <c r="L2002" t="s">
        <v>31</v>
      </c>
      <c r="M2002">
        <v>22.9</v>
      </c>
      <c r="N2002">
        <v>21.7</v>
      </c>
      <c r="O2002">
        <v>21.7</v>
      </c>
      <c r="P2002" t="s">
        <v>24</v>
      </c>
      <c r="Q2002">
        <v>0</v>
      </c>
      <c r="R2002">
        <v>394</v>
      </c>
      <c r="S2002">
        <v>22.9</v>
      </c>
      <c r="T2002">
        <v>28</v>
      </c>
      <c r="U2002">
        <v>0.36111111099999998</v>
      </c>
      <c r="V2002">
        <v>394</v>
      </c>
      <c r="W2002">
        <v>22.235598400000001</v>
      </c>
      <c r="X2002">
        <v>57.191753329999997</v>
      </c>
      <c r="Y2002">
        <v>0.76873682399999999</v>
      </c>
      <c r="Z2002">
        <v>361.54744360000001</v>
      </c>
    </row>
    <row r="2003" spans="1:26" x14ac:dyDescent="0.2">
      <c r="A2003">
        <v>2002</v>
      </c>
      <c r="B2003" s="1">
        <v>43469</v>
      </c>
      <c r="C2003" s="2">
        <v>0.375</v>
      </c>
      <c r="D2003" s="3">
        <v>43469.375</v>
      </c>
      <c r="E2003">
        <v>25.8</v>
      </c>
      <c r="F2003">
        <v>23</v>
      </c>
      <c r="G2003">
        <v>46.053775029999997</v>
      </c>
      <c r="H2003">
        <v>3.1</v>
      </c>
      <c r="I2003">
        <v>0.9</v>
      </c>
      <c r="J2003">
        <f t="shared" si="386"/>
        <v>0.9</v>
      </c>
      <c r="K2003">
        <f t="shared" si="387"/>
        <v>0.9</v>
      </c>
      <c r="L2003" t="s">
        <v>25</v>
      </c>
      <c r="M2003">
        <v>25.8</v>
      </c>
      <c r="N2003">
        <v>24.6</v>
      </c>
      <c r="O2003">
        <v>24.6</v>
      </c>
      <c r="P2003" t="s">
        <v>24</v>
      </c>
      <c r="Q2003">
        <v>0</v>
      </c>
      <c r="R2003">
        <v>600</v>
      </c>
      <c r="S2003">
        <v>25.8</v>
      </c>
      <c r="T2003">
        <v>23</v>
      </c>
      <c r="U2003">
        <v>0.25</v>
      </c>
      <c r="V2003">
        <v>600</v>
      </c>
      <c r="W2003">
        <v>23.934161069999998</v>
      </c>
      <c r="X2003">
        <v>50.653413450000002</v>
      </c>
      <c r="Y2003">
        <v>1.0790617760000001</v>
      </c>
      <c r="Z2003">
        <v>588.10257320000005</v>
      </c>
    </row>
    <row r="2004" spans="1:26" x14ac:dyDescent="0.2">
      <c r="A2004">
        <v>2003</v>
      </c>
      <c r="B2004" s="1">
        <v>43469</v>
      </c>
      <c r="C2004" s="2">
        <v>0.41666666666666669</v>
      </c>
      <c r="D2004" s="3">
        <v>43469.416666666664</v>
      </c>
      <c r="E2004">
        <v>29</v>
      </c>
      <c r="F2004">
        <v>19</v>
      </c>
      <c r="G2004">
        <v>45.409837410000002</v>
      </c>
      <c r="H2004">
        <v>3</v>
      </c>
      <c r="I2004">
        <v>0.9</v>
      </c>
      <c r="J2004">
        <f t="shared" si="386"/>
        <v>0.9</v>
      </c>
      <c r="K2004">
        <f t="shared" si="387"/>
        <v>0.9</v>
      </c>
      <c r="L2004" t="s">
        <v>27</v>
      </c>
      <c r="M2004">
        <v>29</v>
      </c>
      <c r="N2004">
        <v>27.3</v>
      </c>
      <c r="O2004">
        <v>27.3</v>
      </c>
      <c r="P2004" t="s">
        <v>24</v>
      </c>
      <c r="Q2004">
        <v>0</v>
      </c>
      <c r="R2004">
        <v>793</v>
      </c>
      <c r="S2004">
        <v>29</v>
      </c>
      <c r="T2004">
        <v>19</v>
      </c>
      <c r="U2004">
        <v>0.25</v>
      </c>
      <c r="V2004">
        <v>793</v>
      </c>
      <c r="W2004">
        <v>25.95083301</v>
      </c>
      <c r="X2004">
        <v>43.709699200000003</v>
      </c>
      <c r="Y2004">
        <v>1.5108187099999999</v>
      </c>
      <c r="Z2004">
        <v>824.23699050000005</v>
      </c>
    </row>
    <row r="2005" spans="1:26" x14ac:dyDescent="0.2">
      <c r="A2005">
        <v>2004</v>
      </c>
      <c r="B2005" s="1">
        <v>43469</v>
      </c>
      <c r="C2005" s="2">
        <v>0.45833333333333331</v>
      </c>
      <c r="D2005" s="3">
        <v>43469.458333333336</v>
      </c>
      <c r="E2005">
        <v>32.1</v>
      </c>
      <c r="F2005">
        <v>17</v>
      </c>
      <c r="G2005">
        <v>48.033519329999997</v>
      </c>
      <c r="H2005">
        <v>3.9</v>
      </c>
      <c r="I2005">
        <v>1.3</v>
      </c>
      <c r="J2005">
        <f t="shared" si="386"/>
        <v>1.3</v>
      </c>
      <c r="K2005">
        <f t="shared" si="387"/>
        <v>1.3</v>
      </c>
      <c r="L2005" t="s">
        <v>26</v>
      </c>
      <c r="M2005">
        <v>32.1</v>
      </c>
      <c r="N2005">
        <v>29.9</v>
      </c>
      <c r="O2005">
        <v>29.9</v>
      </c>
      <c r="P2005" t="s">
        <v>24</v>
      </c>
      <c r="Q2005">
        <v>0</v>
      </c>
      <c r="R2005">
        <v>912</v>
      </c>
      <c r="S2005">
        <v>32.1</v>
      </c>
      <c r="T2005">
        <v>17</v>
      </c>
      <c r="U2005">
        <v>0.36111111099999998</v>
      </c>
      <c r="V2005">
        <v>912</v>
      </c>
      <c r="W2005">
        <v>28.055161009999999</v>
      </c>
      <c r="X2005">
        <v>37.371458570000001</v>
      </c>
      <c r="Y2005">
        <v>2.0274757800000001</v>
      </c>
      <c r="Z2005">
        <v>1021.767072</v>
      </c>
    </row>
    <row r="2006" spans="1:26" x14ac:dyDescent="0.2">
      <c r="A2006">
        <v>2005</v>
      </c>
      <c r="B2006" s="1">
        <v>43469</v>
      </c>
      <c r="C2006" s="2">
        <v>0.5</v>
      </c>
      <c r="D2006" s="3">
        <v>43469.5</v>
      </c>
      <c r="E2006">
        <v>33.9</v>
      </c>
      <c r="F2006">
        <v>14</v>
      </c>
      <c r="G2006">
        <v>43.517649630000001</v>
      </c>
      <c r="H2006">
        <v>2.7</v>
      </c>
      <c r="I2006">
        <v>1.3</v>
      </c>
      <c r="J2006">
        <f t="shared" si="386"/>
        <v>1.3</v>
      </c>
      <c r="K2006">
        <f t="shared" si="387"/>
        <v>1.3</v>
      </c>
      <c r="L2006" t="s">
        <v>34</v>
      </c>
      <c r="M2006">
        <v>33.9</v>
      </c>
      <c r="N2006">
        <v>31.7</v>
      </c>
      <c r="O2006">
        <v>31.7</v>
      </c>
      <c r="P2006" t="s">
        <v>24</v>
      </c>
      <c r="Q2006">
        <v>0</v>
      </c>
      <c r="R2006">
        <v>989</v>
      </c>
      <c r="S2006">
        <v>33.9</v>
      </c>
      <c r="T2006">
        <v>14</v>
      </c>
      <c r="U2006">
        <v>0.36111111099999998</v>
      </c>
      <c r="V2006">
        <v>989</v>
      </c>
      <c r="W2006">
        <v>29.830833089999999</v>
      </c>
      <c r="X2006">
        <v>32.521480990000001</v>
      </c>
      <c r="Y2006">
        <v>2.5779045360000001</v>
      </c>
      <c r="Z2006">
        <v>1090.038319</v>
      </c>
    </row>
    <row r="2007" spans="1:26" x14ac:dyDescent="0.2">
      <c r="A2007">
        <v>2006</v>
      </c>
      <c r="B2007" s="1">
        <v>43469</v>
      </c>
      <c r="C2007" s="2">
        <v>0.54166666666666663</v>
      </c>
      <c r="D2007" s="3">
        <v>43469.541666666664</v>
      </c>
      <c r="E2007">
        <v>35.799999999999997</v>
      </c>
      <c r="F2007">
        <v>12</v>
      </c>
      <c r="G2007">
        <v>41.196836169999997</v>
      </c>
      <c r="H2007">
        <v>1.9</v>
      </c>
      <c r="I2007">
        <v>3.6</v>
      </c>
      <c r="J2007">
        <f t="shared" si="386"/>
        <v>3.6</v>
      </c>
      <c r="K2007">
        <f t="shared" si="387"/>
        <v>3.6</v>
      </c>
      <c r="L2007" t="s">
        <v>35</v>
      </c>
      <c r="M2007">
        <v>35.799999999999997</v>
      </c>
      <c r="N2007">
        <v>33.200000000000003</v>
      </c>
      <c r="O2007">
        <v>33.200000000000003</v>
      </c>
      <c r="P2007" t="s">
        <v>24</v>
      </c>
      <c r="Q2007">
        <v>0</v>
      </c>
      <c r="R2007">
        <v>1000</v>
      </c>
      <c r="S2007">
        <v>35.799999999999997</v>
      </c>
      <c r="T2007">
        <v>12</v>
      </c>
      <c r="U2007">
        <v>1</v>
      </c>
      <c r="V2007">
        <v>1000</v>
      </c>
      <c r="W2007">
        <v>31.205256930000001</v>
      </c>
      <c r="X2007">
        <v>28.99392039</v>
      </c>
      <c r="Y2007">
        <v>3.1055505750000001</v>
      </c>
      <c r="Z2007">
        <v>1097.2189149999999</v>
      </c>
    </row>
    <row r="2008" spans="1:26" x14ac:dyDescent="0.2">
      <c r="A2008">
        <v>2007</v>
      </c>
      <c r="B2008" s="1">
        <v>43469</v>
      </c>
      <c r="C2008" s="2">
        <v>0.58333333333333337</v>
      </c>
      <c r="D2008" s="3">
        <v>43469.583333333336</v>
      </c>
      <c r="E2008">
        <v>37</v>
      </c>
      <c r="F2008">
        <v>11</v>
      </c>
      <c r="G2008">
        <v>40.180333699999998</v>
      </c>
      <c r="H2008">
        <v>1.7</v>
      </c>
      <c r="I2008">
        <v>4.5</v>
      </c>
      <c r="J2008">
        <f t="shared" si="386"/>
        <v>4.5</v>
      </c>
      <c r="K2008">
        <f t="shared" si="387"/>
        <v>4.5</v>
      </c>
      <c r="L2008" t="s">
        <v>30</v>
      </c>
      <c r="M2008">
        <v>37</v>
      </c>
      <c r="N2008">
        <v>34.299999999999997</v>
      </c>
      <c r="O2008">
        <v>34.299999999999997</v>
      </c>
      <c r="P2008" t="s">
        <v>24</v>
      </c>
      <c r="Q2008">
        <v>0</v>
      </c>
      <c r="R2008">
        <v>955</v>
      </c>
      <c r="S2008">
        <v>37</v>
      </c>
      <c r="T2008">
        <v>11</v>
      </c>
      <c r="U2008">
        <v>1.25</v>
      </c>
      <c r="V2008">
        <v>955</v>
      </c>
      <c r="W2008">
        <v>32.077815690000001</v>
      </c>
      <c r="X2008">
        <v>26.71148311</v>
      </c>
      <c r="Y2008">
        <v>3.5527684690000001</v>
      </c>
      <c r="Z2008">
        <v>1043.5955730000001</v>
      </c>
    </row>
    <row r="2009" spans="1:26" x14ac:dyDescent="0.2">
      <c r="A2009">
        <v>2008</v>
      </c>
      <c r="B2009" s="1">
        <v>43469</v>
      </c>
      <c r="C2009" s="2">
        <v>0.625</v>
      </c>
      <c r="D2009" s="3">
        <v>43469.625</v>
      </c>
      <c r="E2009">
        <v>37.700000000000003</v>
      </c>
      <c r="F2009">
        <v>10</v>
      </c>
      <c r="G2009">
        <v>37.86387165</v>
      </c>
      <c r="H2009">
        <v>0.9</v>
      </c>
      <c r="I2009">
        <v>5.8</v>
      </c>
      <c r="J2009">
        <f t="shared" si="386"/>
        <v>5.8</v>
      </c>
      <c r="K2009">
        <f t="shared" si="387"/>
        <v>5.8</v>
      </c>
      <c r="L2009" t="s">
        <v>35</v>
      </c>
      <c r="M2009">
        <v>37.700000000000003</v>
      </c>
      <c r="N2009">
        <v>34.700000000000003</v>
      </c>
      <c r="O2009">
        <v>34.799999999999997</v>
      </c>
      <c r="P2009" t="s">
        <v>24</v>
      </c>
      <c r="Q2009">
        <v>0</v>
      </c>
      <c r="R2009">
        <v>847</v>
      </c>
      <c r="S2009">
        <v>37.700000000000003</v>
      </c>
      <c r="T2009">
        <v>10</v>
      </c>
      <c r="U2009">
        <v>1.611111111</v>
      </c>
      <c r="V2009">
        <v>847</v>
      </c>
      <c r="W2009">
        <v>32.390696069999997</v>
      </c>
      <c r="X2009">
        <v>25.58621162</v>
      </c>
      <c r="Y2009">
        <v>3.8753706960000001</v>
      </c>
      <c r="Z2009">
        <v>935.8931844</v>
      </c>
    </row>
    <row r="2010" spans="1:26" x14ac:dyDescent="0.2">
      <c r="A2010">
        <v>2009</v>
      </c>
      <c r="B2010" s="1">
        <v>43469</v>
      </c>
      <c r="C2010" s="2">
        <v>0.66666666666666663</v>
      </c>
      <c r="D2010" s="3">
        <v>43469.666666666664</v>
      </c>
      <c r="E2010">
        <v>37.9</v>
      </c>
      <c r="F2010">
        <v>9</v>
      </c>
      <c r="G2010">
        <v>34.427945979999997</v>
      </c>
      <c r="H2010">
        <v>-0.4</v>
      </c>
      <c r="I2010">
        <v>2.7</v>
      </c>
      <c r="J2010">
        <f t="shared" si="386"/>
        <v>2.7</v>
      </c>
      <c r="K2010">
        <f t="shared" si="387"/>
        <v>2.7</v>
      </c>
      <c r="L2010" t="s">
        <v>35</v>
      </c>
      <c r="M2010">
        <v>37.9</v>
      </c>
      <c r="N2010">
        <v>34.799999999999997</v>
      </c>
      <c r="O2010">
        <v>34.799999999999997</v>
      </c>
      <c r="P2010" t="s">
        <v>24</v>
      </c>
      <c r="Q2010">
        <v>0</v>
      </c>
      <c r="R2010">
        <v>691</v>
      </c>
      <c r="S2010">
        <v>37.9</v>
      </c>
      <c r="T2010">
        <v>9</v>
      </c>
      <c r="U2010">
        <v>0.75</v>
      </c>
      <c r="V2010">
        <v>691</v>
      </c>
      <c r="W2010">
        <v>32.146264379999998</v>
      </c>
      <c r="X2010">
        <v>25.49539279</v>
      </c>
      <c r="Y2010">
        <v>4.0817584580000004</v>
      </c>
      <c r="Z2010">
        <v>783.12221</v>
      </c>
    </row>
    <row r="2011" spans="1:26" x14ac:dyDescent="0.2">
      <c r="A2011">
        <v>2010</v>
      </c>
      <c r="B2011" s="1">
        <v>43469</v>
      </c>
      <c r="C2011" s="2">
        <v>0.70833333333333337</v>
      </c>
      <c r="D2011" s="3">
        <v>43469.708333333336</v>
      </c>
      <c r="E2011">
        <v>38.1</v>
      </c>
      <c r="F2011">
        <v>8</v>
      </c>
      <c r="G2011">
        <v>30.91687894</v>
      </c>
      <c r="H2011">
        <v>-1.9</v>
      </c>
      <c r="I2011">
        <v>4</v>
      </c>
      <c r="J2011">
        <f t="shared" si="386"/>
        <v>4</v>
      </c>
      <c r="K2011">
        <f t="shared" si="387"/>
        <v>4</v>
      </c>
      <c r="L2011" t="s">
        <v>38</v>
      </c>
      <c r="M2011">
        <v>38.1</v>
      </c>
      <c r="N2011">
        <v>34.700000000000003</v>
      </c>
      <c r="O2011">
        <v>34.700000000000003</v>
      </c>
      <c r="P2011" t="s">
        <v>24</v>
      </c>
      <c r="Q2011">
        <v>0</v>
      </c>
      <c r="R2011">
        <v>501</v>
      </c>
      <c r="S2011">
        <v>38.1</v>
      </c>
      <c r="T2011">
        <v>8</v>
      </c>
      <c r="U2011">
        <v>1.111111111</v>
      </c>
      <c r="V2011">
        <v>501</v>
      </c>
      <c r="W2011">
        <v>31.330607279999999</v>
      </c>
      <c r="X2011">
        <v>26.454766100000001</v>
      </c>
      <c r="Y2011">
        <v>4.1935795770000004</v>
      </c>
      <c r="Z2011">
        <v>585.17659189999995</v>
      </c>
    </row>
    <row r="2012" spans="1:26" x14ac:dyDescent="0.2">
      <c r="A2012">
        <v>2011</v>
      </c>
      <c r="B2012" s="1">
        <v>43469</v>
      </c>
      <c r="C2012" s="2">
        <v>0.75</v>
      </c>
      <c r="D2012" s="3">
        <v>43469.75</v>
      </c>
      <c r="E2012">
        <v>37.1</v>
      </c>
      <c r="F2012">
        <v>14</v>
      </c>
      <c r="G2012">
        <v>51.402351449999998</v>
      </c>
      <c r="H2012">
        <v>5.0999999999999996</v>
      </c>
      <c r="I2012">
        <v>5.8</v>
      </c>
      <c r="J2012">
        <f t="shared" si="386"/>
        <v>5.8</v>
      </c>
      <c r="K2012">
        <f t="shared" si="387"/>
        <v>5.8</v>
      </c>
      <c r="L2012" t="s">
        <v>40</v>
      </c>
      <c r="M2012">
        <v>37.1</v>
      </c>
      <c r="N2012">
        <v>34.9</v>
      </c>
      <c r="O2012">
        <v>34.9</v>
      </c>
      <c r="P2012" t="s">
        <v>24</v>
      </c>
      <c r="Q2012">
        <v>0</v>
      </c>
      <c r="R2012">
        <v>275</v>
      </c>
      <c r="S2012">
        <v>37.1</v>
      </c>
      <c r="T2012">
        <v>14</v>
      </c>
      <c r="U2012">
        <v>1.611111111</v>
      </c>
      <c r="V2012">
        <v>275</v>
      </c>
      <c r="W2012">
        <v>30.00136097</v>
      </c>
      <c r="X2012">
        <v>28.50280476</v>
      </c>
      <c r="Y2012">
        <v>4.2322981329999996</v>
      </c>
      <c r="Z2012">
        <v>357.3039627</v>
      </c>
    </row>
    <row r="2013" spans="1:26" x14ac:dyDescent="0.2">
      <c r="A2013">
        <v>2012</v>
      </c>
      <c r="B2013" s="1">
        <v>43469</v>
      </c>
      <c r="C2013" s="2">
        <v>0.79166666666666663</v>
      </c>
      <c r="D2013" s="3">
        <v>43469.791666666664</v>
      </c>
      <c r="E2013">
        <v>34</v>
      </c>
      <c r="F2013">
        <v>15</v>
      </c>
      <c r="G2013">
        <v>46.872129749999999</v>
      </c>
      <c r="H2013">
        <v>3.7</v>
      </c>
      <c r="I2013">
        <v>7.6</v>
      </c>
      <c r="J2013">
        <f t="shared" si="386"/>
        <v>7.6</v>
      </c>
      <c r="K2013">
        <f t="shared" si="387"/>
        <v>7.6</v>
      </c>
      <c r="L2013" t="s">
        <v>28</v>
      </c>
      <c r="M2013">
        <v>34</v>
      </c>
      <c r="N2013">
        <v>31.9</v>
      </c>
      <c r="O2013">
        <v>31.9</v>
      </c>
      <c r="P2013" t="s">
        <v>24</v>
      </c>
      <c r="Q2013">
        <v>0</v>
      </c>
      <c r="R2013">
        <v>55</v>
      </c>
      <c r="S2013">
        <v>34</v>
      </c>
      <c r="T2013">
        <v>15</v>
      </c>
      <c r="U2013">
        <v>2.111111111</v>
      </c>
      <c r="V2013">
        <v>55</v>
      </c>
      <c r="W2013">
        <v>28.448896649999998</v>
      </c>
      <c r="X2013">
        <v>31.37063672</v>
      </c>
      <c r="Y2013">
        <v>4.2186625580000001</v>
      </c>
      <c r="Z2013">
        <v>141.6484126</v>
      </c>
    </row>
    <row r="2014" spans="1:26" x14ac:dyDescent="0.2">
      <c r="A2014">
        <v>2013</v>
      </c>
      <c r="B2014" s="1">
        <v>43469</v>
      </c>
      <c r="C2014" s="2">
        <v>0.83333333333333337</v>
      </c>
      <c r="D2014" s="3">
        <v>43469.833333333336</v>
      </c>
      <c r="E2014">
        <v>30.1</v>
      </c>
      <c r="F2014">
        <v>12</v>
      </c>
      <c r="G2014">
        <v>30.44871337</v>
      </c>
      <c r="H2014">
        <v>-2.4</v>
      </c>
      <c r="I2014">
        <v>7.6</v>
      </c>
      <c r="J2014">
        <f t="shared" si="386"/>
        <v>7.6</v>
      </c>
      <c r="K2014">
        <f t="shared" si="387"/>
        <v>7.6</v>
      </c>
      <c r="L2014" t="s">
        <v>28</v>
      </c>
      <c r="M2014">
        <v>29</v>
      </c>
      <c r="N2014">
        <v>28.2</v>
      </c>
      <c r="O2014">
        <v>27.1</v>
      </c>
      <c r="P2014" t="s">
        <v>24</v>
      </c>
      <c r="Q2014">
        <v>0</v>
      </c>
      <c r="R2014">
        <v>0</v>
      </c>
      <c r="S2014">
        <v>30.1</v>
      </c>
      <c r="T2014">
        <v>12</v>
      </c>
      <c r="U2014">
        <v>2.111111111</v>
      </c>
      <c r="V2014">
        <v>0</v>
      </c>
      <c r="W2014">
        <v>21.662674320000001</v>
      </c>
      <c r="X2014">
        <v>47.626767579999999</v>
      </c>
      <c r="Y2014">
        <v>4.1720003300000004</v>
      </c>
      <c r="Z2014">
        <v>0</v>
      </c>
    </row>
    <row r="2015" spans="1:26" x14ac:dyDescent="0.2">
      <c r="A2015">
        <v>2014</v>
      </c>
      <c r="B2015" s="1">
        <v>43469</v>
      </c>
      <c r="C2015" s="2">
        <v>0.875</v>
      </c>
      <c r="D2015" s="3">
        <v>43469.875</v>
      </c>
      <c r="E2015">
        <v>26.6</v>
      </c>
      <c r="F2015">
        <v>21</v>
      </c>
      <c r="G2015">
        <v>43.969123979999999</v>
      </c>
      <c r="H2015">
        <v>2.4</v>
      </c>
      <c r="I2015">
        <v>6.3</v>
      </c>
      <c r="J2015">
        <f t="shared" si="386"/>
        <v>6.3</v>
      </c>
      <c r="K2015">
        <f t="shared" si="387"/>
        <v>6.3</v>
      </c>
      <c r="L2015" t="s">
        <v>28</v>
      </c>
      <c r="M2015">
        <v>25</v>
      </c>
      <c r="N2015">
        <v>24.9</v>
      </c>
      <c r="O2015">
        <v>23.4</v>
      </c>
      <c r="P2015" t="s">
        <v>24</v>
      </c>
      <c r="Q2015">
        <v>0</v>
      </c>
      <c r="R2015">
        <v>0</v>
      </c>
      <c r="S2015">
        <v>26.6</v>
      </c>
      <c r="T2015">
        <v>21</v>
      </c>
      <c r="U2015">
        <v>1.75</v>
      </c>
      <c r="V2015">
        <v>0</v>
      </c>
      <c r="W2015">
        <v>20.009480920000001</v>
      </c>
      <c r="X2015">
        <v>53.767866789999999</v>
      </c>
      <c r="Y2015">
        <v>4.1061123740000003</v>
      </c>
      <c r="Z2015">
        <v>0</v>
      </c>
    </row>
    <row r="2016" spans="1:26" x14ac:dyDescent="0.2">
      <c r="A2016">
        <v>2015</v>
      </c>
      <c r="B2016" s="1">
        <v>43469</v>
      </c>
      <c r="C2016" s="2">
        <v>0.91666666666666663</v>
      </c>
      <c r="D2016" s="3">
        <v>43469.916666666664</v>
      </c>
      <c r="E2016">
        <v>23.8</v>
      </c>
      <c r="F2016">
        <v>39</v>
      </c>
      <c r="G2016">
        <v>69.758903570000001</v>
      </c>
      <c r="H2016">
        <v>9</v>
      </c>
      <c r="I2016">
        <v>8</v>
      </c>
      <c r="J2016">
        <f t="shared" si="386"/>
        <v>8</v>
      </c>
      <c r="K2016">
        <f t="shared" si="387"/>
        <v>8</v>
      </c>
      <c r="L2016" t="s">
        <v>28</v>
      </c>
      <c r="M2016">
        <v>21.3</v>
      </c>
      <c r="N2016">
        <v>23.3</v>
      </c>
      <c r="O2016">
        <v>20.8</v>
      </c>
      <c r="P2016" t="s">
        <v>24</v>
      </c>
      <c r="Q2016">
        <v>0</v>
      </c>
      <c r="R2016">
        <v>0</v>
      </c>
      <c r="S2016">
        <v>23.8</v>
      </c>
      <c r="T2016">
        <v>39</v>
      </c>
      <c r="U2016">
        <v>2.2222222220000001</v>
      </c>
      <c r="V2016">
        <v>0</v>
      </c>
      <c r="W2016">
        <v>18.769300879999999</v>
      </c>
      <c r="X2016">
        <v>59.477561530000003</v>
      </c>
      <c r="Y2016">
        <v>4.0191993979999996</v>
      </c>
      <c r="Z2016">
        <v>0</v>
      </c>
    </row>
    <row r="2017" spans="1:32" x14ac:dyDescent="0.2">
      <c r="A2017">
        <v>2016</v>
      </c>
      <c r="B2017" s="1">
        <v>43469</v>
      </c>
      <c r="C2017" s="2">
        <v>0.95833333333333337</v>
      </c>
      <c r="D2017" s="3">
        <v>43469.958333333336</v>
      </c>
      <c r="E2017">
        <v>22.6</v>
      </c>
      <c r="F2017">
        <v>47</v>
      </c>
      <c r="G2017">
        <v>78.499396439999998</v>
      </c>
      <c r="H2017">
        <v>10.7</v>
      </c>
      <c r="I2017">
        <v>4</v>
      </c>
      <c r="J2017">
        <f t="shared" si="386"/>
        <v>4</v>
      </c>
      <c r="K2017">
        <f t="shared" si="387"/>
        <v>4</v>
      </c>
      <c r="L2017" t="s">
        <v>32</v>
      </c>
      <c r="M2017">
        <v>21.8</v>
      </c>
      <c r="N2017">
        <v>22.1</v>
      </c>
      <c r="O2017">
        <v>21.3</v>
      </c>
      <c r="P2017" t="s">
        <v>24</v>
      </c>
      <c r="Q2017">
        <v>0</v>
      </c>
      <c r="R2017">
        <v>0</v>
      </c>
      <c r="S2017">
        <v>22.6</v>
      </c>
      <c r="T2017">
        <v>47</v>
      </c>
      <c r="U2017">
        <v>1.111111111</v>
      </c>
      <c r="V2017">
        <v>0</v>
      </c>
      <c r="W2017">
        <v>17.956119699999999</v>
      </c>
      <c r="X2017">
        <v>64.22391451</v>
      </c>
      <c r="Y2017">
        <v>3.9040294050000002</v>
      </c>
      <c r="Z2017">
        <v>0</v>
      </c>
    </row>
    <row r="2018" spans="1:32" x14ac:dyDescent="0.2">
      <c r="A2018">
        <v>2017</v>
      </c>
      <c r="B2018" s="1">
        <v>43470</v>
      </c>
      <c r="C2018" s="2">
        <v>0</v>
      </c>
      <c r="D2018" s="3">
        <v>43470</v>
      </c>
      <c r="E2018">
        <v>21.8</v>
      </c>
      <c r="F2018">
        <v>50</v>
      </c>
      <c r="G2018">
        <v>79.751637439999996</v>
      </c>
      <c r="H2018">
        <v>10.9</v>
      </c>
      <c r="I2018">
        <v>5.8</v>
      </c>
      <c r="J2018">
        <f t="shared" si="386"/>
        <v>5.8</v>
      </c>
      <c r="K2018">
        <f t="shared" si="387"/>
        <v>5.8</v>
      </c>
      <c r="L2018" t="s">
        <v>33</v>
      </c>
      <c r="M2018">
        <v>19.8</v>
      </c>
      <c r="N2018">
        <v>21.1</v>
      </c>
      <c r="O2018">
        <v>19.100000000000001</v>
      </c>
      <c r="P2018" t="s">
        <v>24</v>
      </c>
      <c r="Q2018">
        <v>0</v>
      </c>
      <c r="R2018">
        <v>0</v>
      </c>
      <c r="S2018">
        <v>21.8</v>
      </c>
      <c r="T2018">
        <v>50</v>
      </c>
      <c r="U2018">
        <v>1.611111111</v>
      </c>
      <c r="V2018">
        <v>0</v>
      </c>
      <c r="W2018">
        <v>17.447344709999999</v>
      </c>
      <c r="X2018">
        <v>68.049464729999997</v>
      </c>
      <c r="Y2018">
        <v>3.7515878420000002</v>
      </c>
      <c r="Z2018">
        <v>0</v>
      </c>
      <c r="AB2018">
        <v>85</v>
      </c>
      <c r="AC2018">
        <f t="shared" ref="AC2018" si="392">MAX(E2018:E2041)</f>
        <v>35.700000000000003</v>
      </c>
      <c r="AD2018">
        <f t="shared" ref="AD2018" si="393">MAX(W2018:W2041)</f>
        <v>30.898240680000001</v>
      </c>
      <c r="AE2018">
        <f t="shared" ref="AE2018" si="394">MIN(E2018:E2041)</f>
        <v>15.2</v>
      </c>
      <c r="AF2018">
        <f t="shared" ref="AF2018" si="395">MIN(W2018:W2041)</f>
        <v>17.066321039999998</v>
      </c>
    </row>
    <row r="2019" spans="1:32" x14ac:dyDescent="0.2">
      <c r="A2019">
        <v>2018</v>
      </c>
      <c r="B2019" s="1">
        <v>43470</v>
      </c>
      <c r="C2019" s="2">
        <v>4.1666666666666664E-2</v>
      </c>
      <c r="D2019" s="3">
        <v>43470.041666666664</v>
      </c>
      <c r="E2019">
        <v>20.6</v>
      </c>
      <c r="F2019">
        <v>52</v>
      </c>
      <c r="G2019">
        <v>77.364215250000001</v>
      </c>
      <c r="H2019">
        <v>10.4</v>
      </c>
      <c r="I2019">
        <v>3.1</v>
      </c>
      <c r="J2019">
        <f t="shared" si="386"/>
        <v>3.1</v>
      </c>
      <c r="K2019">
        <f t="shared" si="387"/>
        <v>3.1</v>
      </c>
      <c r="L2019" t="s">
        <v>33</v>
      </c>
      <c r="M2019">
        <v>20.6</v>
      </c>
      <c r="N2019">
        <v>19.899999999999999</v>
      </c>
      <c r="O2019">
        <v>19.899999999999999</v>
      </c>
      <c r="P2019" t="s">
        <v>24</v>
      </c>
      <c r="Q2019">
        <v>0</v>
      </c>
      <c r="R2019">
        <v>0</v>
      </c>
      <c r="S2019">
        <v>20.6</v>
      </c>
      <c r="T2019">
        <v>52</v>
      </c>
      <c r="U2019">
        <v>0.86111111100000004</v>
      </c>
      <c r="V2019">
        <v>0</v>
      </c>
      <c r="W2019">
        <v>17.066321039999998</v>
      </c>
      <c r="X2019">
        <v>71.400939780000002</v>
      </c>
      <c r="Y2019">
        <v>3.5515396259999998</v>
      </c>
      <c r="Z2019">
        <v>0</v>
      </c>
    </row>
    <row r="2020" spans="1:32" x14ac:dyDescent="0.2">
      <c r="A2020">
        <v>2019</v>
      </c>
      <c r="B2020" s="1">
        <v>43470</v>
      </c>
      <c r="C2020" s="2">
        <v>8.3333333333333329E-2</v>
      </c>
      <c r="D2020" s="3">
        <v>43470.083333333336</v>
      </c>
      <c r="E2020">
        <v>19.399999999999999</v>
      </c>
      <c r="F2020">
        <v>56</v>
      </c>
      <c r="G2020">
        <v>77.661732630000003</v>
      </c>
      <c r="H2020">
        <v>10.4</v>
      </c>
      <c r="I2020">
        <v>0.9</v>
      </c>
      <c r="J2020">
        <f t="shared" si="386"/>
        <v>0.9</v>
      </c>
      <c r="K2020">
        <f t="shared" si="387"/>
        <v>0.9</v>
      </c>
      <c r="L2020" t="s">
        <v>31</v>
      </c>
      <c r="M2020">
        <v>19.399999999999999</v>
      </c>
      <c r="N2020">
        <v>19</v>
      </c>
      <c r="O2020">
        <v>19</v>
      </c>
      <c r="P2020" t="s">
        <v>24</v>
      </c>
      <c r="Q2020">
        <v>0</v>
      </c>
      <c r="R2020">
        <v>0</v>
      </c>
      <c r="S2020">
        <v>19.399999999999999</v>
      </c>
      <c r="T2020">
        <v>56</v>
      </c>
      <c r="U2020">
        <v>0.25</v>
      </c>
      <c r="V2020">
        <v>0</v>
      </c>
      <c r="W2020">
        <v>18.167722040000001</v>
      </c>
      <c r="X2020">
        <v>67.989448109999998</v>
      </c>
      <c r="Y2020">
        <v>5.9133133789999999</v>
      </c>
      <c r="Z2020">
        <v>0</v>
      </c>
    </row>
    <row r="2021" spans="1:32" x14ac:dyDescent="0.2">
      <c r="A2021">
        <v>2020</v>
      </c>
      <c r="B2021" s="1">
        <v>43470</v>
      </c>
      <c r="C2021" s="2">
        <v>0.125</v>
      </c>
      <c r="D2021" s="3">
        <v>43470.125</v>
      </c>
      <c r="E2021">
        <v>18.600000000000001</v>
      </c>
      <c r="F2021">
        <v>59</v>
      </c>
      <c r="G2021">
        <v>78.048699310000003</v>
      </c>
      <c r="H2021">
        <v>10.4</v>
      </c>
      <c r="I2021">
        <v>2.2000000000000002</v>
      </c>
      <c r="J2021">
        <f t="shared" si="386"/>
        <v>2.2000000000000002</v>
      </c>
      <c r="K2021">
        <f t="shared" si="387"/>
        <v>2.2000000000000002</v>
      </c>
      <c r="L2021" t="s">
        <v>31</v>
      </c>
      <c r="M2021">
        <v>18.600000000000001</v>
      </c>
      <c r="N2021">
        <v>18.2</v>
      </c>
      <c r="O2021">
        <v>18.2</v>
      </c>
      <c r="P2021" t="s">
        <v>24</v>
      </c>
      <c r="Q2021">
        <v>0</v>
      </c>
      <c r="R2021">
        <v>0</v>
      </c>
      <c r="S2021">
        <v>18.600000000000001</v>
      </c>
      <c r="T2021">
        <v>59</v>
      </c>
      <c r="U2021">
        <v>0.61111111100000004</v>
      </c>
      <c r="V2021">
        <v>0</v>
      </c>
      <c r="W2021">
        <v>17.833487559999998</v>
      </c>
      <c r="X2021">
        <v>70.540240510000004</v>
      </c>
      <c r="Y2021">
        <v>5.3383475630000001</v>
      </c>
      <c r="Z2021">
        <v>0</v>
      </c>
    </row>
    <row r="2022" spans="1:32" x14ac:dyDescent="0.2">
      <c r="A2022">
        <v>2021</v>
      </c>
      <c r="B2022" s="1">
        <v>43470</v>
      </c>
      <c r="C2022" s="2">
        <v>0.16666666666666666</v>
      </c>
      <c r="D2022" s="3">
        <v>43470.166666666664</v>
      </c>
      <c r="E2022">
        <v>18.399999999999999</v>
      </c>
      <c r="F2022">
        <v>50</v>
      </c>
      <c r="G2022">
        <v>65.363773390000006</v>
      </c>
      <c r="H2022">
        <v>7.8</v>
      </c>
      <c r="I2022">
        <v>2.2000000000000002</v>
      </c>
      <c r="J2022">
        <f t="shared" si="386"/>
        <v>2.2000000000000002</v>
      </c>
      <c r="K2022">
        <f t="shared" si="387"/>
        <v>2.2000000000000002</v>
      </c>
      <c r="L2022" t="s">
        <v>32</v>
      </c>
      <c r="M2022">
        <v>18.399999999999999</v>
      </c>
      <c r="N2022">
        <v>17.5</v>
      </c>
      <c r="O2022">
        <v>17.5</v>
      </c>
      <c r="P2022" t="s">
        <v>24</v>
      </c>
      <c r="Q2022">
        <v>0</v>
      </c>
      <c r="R2022">
        <v>0</v>
      </c>
      <c r="S2022">
        <v>18.399999999999999</v>
      </c>
      <c r="T2022">
        <v>50</v>
      </c>
      <c r="U2022">
        <v>0.61111111100000004</v>
      </c>
      <c r="V2022">
        <v>0</v>
      </c>
      <c r="W2022">
        <v>17.548322809999998</v>
      </c>
      <c r="X2022">
        <v>72.636230159999997</v>
      </c>
      <c r="Y2022">
        <v>4.2771212690000002</v>
      </c>
      <c r="Z2022">
        <v>0</v>
      </c>
    </row>
    <row r="2023" spans="1:32" x14ac:dyDescent="0.2">
      <c r="A2023">
        <v>2022</v>
      </c>
      <c r="B2023" s="1">
        <v>43470</v>
      </c>
      <c r="C2023" s="2">
        <v>0.20833333333333334</v>
      </c>
      <c r="D2023" s="3">
        <v>43470.208333333336</v>
      </c>
      <c r="E2023">
        <v>16.399999999999999</v>
      </c>
      <c r="F2023">
        <v>54</v>
      </c>
      <c r="G2023">
        <v>62.639146940000003</v>
      </c>
      <c r="H2023">
        <v>7.1</v>
      </c>
      <c r="I2023">
        <v>1.3</v>
      </c>
      <c r="J2023">
        <f t="shared" si="386"/>
        <v>1.3</v>
      </c>
      <c r="K2023">
        <f t="shared" si="387"/>
        <v>1.3</v>
      </c>
      <c r="L2023" t="s">
        <v>36</v>
      </c>
      <c r="M2023">
        <v>16.399999999999999</v>
      </c>
      <c r="N2023">
        <v>15.6</v>
      </c>
      <c r="O2023">
        <v>15.6</v>
      </c>
      <c r="P2023" t="s">
        <v>24</v>
      </c>
      <c r="Q2023">
        <v>0</v>
      </c>
      <c r="R2023">
        <v>0</v>
      </c>
      <c r="S2023">
        <v>16.399999999999999</v>
      </c>
      <c r="T2023">
        <v>54</v>
      </c>
      <c r="U2023">
        <v>0.36111111099999998</v>
      </c>
      <c r="V2023">
        <v>0</v>
      </c>
      <c r="W2023">
        <v>17.46539726</v>
      </c>
      <c r="X2023">
        <v>73.548901040000004</v>
      </c>
      <c r="Y2023">
        <v>3.716886551</v>
      </c>
      <c r="Z2023">
        <v>0</v>
      </c>
    </row>
    <row r="2024" spans="1:32" x14ac:dyDescent="0.2">
      <c r="A2024">
        <v>2023</v>
      </c>
      <c r="B2024" s="1">
        <v>43470</v>
      </c>
      <c r="C2024" s="2">
        <v>0.25</v>
      </c>
      <c r="D2024" s="3">
        <v>43470.25</v>
      </c>
      <c r="E2024">
        <v>15.2</v>
      </c>
      <c r="F2024">
        <v>60</v>
      </c>
      <c r="G2024">
        <v>64.722717660000001</v>
      </c>
      <c r="H2024">
        <v>7.5</v>
      </c>
      <c r="I2024">
        <v>0.9</v>
      </c>
      <c r="J2024">
        <f t="shared" si="386"/>
        <v>0.9</v>
      </c>
      <c r="K2024">
        <f t="shared" si="387"/>
        <v>0.9</v>
      </c>
      <c r="L2024" t="s">
        <v>36</v>
      </c>
      <c r="M2024">
        <v>15.2</v>
      </c>
      <c r="N2024">
        <v>14.5</v>
      </c>
      <c r="O2024">
        <v>14.5</v>
      </c>
      <c r="P2024" t="s">
        <v>24</v>
      </c>
      <c r="Q2024">
        <v>0</v>
      </c>
      <c r="R2024">
        <v>5</v>
      </c>
      <c r="S2024">
        <v>15.2</v>
      </c>
      <c r="T2024">
        <v>60</v>
      </c>
      <c r="U2024">
        <v>0.25</v>
      </c>
      <c r="V2024">
        <v>5</v>
      </c>
      <c r="W2024">
        <v>21.0608337</v>
      </c>
      <c r="X2024">
        <v>59.008670610000003</v>
      </c>
      <c r="Y2024">
        <v>3.1635453189999998</v>
      </c>
      <c r="Z2024">
        <v>9.1683231779999996</v>
      </c>
    </row>
    <row r="2025" spans="1:32" x14ac:dyDescent="0.2">
      <c r="A2025">
        <v>2024</v>
      </c>
      <c r="B2025" s="1">
        <v>43470</v>
      </c>
      <c r="C2025" s="2">
        <v>0.29166666666666669</v>
      </c>
      <c r="D2025" s="3">
        <v>43470.291666666664</v>
      </c>
      <c r="E2025">
        <v>18.2</v>
      </c>
      <c r="F2025">
        <v>56</v>
      </c>
      <c r="G2025">
        <v>72.343659579999994</v>
      </c>
      <c r="H2025">
        <v>9.1999999999999993</v>
      </c>
      <c r="I2025">
        <v>0.9</v>
      </c>
      <c r="J2025">
        <f t="shared" si="386"/>
        <v>0.9</v>
      </c>
      <c r="K2025">
        <f t="shared" si="387"/>
        <v>0.9</v>
      </c>
      <c r="L2025" t="s">
        <v>31</v>
      </c>
      <c r="M2025">
        <v>18.2</v>
      </c>
      <c r="N2025">
        <v>17.5</v>
      </c>
      <c r="O2025">
        <v>17.5</v>
      </c>
      <c r="P2025" t="s">
        <v>24</v>
      </c>
      <c r="Q2025">
        <v>0</v>
      </c>
      <c r="R2025">
        <v>177</v>
      </c>
      <c r="S2025">
        <v>18.2</v>
      </c>
      <c r="T2025">
        <v>56</v>
      </c>
      <c r="U2025">
        <v>0.25</v>
      </c>
      <c r="V2025">
        <v>177</v>
      </c>
      <c r="W2025">
        <v>21.650800270000001</v>
      </c>
      <c r="X2025">
        <v>56.930148930000001</v>
      </c>
      <c r="Y2025">
        <v>2.7667020939999998</v>
      </c>
      <c r="Z2025">
        <v>163.66220999999999</v>
      </c>
    </row>
    <row r="2026" spans="1:32" x14ac:dyDescent="0.2">
      <c r="A2026">
        <v>2025</v>
      </c>
      <c r="B2026" s="1">
        <v>43470</v>
      </c>
      <c r="C2026" s="2">
        <v>0.33333333333333331</v>
      </c>
      <c r="D2026" s="3">
        <v>43470.333333333336</v>
      </c>
      <c r="E2026">
        <v>19.899999999999999</v>
      </c>
      <c r="F2026">
        <v>50</v>
      </c>
      <c r="G2026">
        <v>71.40681318</v>
      </c>
      <c r="H2026">
        <v>9.1999999999999993</v>
      </c>
      <c r="I2026">
        <v>1.8</v>
      </c>
      <c r="J2026">
        <f t="shared" si="386"/>
        <v>1.8</v>
      </c>
      <c r="K2026">
        <f t="shared" si="387"/>
        <v>1.8</v>
      </c>
      <c r="L2026" t="s">
        <v>33</v>
      </c>
      <c r="M2026">
        <v>19.899999999999999</v>
      </c>
      <c r="N2026">
        <v>19.2</v>
      </c>
      <c r="O2026">
        <v>19.2</v>
      </c>
      <c r="P2026" t="s">
        <v>24</v>
      </c>
      <c r="Q2026">
        <v>0</v>
      </c>
      <c r="R2026">
        <v>397</v>
      </c>
      <c r="S2026">
        <v>19.899999999999999</v>
      </c>
      <c r="T2026">
        <v>50</v>
      </c>
      <c r="U2026">
        <v>0.5</v>
      </c>
      <c r="V2026">
        <v>397</v>
      </c>
      <c r="W2026">
        <v>22.62782648</v>
      </c>
      <c r="X2026">
        <v>53.496734910000001</v>
      </c>
      <c r="Y2026">
        <v>2.4923955310000001</v>
      </c>
      <c r="Z2026">
        <v>357.205827</v>
      </c>
    </row>
    <row r="2027" spans="1:32" x14ac:dyDescent="0.2">
      <c r="A2027">
        <v>2026</v>
      </c>
      <c r="B2027" s="1">
        <v>43470</v>
      </c>
      <c r="C2027" s="2">
        <v>0.375</v>
      </c>
      <c r="D2027" s="3">
        <v>43470.375</v>
      </c>
      <c r="E2027">
        <v>23.1</v>
      </c>
      <c r="F2027">
        <v>37</v>
      </c>
      <c r="G2027">
        <v>63.592595199999998</v>
      </c>
      <c r="H2027">
        <v>7.6</v>
      </c>
      <c r="I2027">
        <v>1.3</v>
      </c>
      <c r="J2027">
        <f t="shared" si="386"/>
        <v>1.3</v>
      </c>
      <c r="K2027">
        <f t="shared" si="387"/>
        <v>1.3</v>
      </c>
      <c r="L2027" t="s">
        <v>32</v>
      </c>
      <c r="M2027">
        <v>23.1</v>
      </c>
      <c r="N2027">
        <v>22.3</v>
      </c>
      <c r="O2027">
        <v>22.3</v>
      </c>
      <c r="P2027" t="s">
        <v>24</v>
      </c>
      <c r="Q2027">
        <v>0</v>
      </c>
      <c r="R2027">
        <v>603</v>
      </c>
      <c r="S2027">
        <v>23.1</v>
      </c>
      <c r="T2027">
        <v>37</v>
      </c>
      <c r="U2027">
        <v>0.36111111099999998</v>
      </c>
      <c r="V2027">
        <v>603</v>
      </c>
      <c r="W2027">
        <v>23.991935510000001</v>
      </c>
      <c r="X2027">
        <v>49.003365879999997</v>
      </c>
      <c r="Y2027">
        <v>2.3856704909999999</v>
      </c>
      <c r="Z2027">
        <v>583.98505279999995</v>
      </c>
    </row>
    <row r="2028" spans="1:32" x14ac:dyDescent="0.2">
      <c r="A2028">
        <v>2027</v>
      </c>
      <c r="B2028" s="1">
        <v>43470</v>
      </c>
      <c r="C2028" s="2">
        <v>0.41666666666666669</v>
      </c>
      <c r="D2028" s="3">
        <v>43470.416666666664</v>
      </c>
      <c r="E2028">
        <v>26.1</v>
      </c>
      <c r="F2028">
        <v>25</v>
      </c>
      <c r="G2028">
        <v>50.905300689999997</v>
      </c>
      <c r="H2028">
        <v>4.5</v>
      </c>
      <c r="I2028">
        <v>1.3</v>
      </c>
      <c r="J2028">
        <f t="shared" si="386"/>
        <v>1.3</v>
      </c>
      <c r="K2028">
        <f t="shared" si="387"/>
        <v>1.3</v>
      </c>
      <c r="L2028" t="s">
        <v>30</v>
      </c>
      <c r="M2028">
        <v>26.1</v>
      </c>
      <c r="N2028">
        <v>24.8</v>
      </c>
      <c r="O2028">
        <v>24.8</v>
      </c>
      <c r="P2028" t="s">
        <v>24</v>
      </c>
      <c r="Q2028">
        <v>0</v>
      </c>
      <c r="R2028">
        <v>792</v>
      </c>
      <c r="S2028">
        <v>26.1</v>
      </c>
      <c r="T2028">
        <v>25</v>
      </c>
      <c r="U2028">
        <v>0.36111111099999998</v>
      </c>
      <c r="V2028">
        <v>792</v>
      </c>
      <c r="W2028">
        <v>25.627239110000001</v>
      </c>
      <c r="X2028">
        <v>44.101799710000002</v>
      </c>
      <c r="Y2028">
        <v>2.5345826260000002</v>
      </c>
      <c r="Z2028">
        <v>821.49047250000001</v>
      </c>
    </row>
    <row r="2029" spans="1:32" x14ac:dyDescent="0.2">
      <c r="A2029">
        <v>2028</v>
      </c>
      <c r="B2029" s="1">
        <v>43470</v>
      </c>
      <c r="C2029" s="2">
        <v>0.45833333333333331</v>
      </c>
      <c r="D2029" s="3">
        <v>43470.458333333336</v>
      </c>
      <c r="E2029">
        <v>28.7</v>
      </c>
      <c r="F2029">
        <v>19</v>
      </c>
      <c r="G2029">
        <v>44.670799039999999</v>
      </c>
      <c r="H2029">
        <v>2.8</v>
      </c>
      <c r="I2029">
        <v>1.3</v>
      </c>
      <c r="J2029">
        <f t="shared" si="386"/>
        <v>1.3</v>
      </c>
      <c r="K2029">
        <f t="shared" si="387"/>
        <v>1.3</v>
      </c>
      <c r="L2029" t="s">
        <v>29</v>
      </c>
      <c r="M2029">
        <v>28.7</v>
      </c>
      <c r="N2029">
        <v>26.9</v>
      </c>
      <c r="O2029">
        <v>26.9</v>
      </c>
      <c r="P2029" t="s">
        <v>24</v>
      </c>
      <c r="Q2029">
        <v>0</v>
      </c>
      <c r="R2029">
        <v>927</v>
      </c>
      <c r="S2029">
        <v>28.7</v>
      </c>
      <c r="T2029">
        <v>19</v>
      </c>
      <c r="U2029">
        <v>0.36111111099999998</v>
      </c>
      <c r="V2029">
        <v>927</v>
      </c>
      <c r="W2029">
        <v>27.330083609999999</v>
      </c>
      <c r="X2029">
        <v>39.496950550000001</v>
      </c>
      <c r="Y2029">
        <v>3.177169798</v>
      </c>
      <c r="Z2029">
        <v>1021.0110089999999</v>
      </c>
    </row>
    <row r="2030" spans="1:32" x14ac:dyDescent="0.2">
      <c r="A2030">
        <v>2029</v>
      </c>
      <c r="B2030" s="1">
        <v>43470</v>
      </c>
      <c r="C2030" s="2">
        <v>0.5</v>
      </c>
      <c r="D2030" s="3">
        <v>43470.5</v>
      </c>
      <c r="E2030">
        <v>31.5</v>
      </c>
      <c r="F2030">
        <v>12</v>
      </c>
      <c r="G2030">
        <v>32.83508338</v>
      </c>
      <c r="H2030">
        <v>-1.4</v>
      </c>
      <c r="I2030">
        <v>2.7</v>
      </c>
      <c r="J2030">
        <f t="shared" si="386"/>
        <v>2.7</v>
      </c>
      <c r="K2030">
        <f t="shared" si="387"/>
        <v>2.7</v>
      </c>
      <c r="L2030" t="s">
        <v>40</v>
      </c>
      <c r="M2030">
        <v>31.5</v>
      </c>
      <c r="N2030">
        <v>28.8</v>
      </c>
      <c r="O2030">
        <v>28.8</v>
      </c>
      <c r="P2030" t="s">
        <v>24</v>
      </c>
      <c r="Q2030">
        <v>0</v>
      </c>
      <c r="R2030">
        <v>1007</v>
      </c>
      <c r="S2030">
        <v>31.5</v>
      </c>
      <c r="T2030">
        <v>12</v>
      </c>
      <c r="U2030">
        <v>0.75</v>
      </c>
      <c r="V2030">
        <v>1007</v>
      </c>
      <c r="W2030">
        <v>28.8301923</v>
      </c>
      <c r="X2030">
        <v>35.768908619999998</v>
      </c>
      <c r="Y2030">
        <v>2.1127767689999999</v>
      </c>
      <c r="Z2030">
        <v>1089.734017</v>
      </c>
    </row>
    <row r="2031" spans="1:32" x14ac:dyDescent="0.2">
      <c r="A2031">
        <v>2030</v>
      </c>
      <c r="B2031" s="1">
        <v>43470</v>
      </c>
      <c r="C2031" s="2">
        <v>0.54166666666666663</v>
      </c>
      <c r="D2031" s="3">
        <v>43470.541666666664</v>
      </c>
      <c r="E2031">
        <v>33</v>
      </c>
      <c r="F2031">
        <v>10</v>
      </c>
      <c r="G2031">
        <v>29.640543739999998</v>
      </c>
      <c r="H2031">
        <v>-2.7</v>
      </c>
      <c r="I2031">
        <v>4</v>
      </c>
      <c r="J2031">
        <f t="shared" si="386"/>
        <v>4</v>
      </c>
      <c r="K2031">
        <f t="shared" si="387"/>
        <v>4</v>
      </c>
      <c r="L2031" t="s">
        <v>34</v>
      </c>
      <c r="M2031">
        <v>33</v>
      </c>
      <c r="N2031">
        <v>30.4</v>
      </c>
      <c r="O2031">
        <v>30.4</v>
      </c>
      <c r="P2031" t="s">
        <v>24</v>
      </c>
      <c r="Q2031">
        <v>0</v>
      </c>
      <c r="R2031">
        <v>1023</v>
      </c>
      <c r="S2031">
        <v>33</v>
      </c>
      <c r="T2031">
        <v>10</v>
      </c>
      <c r="U2031">
        <v>1.111111111</v>
      </c>
      <c r="V2031">
        <v>1023</v>
      </c>
      <c r="W2031">
        <v>29.95721421</v>
      </c>
      <c r="X2031">
        <v>33.072256269999997</v>
      </c>
      <c r="Y2031">
        <v>2.5397090279999999</v>
      </c>
      <c r="Z2031">
        <v>1097.3549009999999</v>
      </c>
    </row>
    <row r="2032" spans="1:32" x14ac:dyDescent="0.2">
      <c r="A2032">
        <v>2031</v>
      </c>
      <c r="B2032" s="1">
        <v>43470</v>
      </c>
      <c r="C2032" s="2">
        <v>0.58333333333333337</v>
      </c>
      <c r="D2032" s="3">
        <v>43470.583333333336</v>
      </c>
      <c r="E2032">
        <v>34.1</v>
      </c>
      <c r="F2032">
        <v>8</v>
      </c>
      <c r="G2032">
        <v>25.130304150000001</v>
      </c>
      <c r="H2032">
        <v>-4.8</v>
      </c>
      <c r="I2032">
        <v>4.5</v>
      </c>
      <c r="J2032">
        <f t="shared" si="386"/>
        <v>4.5</v>
      </c>
      <c r="K2032">
        <f t="shared" si="387"/>
        <v>4.5</v>
      </c>
      <c r="L2032" t="s">
        <v>38</v>
      </c>
      <c r="M2032">
        <v>34.1</v>
      </c>
      <c r="N2032">
        <v>31.1</v>
      </c>
      <c r="O2032">
        <v>31.1</v>
      </c>
      <c r="P2032" t="s">
        <v>24</v>
      </c>
      <c r="Q2032">
        <v>0</v>
      </c>
      <c r="R2032">
        <v>980</v>
      </c>
      <c r="S2032">
        <v>34.1</v>
      </c>
      <c r="T2032">
        <v>8</v>
      </c>
      <c r="U2032">
        <v>1.25</v>
      </c>
      <c r="V2032">
        <v>980</v>
      </c>
      <c r="W2032">
        <v>30.655697870000001</v>
      </c>
      <c r="X2032">
        <v>31.310651920000002</v>
      </c>
      <c r="Y2032">
        <v>3.0016909740000002</v>
      </c>
      <c r="Z2032">
        <v>1044.1595600000001</v>
      </c>
    </row>
    <row r="2033" spans="1:32" x14ac:dyDescent="0.2">
      <c r="A2033">
        <v>2032</v>
      </c>
      <c r="B2033" s="1">
        <v>43470</v>
      </c>
      <c r="C2033" s="2">
        <v>0.625</v>
      </c>
      <c r="D2033" s="3">
        <v>43470.625</v>
      </c>
      <c r="E2033">
        <v>35.200000000000003</v>
      </c>
      <c r="F2033">
        <v>7</v>
      </c>
      <c r="G2033">
        <v>23.292792970000001</v>
      </c>
      <c r="H2033">
        <v>-5.8</v>
      </c>
      <c r="I2033">
        <v>3.6</v>
      </c>
      <c r="J2033">
        <f t="shared" si="386"/>
        <v>3.6</v>
      </c>
      <c r="K2033">
        <f t="shared" si="387"/>
        <v>3.6</v>
      </c>
      <c r="L2033" t="s">
        <v>38</v>
      </c>
      <c r="M2033">
        <v>35.200000000000003</v>
      </c>
      <c r="N2033">
        <v>31.9</v>
      </c>
      <c r="O2033">
        <v>31.9</v>
      </c>
      <c r="P2033" t="s">
        <v>24</v>
      </c>
      <c r="Q2033">
        <v>0</v>
      </c>
      <c r="R2033">
        <v>870</v>
      </c>
      <c r="S2033">
        <v>35.200000000000003</v>
      </c>
      <c r="T2033">
        <v>7</v>
      </c>
      <c r="U2033">
        <v>1</v>
      </c>
      <c r="V2033">
        <v>870</v>
      </c>
      <c r="W2033">
        <v>30.898240680000001</v>
      </c>
      <c r="X2033">
        <v>30.39907908</v>
      </c>
      <c r="Y2033">
        <v>3.4556300659999999</v>
      </c>
      <c r="Z2033">
        <v>936.79119879999996</v>
      </c>
    </row>
    <row r="2034" spans="1:32" x14ac:dyDescent="0.2">
      <c r="A2034">
        <v>2033</v>
      </c>
      <c r="B2034" s="1">
        <v>43470</v>
      </c>
      <c r="C2034" s="2">
        <v>0.66666666666666663</v>
      </c>
      <c r="D2034" s="3">
        <v>43470.666666666664</v>
      </c>
      <c r="E2034">
        <v>35.5</v>
      </c>
      <c r="F2034">
        <v>5</v>
      </c>
      <c r="G2034">
        <v>16.899763050000001</v>
      </c>
      <c r="H2034">
        <v>-9.9</v>
      </c>
      <c r="I2034">
        <v>3.6</v>
      </c>
      <c r="J2034">
        <f t="shared" si="386"/>
        <v>3.6</v>
      </c>
      <c r="K2034">
        <f t="shared" si="387"/>
        <v>3.6</v>
      </c>
      <c r="L2034" t="s">
        <v>30</v>
      </c>
      <c r="M2034">
        <v>35.5</v>
      </c>
      <c r="N2034">
        <v>31.9</v>
      </c>
      <c r="O2034">
        <v>31.9</v>
      </c>
      <c r="P2034" t="s">
        <v>24</v>
      </c>
      <c r="Q2034">
        <v>0</v>
      </c>
      <c r="R2034">
        <v>711</v>
      </c>
      <c r="S2034">
        <v>35.5</v>
      </c>
      <c r="T2034">
        <v>5</v>
      </c>
      <c r="U2034">
        <v>1</v>
      </c>
      <c r="V2034">
        <v>711</v>
      </c>
      <c r="W2034">
        <v>30.689217500000002</v>
      </c>
      <c r="X2034">
        <v>30.27677795</v>
      </c>
      <c r="Y2034">
        <v>3.8656527399999998</v>
      </c>
      <c r="Z2034">
        <v>784.28332709999995</v>
      </c>
    </row>
    <row r="2035" spans="1:32" x14ac:dyDescent="0.2">
      <c r="A2035">
        <v>2034</v>
      </c>
      <c r="B2035" s="1">
        <v>43470</v>
      </c>
      <c r="C2035" s="2">
        <v>0.70833333333333337</v>
      </c>
      <c r="D2035" s="3">
        <v>43470.708333333336</v>
      </c>
      <c r="E2035">
        <v>35.700000000000003</v>
      </c>
      <c r="F2035">
        <v>7</v>
      </c>
      <c r="G2035">
        <v>23.90699523</v>
      </c>
      <c r="H2035">
        <v>-5.5</v>
      </c>
      <c r="I2035">
        <v>4</v>
      </c>
      <c r="J2035">
        <f t="shared" si="386"/>
        <v>4</v>
      </c>
      <c r="K2035">
        <f t="shared" si="387"/>
        <v>4</v>
      </c>
      <c r="L2035" t="s">
        <v>38</v>
      </c>
      <c r="M2035">
        <v>35.700000000000003</v>
      </c>
      <c r="N2035">
        <v>32.299999999999997</v>
      </c>
      <c r="O2035">
        <v>32.299999999999997</v>
      </c>
      <c r="P2035" t="s">
        <v>24</v>
      </c>
      <c r="Q2035">
        <v>0</v>
      </c>
      <c r="R2035">
        <v>511</v>
      </c>
      <c r="S2035">
        <v>35.700000000000003</v>
      </c>
      <c r="T2035">
        <v>7</v>
      </c>
      <c r="U2035">
        <v>1.111111111</v>
      </c>
      <c r="V2035">
        <v>511</v>
      </c>
      <c r="W2035">
        <v>30.021916139999998</v>
      </c>
      <c r="X2035">
        <v>30.976012619999999</v>
      </c>
      <c r="Y2035">
        <v>4.2000236160000002</v>
      </c>
      <c r="Z2035">
        <v>587.02871809999999</v>
      </c>
    </row>
    <row r="2036" spans="1:32" x14ac:dyDescent="0.2">
      <c r="A2036">
        <v>2035</v>
      </c>
      <c r="B2036" s="1">
        <v>43470</v>
      </c>
      <c r="C2036" s="2">
        <v>0.75</v>
      </c>
      <c r="D2036" s="3">
        <v>43470.75</v>
      </c>
      <c r="E2036">
        <v>35.200000000000003</v>
      </c>
      <c r="F2036">
        <v>7</v>
      </c>
      <c r="G2036">
        <v>23.292792970000001</v>
      </c>
      <c r="H2036">
        <v>-5.8</v>
      </c>
      <c r="I2036">
        <v>4.5</v>
      </c>
      <c r="J2036">
        <f t="shared" si="386"/>
        <v>4.5</v>
      </c>
      <c r="K2036">
        <f t="shared" si="387"/>
        <v>4.5</v>
      </c>
      <c r="L2036" t="s">
        <v>38</v>
      </c>
      <c r="M2036">
        <v>35.200000000000003</v>
      </c>
      <c r="N2036">
        <v>31.9</v>
      </c>
      <c r="O2036">
        <v>31.9</v>
      </c>
      <c r="P2036" t="s">
        <v>24</v>
      </c>
      <c r="Q2036">
        <v>0</v>
      </c>
      <c r="R2036">
        <v>297</v>
      </c>
      <c r="S2036">
        <v>35.200000000000003</v>
      </c>
      <c r="T2036">
        <v>7</v>
      </c>
      <c r="U2036">
        <v>1.25</v>
      </c>
      <c r="V2036">
        <v>297</v>
      </c>
      <c r="W2036">
        <v>28.938963990000001</v>
      </c>
      <c r="X2036">
        <v>32.51596163</v>
      </c>
      <c r="Y2036">
        <v>4.4285267959999999</v>
      </c>
      <c r="Z2036">
        <v>359.02140359999999</v>
      </c>
    </row>
    <row r="2037" spans="1:32" x14ac:dyDescent="0.2">
      <c r="A2037">
        <v>2036</v>
      </c>
      <c r="B2037" s="1">
        <v>43470</v>
      </c>
      <c r="C2037" s="2">
        <v>0.79166666666666663</v>
      </c>
      <c r="D2037" s="3">
        <v>43470.791666666664</v>
      </c>
      <c r="E2037">
        <v>32.799999999999997</v>
      </c>
      <c r="F2037">
        <v>12</v>
      </c>
      <c r="G2037">
        <v>35.1932489</v>
      </c>
      <c r="H2037">
        <v>-0.4</v>
      </c>
      <c r="I2037">
        <v>5.8</v>
      </c>
      <c r="J2037">
        <f t="shared" si="386"/>
        <v>5.8</v>
      </c>
      <c r="K2037">
        <f t="shared" si="387"/>
        <v>5.8</v>
      </c>
      <c r="L2037" t="s">
        <v>28</v>
      </c>
      <c r="M2037">
        <v>32.700000000000003</v>
      </c>
      <c r="N2037">
        <v>30.4</v>
      </c>
      <c r="O2037">
        <v>30.3</v>
      </c>
      <c r="P2037" t="s">
        <v>24</v>
      </c>
      <c r="Q2037">
        <v>0</v>
      </c>
      <c r="R2037">
        <v>57</v>
      </c>
      <c r="S2037">
        <v>32.799999999999997</v>
      </c>
      <c r="T2037">
        <v>12</v>
      </c>
      <c r="U2037">
        <v>1.611111111</v>
      </c>
      <c r="V2037">
        <v>57</v>
      </c>
      <c r="W2037">
        <v>27.678915029999999</v>
      </c>
      <c r="X2037">
        <v>34.58863633</v>
      </c>
      <c r="Y2037">
        <v>4.5214755130000004</v>
      </c>
      <c r="Z2037">
        <v>143.12528040000001</v>
      </c>
    </row>
    <row r="2038" spans="1:32" x14ac:dyDescent="0.2">
      <c r="A2038">
        <v>2037</v>
      </c>
      <c r="B2038" s="1">
        <v>43470</v>
      </c>
      <c r="C2038" s="2">
        <v>0.83333333333333337</v>
      </c>
      <c r="D2038" s="3">
        <v>43470.833333333336</v>
      </c>
      <c r="E2038">
        <v>29.5</v>
      </c>
      <c r="F2038">
        <v>21</v>
      </c>
      <c r="G2038">
        <v>51.577076699999999</v>
      </c>
      <c r="H2038">
        <v>4.9000000000000004</v>
      </c>
      <c r="I2038">
        <v>6.3</v>
      </c>
      <c r="J2038">
        <f t="shared" si="386"/>
        <v>6.3</v>
      </c>
      <c r="K2038">
        <f t="shared" si="387"/>
        <v>6.3</v>
      </c>
      <c r="L2038" t="s">
        <v>28</v>
      </c>
      <c r="M2038">
        <v>28.5</v>
      </c>
      <c r="N2038">
        <v>27.8</v>
      </c>
      <c r="O2038">
        <v>26.8</v>
      </c>
      <c r="P2038" t="s">
        <v>24</v>
      </c>
      <c r="Q2038">
        <v>0</v>
      </c>
      <c r="R2038">
        <v>0</v>
      </c>
      <c r="S2038">
        <v>29.5</v>
      </c>
      <c r="T2038">
        <v>21</v>
      </c>
      <c r="U2038">
        <v>1.75</v>
      </c>
      <c r="V2038">
        <v>0</v>
      </c>
      <c r="W2038">
        <v>22.19551727</v>
      </c>
      <c r="X2038">
        <v>47.576295350000002</v>
      </c>
      <c r="Y2038">
        <v>4.4493849809999997</v>
      </c>
      <c r="Z2038">
        <v>0</v>
      </c>
    </row>
    <row r="2039" spans="1:32" x14ac:dyDescent="0.2">
      <c r="A2039">
        <v>2038</v>
      </c>
      <c r="B2039" s="1">
        <v>43470</v>
      </c>
      <c r="C2039" s="2">
        <v>0.875</v>
      </c>
      <c r="D2039" s="3">
        <v>43470.875</v>
      </c>
      <c r="E2039">
        <v>27.1</v>
      </c>
      <c r="F2039">
        <v>22</v>
      </c>
      <c r="G2039">
        <v>47.359871149999996</v>
      </c>
      <c r="H2039">
        <v>3.6</v>
      </c>
      <c r="I2039">
        <v>5.8</v>
      </c>
      <c r="J2039">
        <f t="shared" ref="J2039:J2102" si="396">I2039</f>
        <v>5.8</v>
      </c>
      <c r="K2039">
        <f t="shared" ref="K2039:K2102" si="397">J2039</f>
        <v>5.8</v>
      </c>
      <c r="L2039" t="s">
        <v>34</v>
      </c>
      <c r="M2039">
        <v>25.8</v>
      </c>
      <c r="N2039">
        <v>25.5</v>
      </c>
      <c r="O2039">
        <v>24.2</v>
      </c>
      <c r="P2039" t="s">
        <v>24</v>
      </c>
      <c r="Q2039">
        <v>0</v>
      </c>
      <c r="R2039">
        <v>0</v>
      </c>
      <c r="S2039">
        <v>27.1</v>
      </c>
      <c r="T2039">
        <v>22</v>
      </c>
      <c r="U2039">
        <v>1.611111111</v>
      </c>
      <c r="V2039">
        <v>0</v>
      </c>
      <c r="W2039">
        <v>20.82323714</v>
      </c>
      <c r="X2039">
        <v>51.538598</v>
      </c>
      <c r="Y2039">
        <v>4.1967892280000001</v>
      </c>
      <c r="Z2039">
        <v>0</v>
      </c>
    </row>
    <row r="2040" spans="1:32" x14ac:dyDescent="0.2">
      <c r="A2040">
        <v>2039</v>
      </c>
      <c r="B2040" s="1">
        <v>43470</v>
      </c>
      <c r="C2040" s="2">
        <v>0.91666666666666663</v>
      </c>
      <c r="D2040" s="3">
        <v>43470.916666666664</v>
      </c>
      <c r="E2040">
        <v>25</v>
      </c>
      <c r="F2040">
        <v>23</v>
      </c>
      <c r="G2040">
        <v>44.030615599999997</v>
      </c>
      <c r="H2040">
        <v>2.4</v>
      </c>
      <c r="I2040">
        <v>5.8</v>
      </c>
      <c r="J2040">
        <f t="shared" si="396"/>
        <v>5.8</v>
      </c>
      <c r="K2040">
        <f t="shared" si="397"/>
        <v>5.8</v>
      </c>
      <c r="L2040" t="s">
        <v>28</v>
      </c>
      <c r="M2040">
        <v>23.4</v>
      </c>
      <c r="N2040">
        <v>24.2</v>
      </c>
      <c r="O2040">
        <v>22.6</v>
      </c>
      <c r="P2040" t="s">
        <v>24</v>
      </c>
      <c r="Q2040">
        <v>0</v>
      </c>
      <c r="R2040">
        <v>0</v>
      </c>
      <c r="S2040">
        <v>25</v>
      </c>
      <c r="T2040">
        <v>23</v>
      </c>
      <c r="U2040">
        <v>1.611111111</v>
      </c>
      <c r="V2040">
        <v>0</v>
      </c>
      <c r="W2040">
        <v>19.7669724</v>
      </c>
      <c r="X2040">
        <v>54.977805940000003</v>
      </c>
      <c r="Y2040">
        <v>3.8040081379999999</v>
      </c>
      <c r="Z2040">
        <v>0</v>
      </c>
    </row>
    <row r="2041" spans="1:32" x14ac:dyDescent="0.2">
      <c r="A2041">
        <v>2040</v>
      </c>
      <c r="B2041" s="1">
        <v>43470</v>
      </c>
      <c r="C2041" s="2">
        <v>0.95833333333333337</v>
      </c>
      <c r="D2041" s="3">
        <v>43470.958333333336</v>
      </c>
      <c r="E2041">
        <v>23.3</v>
      </c>
      <c r="F2041">
        <v>25</v>
      </c>
      <c r="G2041">
        <v>43.461619419999998</v>
      </c>
      <c r="H2041">
        <v>2.2000000000000002</v>
      </c>
      <c r="I2041">
        <v>2.2000000000000002</v>
      </c>
      <c r="J2041">
        <f t="shared" si="396"/>
        <v>2.2000000000000002</v>
      </c>
      <c r="K2041">
        <f t="shared" si="397"/>
        <v>2.2000000000000002</v>
      </c>
      <c r="L2041" t="s">
        <v>31</v>
      </c>
      <c r="M2041">
        <v>23.3</v>
      </c>
      <c r="N2041">
        <v>22.1</v>
      </c>
      <c r="O2041">
        <v>22.1</v>
      </c>
      <c r="P2041" t="s">
        <v>24</v>
      </c>
      <c r="Q2041">
        <v>0</v>
      </c>
      <c r="R2041">
        <v>0</v>
      </c>
      <c r="S2041">
        <v>23.3</v>
      </c>
      <c r="T2041">
        <v>25</v>
      </c>
      <c r="U2041">
        <v>0.61111111100000004</v>
      </c>
      <c r="V2041">
        <v>0</v>
      </c>
      <c r="W2041">
        <v>19.049616799999999</v>
      </c>
      <c r="X2041">
        <v>57.578572139999999</v>
      </c>
      <c r="Y2041">
        <v>3.3266118809999998</v>
      </c>
      <c r="Z2041">
        <v>0</v>
      </c>
    </row>
    <row r="2042" spans="1:32" x14ac:dyDescent="0.2">
      <c r="A2042">
        <v>2041</v>
      </c>
      <c r="B2042" s="1">
        <v>43471</v>
      </c>
      <c r="C2042" s="2">
        <v>0</v>
      </c>
      <c r="D2042" s="3">
        <v>43471</v>
      </c>
      <c r="E2042">
        <v>22.4</v>
      </c>
      <c r="F2042">
        <v>24</v>
      </c>
      <c r="G2042">
        <v>39.627040100000002</v>
      </c>
      <c r="H2042">
        <v>0.8</v>
      </c>
      <c r="I2042">
        <v>2.2000000000000002</v>
      </c>
      <c r="J2042">
        <f t="shared" si="396"/>
        <v>2.2000000000000002</v>
      </c>
      <c r="K2042">
        <f t="shared" si="397"/>
        <v>2.2000000000000002</v>
      </c>
      <c r="L2042" t="s">
        <v>33</v>
      </c>
      <c r="M2042">
        <v>22.4</v>
      </c>
      <c r="N2042">
        <v>20.6</v>
      </c>
      <c r="O2042">
        <v>20.6</v>
      </c>
      <c r="P2042" t="s">
        <v>24</v>
      </c>
      <c r="Q2042">
        <v>0</v>
      </c>
      <c r="R2042">
        <v>0</v>
      </c>
      <c r="S2042">
        <v>22.4</v>
      </c>
      <c r="T2042">
        <v>24</v>
      </c>
      <c r="U2042">
        <v>0.61111111100000004</v>
      </c>
      <c r="V2042">
        <v>0</v>
      </c>
      <c r="W2042">
        <v>18.582382729999999</v>
      </c>
      <c r="X2042">
        <v>59.4480814</v>
      </c>
      <c r="Y2042">
        <v>2.8227137660000001</v>
      </c>
      <c r="Z2042">
        <v>0</v>
      </c>
      <c r="AB2042">
        <v>86</v>
      </c>
      <c r="AC2042">
        <f t="shared" ref="AC2042" si="398">MAX(E2042:E2065)</f>
        <v>37</v>
      </c>
      <c r="AD2042">
        <f t="shared" ref="AD2042" si="399">MAX(W2042:W2065)</f>
        <v>32.947768330000002</v>
      </c>
      <c r="AE2042">
        <f t="shared" ref="AE2042" si="400">MIN(E2042:E2065)</f>
        <v>15.4</v>
      </c>
      <c r="AF2042">
        <f t="shared" ref="AF2042" si="401">MIN(W2042:W2065)</f>
        <v>17.799338460000001</v>
      </c>
    </row>
    <row r="2043" spans="1:32" x14ac:dyDescent="0.2">
      <c r="A2043">
        <v>2042</v>
      </c>
      <c r="B2043" s="1">
        <v>43471</v>
      </c>
      <c r="C2043" s="2">
        <v>4.1666666666666664E-2</v>
      </c>
      <c r="D2043" s="3">
        <v>43471.041666666664</v>
      </c>
      <c r="E2043">
        <v>19.899999999999999</v>
      </c>
      <c r="F2043">
        <v>31</v>
      </c>
      <c r="G2043">
        <v>44.272224170000001</v>
      </c>
      <c r="H2043">
        <v>2.2999999999999998</v>
      </c>
      <c r="I2043">
        <v>2.7</v>
      </c>
      <c r="J2043">
        <f t="shared" si="396"/>
        <v>2.7</v>
      </c>
      <c r="K2043">
        <f t="shared" si="397"/>
        <v>2.7</v>
      </c>
      <c r="L2043" t="s">
        <v>31</v>
      </c>
      <c r="M2043">
        <v>19.899999999999999</v>
      </c>
      <c r="N2043">
        <v>18</v>
      </c>
      <c r="O2043">
        <v>18</v>
      </c>
      <c r="P2043" t="s">
        <v>24</v>
      </c>
      <c r="Q2043">
        <v>0</v>
      </c>
      <c r="R2043">
        <v>0</v>
      </c>
      <c r="S2043">
        <v>19.899999999999999</v>
      </c>
      <c r="T2043">
        <v>31</v>
      </c>
      <c r="U2043">
        <v>0.75</v>
      </c>
      <c r="V2043">
        <v>0</v>
      </c>
      <c r="W2043">
        <v>18.220583449999999</v>
      </c>
      <c r="X2043">
        <v>60.983370440000002</v>
      </c>
      <c r="Y2043">
        <v>4.2276609550000002</v>
      </c>
      <c r="Z2043">
        <v>0</v>
      </c>
    </row>
    <row r="2044" spans="1:32" x14ac:dyDescent="0.2">
      <c r="A2044">
        <v>2043</v>
      </c>
      <c r="B2044" s="1">
        <v>43471</v>
      </c>
      <c r="C2044" s="2">
        <v>8.3333333333333329E-2</v>
      </c>
      <c r="D2044" s="3">
        <v>43471.083333333336</v>
      </c>
      <c r="E2044">
        <v>18.3</v>
      </c>
      <c r="F2044">
        <v>39</v>
      </c>
      <c r="G2044">
        <v>50.682193439999999</v>
      </c>
      <c r="H2044">
        <v>4.0999999999999996</v>
      </c>
      <c r="I2044">
        <v>1.8</v>
      </c>
      <c r="J2044">
        <f t="shared" si="396"/>
        <v>1.8</v>
      </c>
      <c r="K2044">
        <f t="shared" si="397"/>
        <v>1.8</v>
      </c>
      <c r="L2044" t="s">
        <v>36</v>
      </c>
      <c r="M2044">
        <v>18.3</v>
      </c>
      <c r="N2044">
        <v>16.8</v>
      </c>
      <c r="O2044">
        <v>16.8</v>
      </c>
      <c r="P2044" t="s">
        <v>24</v>
      </c>
      <c r="Q2044">
        <v>0</v>
      </c>
      <c r="R2044">
        <v>0</v>
      </c>
      <c r="S2044">
        <v>18.3</v>
      </c>
      <c r="T2044">
        <v>39</v>
      </c>
      <c r="U2044">
        <v>0.5</v>
      </c>
      <c r="V2044">
        <v>0</v>
      </c>
      <c r="W2044">
        <v>18.6716458</v>
      </c>
      <c r="X2044">
        <v>59.390416080000001</v>
      </c>
      <c r="Y2044">
        <v>3.238008572</v>
      </c>
      <c r="Z2044">
        <v>0</v>
      </c>
    </row>
    <row r="2045" spans="1:32" x14ac:dyDescent="0.2">
      <c r="A2045">
        <v>2044</v>
      </c>
      <c r="B2045" s="1">
        <v>43471</v>
      </c>
      <c r="C2045" s="2">
        <v>0.125</v>
      </c>
      <c r="D2045" s="3">
        <v>43471.125</v>
      </c>
      <c r="E2045">
        <v>16.7</v>
      </c>
      <c r="F2045">
        <v>45</v>
      </c>
      <c r="G2045">
        <v>53.150130760000003</v>
      </c>
      <c r="H2045">
        <v>4.7</v>
      </c>
      <c r="I2045">
        <v>0.9</v>
      </c>
      <c r="J2045">
        <f t="shared" si="396"/>
        <v>0.9</v>
      </c>
      <c r="K2045">
        <f t="shared" si="397"/>
        <v>0.9</v>
      </c>
      <c r="L2045" t="s">
        <v>36</v>
      </c>
      <c r="M2045">
        <v>16.7</v>
      </c>
      <c r="N2045">
        <v>15.4</v>
      </c>
      <c r="O2045">
        <v>15.4</v>
      </c>
      <c r="P2045" t="s">
        <v>24</v>
      </c>
      <c r="Q2045">
        <v>0</v>
      </c>
      <c r="R2045">
        <v>0</v>
      </c>
      <c r="S2045">
        <v>16.7</v>
      </c>
      <c r="T2045">
        <v>45</v>
      </c>
      <c r="U2045">
        <v>0.25</v>
      </c>
      <c r="V2045">
        <v>0</v>
      </c>
      <c r="W2045">
        <v>18.25895818</v>
      </c>
      <c r="X2045">
        <v>60.93939546</v>
      </c>
      <c r="Y2045">
        <v>2.825398077</v>
      </c>
      <c r="Z2045">
        <v>0</v>
      </c>
    </row>
    <row r="2046" spans="1:32" x14ac:dyDescent="0.2">
      <c r="A2046">
        <v>2045</v>
      </c>
      <c r="B2046" s="1">
        <v>43471</v>
      </c>
      <c r="C2046" s="2">
        <v>0.16666666666666666</v>
      </c>
      <c r="D2046" s="3">
        <v>43471.166666666664</v>
      </c>
      <c r="E2046">
        <v>16.3</v>
      </c>
      <c r="F2046">
        <v>51</v>
      </c>
      <c r="G2046">
        <v>58.803726709999999</v>
      </c>
      <c r="H2046">
        <v>6.2</v>
      </c>
      <c r="I2046">
        <v>1.3</v>
      </c>
      <c r="J2046">
        <f t="shared" si="396"/>
        <v>1.3</v>
      </c>
      <c r="K2046">
        <f t="shared" si="397"/>
        <v>1.3</v>
      </c>
      <c r="L2046" t="s">
        <v>25</v>
      </c>
      <c r="M2046">
        <v>16.3</v>
      </c>
      <c r="N2046">
        <v>15.3</v>
      </c>
      <c r="O2046">
        <v>15.3</v>
      </c>
      <c r="P2046" t="s">
        <v>24</v>
      </c>
      <c r="Q2046">
        <v>0</v>
      </c>
      <c r="R2046">
        <v>0</v>
      </c>
      <c r="S2046">
        <v>16.3</v>
      </c>
      <c r="T2046">
        <v>51</v>
      </c>
      <c r="U2046">
        <v>0.36111111099999998</v>
      </c>
      <c r="V2046">
        <v>0</v>
      </c>
      <c r="W2046">
        <v>17.909668459999999</v>
      </c>
      <c r="X2046">
        <v>62.163530590000001</v>
      </c>
      <c r="Y2046">
        <v>2.666215802</v>
      </c>
      <c r="Z2046">
        <v>0</v>
      </c>
    </row>
    <row r="2047" spans="1:32" x14ac:dyDescent="0.2">
      <c r="A2047">
        <v>2046</v>
      </c>
      <c r="B2047" s="1">
        <v>43471</v>
      </c>
      <c r="C2047" s="2">
        <v>0.20833333333333334</v>
      </c>
      <c r="D2047" s="3">
        <v>43471.208333333336</v>
      </c>
      <c r="E2047">
        <v>15.4</v>
      </c>
      <c r="F2047">
        <v>55</v>
      </c>
      <c r="G2047">
        <v>60.054685329999998</v>
      </c>
      <c r="H2047">
        <v>6.4</v>
      </c>
      <c r="I2047">
        <v>1.8</v>
      </c>
      <c r="J2047">
        <f t="shared" si="396"/>
        <v>1.8</v>
      </c>
      <c r="K2047">
        <f t="shared" si="397"/>
        <v>1.8</v>
      </c>
      <c r="L2047" t="s">
        <v>36</v>
      </c>
      <c r="M2047">
        <v>15.4</v>
      </c>
      <c r="N2047">
        <v>14.6</v>
      </c>
      <c r="O2047">
        <v>14.6</v>
      </c>
      <c r="P2047" t="s">
        <v>24</v>
      </c>
      <c r="Q2047">
        <v>0</v>
      </c>
      <c r="R2047">
        <v>0</v>
      </c>
      <c r="S2047">
        <v>15.4</v>
      </c>
      <c r="T2047">
        <v>55</v>
      </c>
      <c r="U2047">
        <v>0.5</v>
      </c>
      <c r="V2047">
        <v>0</v>
      </c>
      <c r="W2047">
        <v>17.799338460000001</v>
      </c>
      <c r="X2047">
        <v>62.355368009999999</v>
      </c>
      <c r="Y2047">
        <v>2.821166442</v>
      </c>
      <c r="Z2047">
        <v>0</v>
      </c>
    </row>
    <row r="2048" spans="1:32" x14ac:dyDescent="0.2">
      <c r="A2048">
        <v>2047</v>
      </c>
      <c r="B2048" s="1">
        <v>43471</v>
      </c>
      <c r="C2048" s="2">
        <v>0.25</v>
      </c>
      <c r="D2048" s="3">
        <v>43471.25</v>
      </c>
      <c r="E2048">
        <v>15.4</v>
      </c>
      <c r="F2048">
        <v>56</v>
      </c>
      <c r="G2048">
        <v>61.146588700000002</v>
      </c>
      <c r="H2048">
        <v>6.7</v>
      </c>
      <c r="I2048">
        <v>1.3</v>
      </c>
      <c r="J2048">
        <f t="shared" si="396"/>
        <v>1.3</v>
      </c>
      <c r="K2048">
        <f t="shared" si="397"/>
        <v>1.3</v>
      </c>
      <c r="L2048" t="s">
        <v>36</v>
      </c>
      <c r="M2048">
        <v>15.4</v>
      </c>
      <c r="N2048">
        <v>14.6</v>
      </c>
      <c r="O2048">
        <v>14.6</v>
      </c>
      <c r="P2048" t="s">
        <v>24</v>
      </c>
      <c r="Q2048">
        <v>0</v>
      </c>
      <c r="R2048">
        <v>5</v>
      </c>
      <c r="S2048">
        <v>15.4</v>
      </c>
      <c r="T2048">
        <v>56</v>
      </c>
      <c r="U2048">
        <v>0.36111111099999998</v>
      </c>
      <c r="V2048">
        <v>5</v>
      </c>
      <c r="W2048">
        <v>22.178315439999999</v>
      </c>
      <c r="X2048">
        <v>47.285711980000002</v>
      </c>
      <c r="Y2048">
        <v>2.801348951</v>
      </c>
      <c r="Z2048">
        <v>8.2022239500000005</v>
      </c>
    </row>
    <row r="2049" spans="1:26" x14ac:dyDescent="0.2">
      <c r="A2049">
        <v>2048</v>
      </c>
      <c r="B2049" s="1">
        <v>43471</v>
      </c>
      <c r="C2049" s="2">
        <v>0.29166666666666669</v>
      </c>
      <c r="D2049" s="3">
        <v>43471.291666666664</v>
      </c>
      <c r="E2049">
        <v>17.7</v>
      </c>
      <c r="F2049">
        <v>49</v>
      </c>
      <c r="G2049">
        <v>61.444955049999997</v>
      </c>
      <c r="H2049">
        <v>6.8</v>
      </c>
      <c r="I2049">
        <v>3.1</v>
      </c>
      <c r="J2049">
        <f t="shared" si="396"/>
        <v>3.1</v>
      </c>
      <c r="K2049">
        <f t="shared" si="397"/>
        <v>3.1</v>
      </c>
      <c r="L2049" t="s">
        <v>36</v>
      </c>
      <c r="M2049">
        <v>17.7</v>
      </c>
      <c r="N2049">
        <v>16.600000000000001</v>
      </c>
      <c r="O2049">
        <v>16.600000000000001</v>
      </c>
      <c r="P2049" t="s">
        <v>24</v>
      </c>
      <c r="Q2049">
        <v>0</v>
      </c>
      <c r="R2049">
        <v>172</v>
      </c>
      <c r="S2049">
        <v>17.7</v>
      </c>
      <c r="T2049">
        <v>49</v>
      </c>
      <c r="U2049">
        <v>0.86111111100000004</v>
      </c>
      <c r="V2049">
        <v>172</v>
      </c>
      <c r="W2049">
        <v>22.82298544</v>
      </c>
      <c r="X2049">
        <v>45.150748579999998</v>
      </c>
      <c r="Y2049">
        <v>2.7425796010000001</v>
      </c>
      <c r="Z2049">
        <v>163.48359070000001</v>
      </c>
    </row>
    <row r="2050" spans="1:26" x14ac:dyDescent="0.2">
      <c r="A2050">
        <v>2049</v>
      </c>
      <c r="B2050" s="1">
        <v>43471</v>
      </c>
      <c r="C2050" s="2">
        <v>0.33333333333333331</v>
      </c>
      <c r="D2050" s="3">
        <v>43471.333333333336</v>
      </c>
      <c r="E2050">
        <v>20.7</v>
      </c>
      <c r="F2050">
        <v>44</v>
      </c>
      <c r="G2050">
        <v>65.844527769999999</v>
      </c>
      <c r="H2050">
        <v>8</v>
      </c>
      <c r="I2050">
        <v>4.5</v>
      </c>
      <c r="J2050">
        <f t="shared" si="396"/>
        <v>4.5</v>
      </c>
      <c r="K2050">
        <f t="shared" si="397"/>
        <v>4.5</v>
      </c>
      <c r="L2050" t="s">
        <v>32</v>
      </c>
      <c r="M2050">
        <v>19.600000000000001</v>
      </c>
      <c r="N2050">
        <v>19.600000000000001</v>
      </c>
      <c r="O2050">
        <v>18.399999999999999</v>
      </c>
      <c r="P2050" t="s">
        <v>24</v>
      </c>
      <c r="Q2050">
        <v>0</v>
      </c>
      <c r="R2050">
        <v>389</v>
      </c>
      <c r="S2050">
        <v>20.7</v>
      </c>
      <c r="T2050">
        <v>44</v>
      </c>
      <c r="U2050">
        <v>1.25</v>
      </c>
      <c r="V2050">
        <v>389</v>
      </c>
      <c r="W2050">
        <v>23.88547737</v>
      </c>
      <c r="X2050">
        <v>41.9912797</v>
      </c>
      <c r="Y2050">
        <v>2.6152952780000001</v>
      </c>
      <c r="Z2050">
        <v>357.37764220000003</v>
      </c>
    </row>
    <row r="2051" spans="1:26" x14ac:dyDescent="0.2">
      <c r="A2051">
        <v>2050</v>
      </c>
      <c r="B2051" s="1">
        <v>43471</v>
      </c>
      <c r="C2051" s="2">
        <v>0.375</v>
      </c>
      <c r="D2051" s="3">
        <v>43471.375</v>
      </c>
      <c r="E2051">
        <v>23.7</v>
      </c>
      <c r="F2051">
        <v>36</v>
      </c>
      <c r="G2051">
        <v>64.027645969999995</v>
      </c>
      <c r="H2051">
        <v>7.7</v>
      </c>
      <c r="I2051">
        <v>3.1</v>
      </c>
      <c r="J2051">
        <f t="shared" si="396"/>
        <v>3.1</v>
      </c>
      <c r="K2051">
        <f t="shared" si="397"/>
        <v>3.1</v>
      </c>
      <c r="L2051" t="s">
        <v>31</v>
      </c>
      <c r="M2051">
        <v>23.7</v>
      </c>
      <c r="N2051">
        <v>23</v>
      </c>
      <c r="O2051">
        <v>23</v>
      </c>
      <c r="P2051" t="s">
        <v>24</v>
      </c>
      <c r="Q2051">
        <v>0</v>
      </c>
      <c r="R2051">
        <v>596</v>
      </c>
      <c r="S2051">
        <v>23.7</v>
      </c>
      <c r="T2051">
        <v>36</v>
      </c>
      <c r="U2051">
        <v>0.86111111100000004</v>
      </c>
      <c r="V2051">
        <v>596</v>
      </c>
      <c r="W2051">
        <v>25.372433050000001</v>
      </c>
      <c r="X2051">
        <v>38.05495681</v>
      </c>
      <c r="Y2051">
        <v>2.28336015</v>
      </c>
      <c r="Z2051">
        <v>584.05330530000003</v>
      </c>
    </row>
    <row r="2052" spans="1:26" x14ac:dyDescent="0.2">
      <c r="A2052">
        <v>2051</v>
      </c>
      <c r="B2052" s="1">
        <v>43471</v>
      </c>
      <c r="C2052" s="2">
        <v>0.41666666666666669</v>
      </c>
      <c r="D2052" s="3">
        <v>43471.416666666664</v>
      </c>
      <c r="E2052">
        <v>27.7</v>
      </c>
      <c r="F2052">
        <v>28</v>
      </c>
      <c r="G2052">
        <v>62.309807399999997</v>
      </c>
      <c r="H2052">
        <v>7.5</v>
      </c>
      <c r="I2052">
        <v>2.2000000000000002</v>
      </c>
      <c r="J2052">
        <f t="shared" si="396"/>
        <v>2.2000000000000002</v>
      </c>
      <c r="K2052">
        <f t="shared" si="397"/>
        <v>2.2000000000000002</v>
      </c>
      <c r="L2052" t="s">
        <v>31</v>
      </c>
      <c r="M2052">
        <v>27.7</v>
      </c>
      <c r="N2052">
        <v>26.6</v>
      </c>
      <c r="O2052">
        <v>26.6</v>
      </c>
      <c r="P2052" t="s">
        <v>24</v>
      </c>
      <c r="Q2052">
        <v>0</v>
      </c>
      <c r="R2052">
        <v>774</v>
      </c>
      <c r="S2052">
        <v>27.7</v>
      </c>
      <c r="T2052">
        <v>28</v>
      </c>
      <c r="U2052">
        <v>0.61111111100000004</v>
      </c>
      <c r="V2052">
        <v>774</v>
      </c>
      <c r="W2052">
        <v>27.153141210000001</v>
      </c>
      <c r="X2052">
        <v>33.917117070000003</v>
      </c>
      <c r="Y2052">
        <v>2.5128452449999998</v>
      </c>
      <c r="Z2052">
        <v>821.11947529999998</v>
      </c>
    </row>
    <row r="2053" spans="1:26" x14ac:dyDescent="0.2">
      <c r="A2053">
        <v>2052</v>
      </c>
      <c r="B2053" s="1">
        <v>43471</v>
      </c>
      <c r="C2053" s="2">
        <v>0.45833333333333331</v>
      </c>
      <c r="D2053" s="3">
        <v>43471.458333333336</v>
      </c>
      <c r="E2053">
        <v>32.1</v>
      </c>
      <c r="F2053">
        <v>18</v>
      </c>
      <c r="G2053">
        <v>50.859020469999997</v>
      </c>
      <c r="H2053">
        <v>4.8</v>
      </c>
      <c r="I2053">
        <v>3.1</v>
      </c>
      <c r="J2053">
        <f t="shared" si="396"/>
        <v>3.1</v>
      </c>
      <c r="K2053">
        <f t="shared" si="397"/>
        <v>3.1</v>
      </c>
      <c r="L2053" t="s">
        <v>31</v>
      </c>
      <c r="M2053">
        <v>32.1</v>
      </c>
      <c r="N2053">
        <v>30</v>
      </c>
      <c r="O2053">
        <v>30</v>
      </c>
      <c r="P2053" t="s">
        <v>24</v>
      </c>
      <c r="Q2053">
        <v>0</v>
      </c>
      <c r="R2053">
        <v>910</v>
      </c>
      <c r="S2053">
        <v>32.1</v>
      </c>
      <c r="T2053">
        <v>18</v>
      </c>
      <c r="U2053">
        <v>0.86111111100000004</v>
      </c>
      <c r="V2053">
        <v>910</v>
      </c>
      <c r="W2053">
        <v>29.07947849</v>
      </c>
      <c r="X2053">
        <v>30.029857580000002</v>
      </c>
      <c r="Y2053">
        <v>1.5159114899999999</v>
      </c>
      <c r="Z2053">
        <v>1020.243799</v>
      </c>
    </row>
    <row r="2054" spans="1:26" x14ac:dyDescent="0.2">
      <c r="A2054">
        <v>2053</v>
      </c>
      <c r="B2054" s="1">
        <v>43471</v>
      </c>
      <c r="C2054" s="2">
        <v>0.5</v>
      </c>
      <c r="D2054" s="3">
        <v>43471.5</v>
      </c>
      <c r="E2054">
        <v>33.200000000000003</v>
      </c>
      <c r="F2054">
        <v>13</v>
      </c>
      <c r="G2054">
        <v>38.94311467</v>
      </c>
      <c r="H2054">
        <v>1.1000000000000001</v>
      </c>
      <c r="I2054">
        <v>2.7</v>
      </c>
      <c r="J2054">
        <f t="shared" si="396"/>
        <v>2.7</v>
      </c>
      <c r="K2054">
        <f t="shared" si="397"/>
        <v>2.7</v>
      </c>
      <c r="L2054" t="s">
        <v>25</v>
      </c>
      <c r="M2054">
        <v>33.200000000000003</v>
      </c>
      <c r="N2054">
        <v>30.9</v>
      </c>
      <c r="O2054">
        <v>30.9</v>
      </c>
      <c r="P2054" t="s">
        <v>24</v>
      </c>
      <c r="Q2054">
        <v>0</v>
      </c>
      <c r="R2054">
        <v>989</v>
      </c>
      <c r="S2054">
        <v>33.200000000000003</v>
      </c>
      <c r="T2054">
        <v>13</v>
      </c>
      <c r="U2054">
        <v>0.75</v>
      </c>
      <c r="V2054">
        <v>989</v>
      </c>
      <c r="W2054">
        <v>30.682989249999999</v>
      </c>
      <c r="X2054">
        <v>27.160031050000001</v>
      </c>
      <c r="Y2054">
        <v>1.7719091090000001</v>
      </c>
      <c r="Z2054">
        <v>1089.416839</v>
      </c>
    </row>
    <row r="2055" spans="1:26" x14ac:dyDescent="0.2">
      <c r="A2055">
        <v>2054</v>
      </c>
      <c r="B2055" s="1">
        <v>43471</v>
      </c>
      <c r="C2055" s="2">
        <v>0.54166666666666663</v>
      </c>
      <c r="D2055" s="3">
        <v>43471.541666666664</v>
      </c>
      <c r="E2055">
        <v>34.799999999999997</v>
      </c>
      <c r="F2055">
        <v>12</v>
      </c>
      <c r="G2055">
        <v>39.10495478</v>
      </c>
      <c r="H2055">
        <v>1.2</v>
      </c>
      <c r="I2055">
        <v>1.3</v>
      </c>
      <c r="J2055">
        <f t="shared" si="396"/>
        <v>1.3</v>
      </c>
      <c r="K2055">
        <f t="shared" si="397"/>
        <v>1.3</v>
      </c>
      <c r="L2055" t="s">
        <v>33</v>
      </c>
      <c r="M2055">
        <v>34.799999999999997</v>
      </c>
      <c r="N2055">
        <v>32.299999999999997</v>
      </c>
      <c r="O2055">
        <v>32.299999999999997</v>
      </c>
      <c r="P2055" t="s">
        <v>24</v>
      </c>
      <c r="Q2055">
        <v>0</v>
      </c>
      <c r="R2055">
        <v>1001</v>
      </c>
      <c r="S2055">
        <v>34.799999999999997</v>
      </c>
      <c r="T2055">
        <v>12</v>
      </c>
      <c r="U2055">
        <v>0.36111111099999998</v>
      </c>
      <c r="V2055">
        <v>1001</v>
      </c>
      <c r="W2055">
        <v>31.906989939999999</v>
      </c>
      <c r="X2055">
        <v>25.178619550000001</v>
      </c>
      <c r="Y2055">
        <v>2.1051302189999999</v>
      </c>
      <c r="Z2055">
        <v>1097.4726559999999</v>
      </c>
    </row>
    <row r="2056" spans="1:26" x14ac:dyDescent="0.2">
      <c r="A2056">
        <v>2055</v>
      </c>
      <c r="B2056" s="1">
        <v>43471</v>
      </c>
      <c r="C2056" s="2">
        <v>0.58333333333333337</v>
      </c>
      <c r="D2056" s="3">
        <v>43471.583333333336</v>
      </c>
      <c r="E2056">
        <v>35.5</v>
      </c>
      <c r="F2056">
        <v>11</v>
      </c>
      <c r="G2056">
        <v>37.179478699999997</v>
      </c>
      <c r="H2056">
        <v>0.5</v>
      </c>
      <c r="I2056">
        <v>1.8</v>
      </c>
      <c r="J2056">
        <f t="shared" si="396"/>
        <v>1.8</v>
      </c>
      <c r="K2056">
        <f t="shared" si="397"/>
        <v>1.8</v>
      </c>
      <c r="L2056" t="s">
        <v>37</v>
      </c>
      <c r="M2056">
        <v>35.5</v>
      </c>
      <c r="N2056">
        <v>32.799999999999997</v>
      </c>
      <c r="O2056">
        <v>32.799999999999997</v>
      </c>
      <c r="P2056" t="s">
        <v>24</v>
      </c>
      <c r="Q2056">
        <v>0</v>
      </c>
      <c r="R2056">
        <v>953</v>
      </c>
      <c r="S2056">
        <v>35.5</v>
      </c>
      <c r="T2056">
        <v>11</v>
      </c>
      <c r="U2056">
        <v>0.5</v>
      </c>
      <c r="V2056">
        <v>953</v>
      </c>
      <c r="W2056">
        <v>32.676248010000002</v>
      </c>
      <c r="X2056">
        <v>24.03407618</v>
      </c>
      <c r="Y2056">
        <v>2.447668068</v>
      </c>
      <c r="Z2056">
        <v>1044.6960160000001</v>
      </c>
    </row>
    <row r="2057" spans="1:26" x14ac:dyDescent="0.2">
      <c r="A2057">
        <v>2056</v>
      </c>
      <c r="B2057" s="1">
        <v>43471</v>
      </c>
      <c r="C2057" s="2">
        <v>0.625</v>
      </c>
      <c r="D2057" s="3">
        <v>43471.625</v>
      </c>
      <c r="E2057">
        <v>36.700000000000003</v>
      </c>
      <c r="F2057">
        <v>10</v>
      </c>
      <c r="G2057">
        <v>35.967368710000002</v>
      </c>
      <c r="H2057">
        <v>0.1</v>
      </c>
      <c r="I2057">
        <v>2.2000000000000002</v>
      </c>
      <c r="J2057">
        <f t="shared" si="396"/>
        <v>2.2000000000000002</v>
      </c>
      <c r="K2057">
        <f t="shared" si="397"/>
        <v>2.2000000000000002</v>
      </c>
      <c r="L2057" t="s">
        <v>38</v>
      </c>
      <c r="M2057">
        <v>36.700000000000003</v>
      </c>
      <c r="N2057">
        <v>33.700000000000003</v>
      </c>
      <c r="O2057">
        <v>33.700000000000003</v>
      </c>
      <c r="P2057" t="s">
        <v>24</v>
      </c>
      <c r="Q2057">
        <v>0</v>
      </c>
      <c r="R2057">
        <v>844</v>
      </c>
      <c r="S2057">
        <v>36.700000000000003</v>
      </c>
      <c r="T2057">
        <v>10</v>
      </c>
      <c r="U2057">
        <v>0.61111111100000004</v>
      </c>
      <c r="V2057">
        <v>844</v>
      </c>
      <c r="W2057">
        <v>32.947768330000002</v>
      </c>
      <c r="X2057">
        <v>23.68378792</v>
      </c>
      <c r="Y2057">
        <v>2.7522179850000001</v>
      </c>
      <c r="Z2057">
        <v>937.65355880000004</v>
      </c>
    </row>
    <row r="2058" spans="1:26" x14ac:dyDescent="0.2">
      <c r="A2058">
        <v>2057</v>
      </c>
      <c r="B2058" s="1">
        <v>43471</v>
      </c>
      <c r="C2058" s="2">
        <v>0.66666666666666663</v>
      </c>
      <c r="D2058" s="3">
        <v>43471.666666666664</v>
      </c>
      <c r="E2058">
        <v>37</v>
      </c>
      <c r="F2058">
        <v>10</v>
      </c>
      <c r="G2058">
        <v>36.527576089999997</v>
      </c>
      <c r="H2058">
        <v>0.3</v>
      </c>
      <c r="I2058">
        <v>1.8</v>
      </c>
      <c r="J2058">
        <f t="shared" si="396"/>
        <v>1.8</v>
      </c>
      <c r="K2058">
        <f t="shared" si="397"/>
        <v>1.8</v>
      </c>
      <c r="L2058" t="s">
        <v>38</v>
      </c>
      <c r="M2058">
        <v>37</v>
      </c>
      <c r="N2058">
        <v>34.1</v>
      </c>
      <c r="O2058">
        <v>34.1</v>
      </c>
      <c r="P2058" t="s">
        <v>24</v>
      </c>
      <c r="Q2058">
        <v>0</v>
      </c>
      <c r="R2058">
        <v>683</v>
      </c>
      <c r="S2058">
        <v>37</v>
      </c>
      <c r="T2058">
        <v>10</v>
      </c>
      <c r="U2058">
        <v>0.5</v>
      </c>
      <c r="V2058">
        <v>683</v>
      </c>
      <c r="W2058">
        <v>32.723713750000002</v>
      </c>
      <c r="X2058">
        <v>24.077311470000001</v>
      </c>
      <c r="Y2058">
        <v>3.0047377759999998</v>
      </c>
      <c r="Z2058">
        <v>785.39931379999996</v>
      </c>
    </row>
    <row r="2059" spans="1:26" x14ac:dyDescent="0.2">
      <c r="A2059">
        <v>2058</v>
      </c>
      <c r="B2059" s="1">
        <v>43471</v>
      </c>
      <c r="C2059" s="2">
        <v>0.70833333333333337</v>
      </c>
      <c r="D2059" s="3">
        <v>43471.708333333336</v>
      </c>
      <c r="E2059">
        <v>36.799999999999997</v>
      </c>
      <c r="F2059">
        <v>10</v>
      </c>
      <c r="G2059">
        <v>36.153280760000001</v>
      </c>
      <c r="H2059">
        <v>0.2</v>
      </c>
      <c r="I2059">
        <v>4.5</v>
      </c>
      <c r="J2059">
        <f t="shared" si="396"/>
        <v>4.5</v>
      </c>
      <c r="K2059">
        <f t="shared" si="397"/>
        <v>4.5</v>
      </c>
      <c r="L2059" t="s">
        <v>34</v>
      </c>
      <c r="M2059">
        <v>36.799999999999997</v>
      </c>
      <c r="N2059">
        <v>33.9</v>
      </c>
      <c r="O2059">
        <v>33.9</v>
      </c>
      <c r="P2059" t="s">
        <v>24</v>
      </c>
      <c r="Q2059">
        <v>0</v>
      </c>
      <c r="R2059">
        <v>492</v>
      </c>
      <c r="S2059">
        <v>36.799999999999997</v>
      </c>
      <c r="T2059">
        <v>10</v>
      </c>
      <c r="U2059">
        <v>1.25</v>
      </c>
      <c r="V2059">
        <v>492</v>
      </c>
      <c r="W2059">
        <v>31.986269530000001</v>
      </c>
      <c r="X2059">
        <v>25.264314540000001</v>
      </c>
      <c r="Y2059">
        <v>3.2041409660000002</v>
      </c>
      <c r="Z2059">
        <v>586.61013230000003</v>
      </c>
    </row>
    <row r="2060" spans="1:26" x14ac:dyDescent="0.2">
      <c r="A2060">
        <v>2059</v>
      </c>
      <c r="B2060" s="1">
        <v>43471</v>
      </c>
      <c r="C2060" s="2">
        <v>0.75</v>
      </c>
      <c r="D2060" s="3">
        <v>43471.75</v>
      </c>
      <c r="E2060">
        <v>36.4</v>
      </c>
      <c r="F2060">
        <v>11</v>
      </c>
      <c r="G2060">
        <v>38.955993329999998</v>
      </c>
      <c r="H2060">
        <v>1.2</v>
      </c>
      <c r="I2060">
        <v>3.6</v>
      </c>
      <c r="J2060">
        <f t="shared" si="396"/>
        <v>3.6</v>
      </c>
      <c r="K2060">
        <f t="shared" si="397"/>
        <v>3.6</v>
      </c>
      <c r="L2060" t="s">
        <v>38</v>
      </c>
      <c r="M2060">
        <v>36.4</v>
      </c>
      <c r="N2060">
        <v>33.700000000000003</v>
      </c>
      <c r="O2060">
        <v>33.700000000000003</v>
      </c>
      <c r="P2060" t="s">
        <v>24</v>
      </c>
      <c r="Q2060">
        <v>0</v>
      </c>
      <c r="R2060">
        <v>288</v>
      </c>
      <c r="S2060">
        <v>36.4</v>
      </c>
      <c r="T2060">
        <v>11</v>
      </c>
      <c r="U2060">
        <v>1</v>
      </c>
      <c r="V2060">
        <v>288</v>
      </c>
      <c r="W2060">
        <v>30.796277960000001</v>
      </c>
      <c r="X2060">
        <v>27.26214659</v>
      </c>
      <c r="Y2060">
        <v>3.349770114</v>
      </c>
      <c r="Z2060">
        <v>358.76638229999998</v>
      </c>
    </row>
    <row r="2061" spans="1:26" x14ac:dyDescent="0.2">
      <c r="A2061">
        <v>2060</v>
      </c>
      <c r="B2061" s="1">
        <v>43471</v>
      </c>
      <c r="C2061" s="2">
        <v>0.79166666666666663</v>
      </c>
      <c r="D2061" s="3">
        <v>43471.791666666664</v>
      </c>
      <c r="E2061">
        <v>35.9</v>
      </c>
      <c r="F2061">
        <v>10</v>
      </c>
      <c r="G2061">
        <v>34.509336730000001</v>
      </c>
      <c r="H2061">
        <v>-0.5</v>
      </c>
      <c r="I2061">
        <v>2.2000000000000002</v>
      </c>
      <c r="J2061">
        <f t="shared" si="396"/>
        <v>2.2000000000000002</v>
      </c>
      <c r="K2061">
        <f t="shared" si="397"/>
        <v>2.2000000000000002</v>
      </c>
      <c r="L2061" t="s">
        <v>28</v>
      </c>
      <c r="M2061">
        <v>35.9</v>
      </c>
      <c r="N2061">
        <v>33</v>
      </c>
      <c r="O2061">
        <v>33</v>
      </c>
      <c r="P2061" t="s">
        <v>24</v>
      </c>
      <c r="Q2061">
        <v>0</v>
      </c>
      <c r="R2061">
        <v>63</v>
      </c>
      <c r="S2061">
        <v>35.9</v>
      </c>
      <c r="T2061">
        <v>10</v>
      </c>
      <c r="U2061">
        <v>0.61111111100000004</v>
      </c>
      <c r="V2061">
        <v>63</v>
      </c>
      <c r="W2061">
        <v>29.411195330000002</v>
      </c>
      <c r="X2061">
        <v>29.807952820000001</v>
      </c>
      <c r="Y2061">
        <v>3.438110059</v>
      </c>
      <c r="Z2061">
        <v>143.42638590000001</v>
      </c>
    </row>
    <row r="2062" spans="1:26" x14ac:dyDescent="0.2">
      <c r="A2062">
        <v>2061</v>
      </c>
      <c r="B2062" s="1">
        <v>43471</v>
      </c>
      <c r="C2062" s="2">
        <v>0.83333333333333337</v>
      </c>
      <c r="D2062" s="3">
        <v>43471.833333333336</v>
      </c>
      <c r="E2062">
        <v>33.9</v>
      </c>
      <c r="F2062">
        <v>11</v>
      </c>
      <c r="G2062">
        <v>34.192439</v>
      </c>
      <c r="H2062">
        <v>-0.7</v>
      </c>
      <c r="I2062">
        <v>1.3</v>
      </c>
      <c r="J2062">
        <f t="shared" si="396"/>
        <v>1.3</v>
      </c>
      <c r="K2062">
        <f t="shared" si="397"/>
        <v>1.3</v>
      </c>
      <c r="L2062" t="s">
        <v>34</v>
      </c>
      <c r="M2062">
        <v>33.9</v>
      </c>
      <c r="N2062">
        <v>31.4</v>
      </c>
      <c r="O2062">
        <v>31.4</v>
      </c>
      <c r="P2062" t="s">
        <v>24</v>
      </c>
      <c r="Q2062">
        <v>0</v>
      </c>
      <c r="R2062">
        <v>0</v>
      </c>
      <c r="S2062">
        <v>33.9</v>
      </c>
      <c r="T2062">
        <v>11</v>
      </c>
      <c r="U2062">
        <v>0.36111111099999998</v>
      </c>
      <c r="V2062">
        <v>0</v>
      </c>
      <c r="W2062">
        <v>23.449296919999998</v>
      </c>
      <c r="X2062">
        <v>42.806455380000003</v>
      </c>
      <c r="Y2062">
        <v>3.4623513629999998</v>
      </c>
      <c r="Z2062">
        <v>0</v>
      </c>
    </row>
    <row r="2063" spans="1:26" x14ac:dyDescent="0.2">
      <c r="A2063">
        <v>2062</v>
      </c>
      <c r="B2063" s="1">
        <v>43471</v>
      </c>
      <c r="C2063" s="2">
        <v>0.875</v>
      </c>
      <c r="D2063" s="3">
        <v>43471.875</v>
      </c>
      <c r="E2063">
        <v>29.9</v>
      </c>
      <c r="F2063">
        <v>21</v>
      </c>
      <c r="G2063">
        <v>52.710528259999997</v>
      </c>
      <c r="H2063">
        <v>5.2</v>
      </c>
      <c r="I2063">
        <v>6.3</v>
      </c>
      <c r="J2063">
        <f t="shared" si="396"/>
        <v>6.3</v>
      </c>
      <c r="K2063">
        <f t="shared" si="397"/>
        <v>6.3</v>
      </c>
      <c r="L2063" t="s">
        <v>28</v>
      </c>
      <c r="M2063">
        <v>29</v>
      </c>
      <c r="N2063">
        <v>28.2</v>
      </c>
      <c r="O2063">
        <v>27.3</v>
      </c>
      <c r="P2063" t="s">
        <v>24</v>
      </c>
      <c r="Q2063">
        <v>0</v>
      </c>
      <c r="R2063">
        <v>0</v>
      </c>
      <c r="S2063">
        <v>29.9</v>
      </c>
      <c r="T2063">
        <v>21</v>
      </c>
      <c r="U2063">
        <v>1.75</v>
      </c>
      <c r="V2063">
        <v>0</v>
      </c>
      <c r="W2063">
        <v>21.97565084</v>
      </c>
      <c r="X2063">
        <v>47.309040779999997</v>
      </c>
      <c r="Y2063">
        <v>3.4158668560000001</v>
      </c>
      <c r="Z2063">
        <v>0</v>
      </c>
    </row>
    <row r="2064" spans="1:26" x14ac:dyDescent="0.2">
      <c r="A2064">
        <v>2063</v>
      </c>
      <c r="B2064" s="1">
        <v>43471</v>
      </c>
      <c r="C2064" s="2">
        <v>0.91666666666666663</v>
      </c>
      <c r="D2064" s="3">
        <v>43471.916666666664</v>
      </c>
      <c r="E2064">
        <v>28.1</v>
      </c>
      <c r="F2064">
        <v>23</v>
      </c>
      <c r="G2064">
        <v>52.323490049999997</v>
      </c>
      <c r="H2064">
        <v>5</v>
      </c>
      <c r="I2064">
        <v>4.5</v>
      </c>
      <c r="J2064">
        <f t="shared" si="396"/>
        <v>4.5</v>
      </c>
      <c r="K2064">
        <f t="shared" si="397"/>
        <v>4.5</v>
      </c>
      <c r="L2064" t="s">
        <v>38</v>
      </c>
      <c r="M2064">
        <v>27.3</v>
      </c>
      <c r="N2064">
        <v>26.6</v>
      </c>
      <c r="O2064">
        <v>25.8</v>
      </c>
      <c r="P2064" t="s">
        <v>24</v>
      </c>
      <c r="Q2064">
        <v>0</v>
      </c>
      <c r="R2064">
        <v>0</v>
      </c>
      <c r="S2064">
        <v>28.1</v>
      </c>
      <c r="T2064">
        <v>23</v>
      </c>
      <c r="U2064">
        <v>1.25</v>
      </c>
      <c r="V2064">
        <v>0</v>
      </c>
      <c r="W2064">
        <v>20.851943129999999</v>
      </c>
      <c r="X2064">
        <v>51.200303900000002</v>
      </c>
      <c r="Y2064">
        <v>3.3012362419999999</v>
      </c>
      <c r="Z2064">
        <v>0</v>
      </c>
    </row>
    <row r="2065" spans="1:32" x14ac:dyDescent="0.2">
      <c r="A2065">
        <v>2064</v>
      </c>
      <c r="B2065" s="1">
        <v>43471</v>
      </c>
      <c r="C2065" s="2">
        <v>0.95833333333333337</v>
      </c>
      <c r="D2065" s="3">
        <v>43471.958333333336</v>
      </c>
      <c r="E2065">
        <v>26.7</v>
      </c>
      <c r="F2065">
        <v>25</v>
      </c>
      <c r="G2065">
        <v>52.636145380000002</v>
      </c>
      <c r="H2065">
        <v>5.0999999999999996</v>
      </c>
      <c r="I2065">
        <v>2.2000000000000002</v>
      </c>
      <c r="J2065">
        <f t="shared" si="396"/>
        <v>2.2000000000000002</v>
      </c>
      <c r="K2065">
        <f t="shared" si="397"/>
        <v>2.2000000000000002</v>
      </c>
      <c r="L2065" t="s">
        <v>38</v>
      </c>
      <c r="M2065">
        <v>26.7</v>
      </c>
      <c r="N2065">
        <v>25.3</v>
      </c>
      <c r="O2065">
        <v>25.3</v>
      </c>
      <c r="P2065" t="s">
        <v>24</v>
      </c>
      <c r="Q2065">
        <v>0</v>
      </c>
      <c r="R2065">
        <v>0</v>
      </c>
      <c r="S2065">
        <v>26.7</v>
      </c>
      <c r="T2065">
        <v>25</v>
      </c>
      <c r="U2065">
        <v>0.61111111100000004</v>
      </c>
      <c r="V2065">
        <v>0</v>
      </c>
      <c r="W2065">
        <v>20.092849449999999</v>
      </c>
      <c r="X2065">
        <v>54.155533269999999</v>
      </c>
      <c r="Y2065">
        <v>3.1245707249999999</v>
      </c>
      <c r="Z2065">
        <v>0</v>
      </c>
    </row>
    <row r="2066" spans="1:32" x14ac:dyDescent="0.2">
      <c r="A2066">
        <v>2065</v>
      </c>
      <c r="B2066" s="1">
        <v>43472</v>
      </c>
      <c r="C2066" s="2">
        <v>0</v>
      </c>
      <c r="D2066" s="3">
        <v>43472</v>
      </c>
      <c r="E2066">
        <v>25.5</v>
      </c>
      <c r="F2066">
        <v>28</v>
      </c>
      <c r="G2066">
        <v>55.130641560000001</v>
      </c>
      <c r="H2066">
        <v>5.6</v>
      </c>
      <c r="I2066">
        <v>2.2000000000000002</v>
      </c>
      <c r="J2066">
        <f t="shared" si="396"/>
        <v>2.2000000000000002</v>
      </c>
      <c r="K2066">
        <f t="shared" si="397"/>
        <v>2.2000000000000002</v>
      </c>
      <c r="L2066" t="s">
        <v>32</v>
      </c>
      <c r="M2066">
        <v>25.5</v>
      </c>
      <c r="N2066">
        <v>24.6</v>
      </c>
      <c r="O2066">
        <v>24.6</v>
      </c>
      <c r="P2066" t="s">
        <v>24</v>
      </c>
      <c r="Q2066">
        <v>0</v>
      </c>
      <c r="R2066">
        <v>0</v>
      </c>
      <c r="S2066">
        <v>25.5</v>
      </c>
      <c r="T2066">
        <v>28</v>
      </c>
      <c r="U2066">
        <v>0.61111111100000004</v>
      </c>
      <c r="V2066">
        <v>0</v>
      </c>
      <c r="W2066">
        <v>19.596993659999999</v>
      </c>
      <c r="X2066">
        <v>56.286498870000003</v>
      </c>
      <c r="Y2066">
        <v>2.8922899910000002</v>
      </c>
      <c r="Z2066">
        <v>0</v>
      </c>
      <c r="AB2066">
        <v>87</v>
      </c>
      <c r="AC2066">
        <f t="shared" ref="AC2066" si="402">MAX(E2066:E2089)</f>
        <v>37.700000000000003</v>
      </c>
      <c r="AD2066">
        <f t="shared" ref="AD2066" si="403">MAX(W2066:W2089)</f>
        <v>31.108315439999998</v>
      </c>
      <c r="AE2066">
        <f t="shared" ref="AE2066" si="404">MIN(E2066:E2089)</f>
        <v>17.600000000000001</v>
      </c>
      <c r="AF2066">
        <f t="shared" ref="AF2066" si="405">MIN(W2066:W2089)</f>
        <v>17.086597489999999</v>
      </c>
    </row>
    <row r="2067" spans="1:32" x14ac:dyDescent="0.2">
      <c r="A2067">
        <v>2066</v>
      </c>
      <c r="B2067" s="1">
        <v>43472</v>
      </c>
      <c r="C2067" s="2">
        <v>4.1666666666666664E-2</v>
      </c>
      <c r="D2067" s="3">
        <v>43472.041666666664</v>
      </c>
      <c r="E2067">
        <v>24.2</v>
      </c>
      <c r="F2067">
        <v>30</v>
      </c>
      <c r="G2067">
        <v>54.893036950000003</v>
      </c>
      <c r="H2067">
        <v>5.5</v>
      </c>
      <c r="I2067">
        <v>1.8</v>
      </c>
      <c r="J2067">
        <f t="shared" si="396"/>
        <v>1.8</v>
      </c>
      <c r="K2067">
        <f t="shared" si="397"/>
        <v>1.8</v>
      </c>
      <c r="L2067" t="s">
        <v>32</v>
      </c>
      <c r="M2067">
        <v>24.2</v>
      </c>
      <c r="N2067">
        <v>23.3</v>
      </c>
      <c r="O2067">
        <v>23.3</v>
      </c>
      <c r="P2067" t="s">
        <v>24</v>
      </c>
      <c r="Q2067">
        <v>0</v>
      </c>
      <c r="R2067">
        <v>0</v>
      </c>
      <c r="S2067">
        <v>24.2</v>
      </c>
      <c r="T2067">
        <v>30</v>
      </c>
      <c r="U2067">
        <v>0.5</v>
      </c>
      <c r="V2067">
        <v>0</v>
      </c>
      <c r="W2067">
        <v>19.212861050000001</v>
      </c>
      <c r="X2067">
        <v>57.991236180000001</v>
      </c>
      <c r="Y2067">
        <v>2.6103659779999999</v>
      </c>
      <c r="Z2067">
        <v>0</v>
      </c>
    </row>
    <row r="2068" spans="1:32" x14ac:dyDescent="0.2">
      <c r="A2068">
        <v>2067</v>
      </c>
      <c r="B2068" s="1">
        <v>43472</v>
      </c>
      <c r="C2068" s="2">
        <v>8.3333333333333329E-2</v>
      </c>
      <c r="D2068" s="3">
        <v>43472.083333333336</v>
      </c>
      <c r="E2068">
        <v>21.6</v>
      </c>
      <c r="F2068">
        <v>33</v>
      </c>
      <c r="G2068">
        <v>52.031262009999999</v>
      </c>
      <c r="H2068">
        <v>4.5999999999999996</v>
      </c>
      <c r="I2068">
        <v>0.4</v>
      </c>
      <c r="J2068">
        <f t="shared" si="396"/>
        <v>0.4</v>
      </c>
      <c r="K2068">
        <f t="shared" si="397"/>
        <v>0.4</v>
      </c>
      <c r="L2068" t="s">
        <v>32</v>
      </c>
      <c r="M2068">
        <v>21.6</v>
      </c>
      <c r="N2068">
        <v>19.8</v>
      </c>
      <c r="O2068">
        <v>19.8</v>
      </c>
      <c r="P2068" t="s">
        <v>24</v>
      </c>
      <c r="Q2068">
        <v>0</v>
      </c>
      <c r="R2068">
        <v>0</v>
      </c>
      <c r="S2068">
        <v>21.6</v>
      </c>
      <c r="T2068">
        <v>33</v>
      </c>
      <c r="U2068">
        <v>0.111111111</v>
      </c>
      <c r="V2068">
        <v>0</v>
      </c>
      <c r="W2068">
        <v>17.902284420000001</v>
      </c>
      <c r="X2068">
        <v>63.173905750000003</v>
      </c>
      <c r="Y2068">
        <v>2.2840163800000002</v>
      </c>
      <c r="Z2068">
        <v>0</v>
      </c>
    </row>
    <row r="2069" spans="1:32" x14ac:dyDescent="0.2">
      <c r="A2069">
        <v>2068</v>
      </c>
      <c r="B2069" s="1">
        <v>43472</v>
      </c>
      <c r="C2069" s="2">
        <v>0.125</v>
      </c>
      <c r="D2069" s="3">
        <v>43472.125</v>
      </c>
      <c r="E2069">
        <v>20.2</v>
      </c>
      <c r="F2069">
        <v>34</v>
      </c>
      <c r="G2069">
        <v>49.416840059999998</v>
      </c>
      <c r="H2069">
        <v>3.8</v>
      </c>
      <c r="I2069">
        <v>0.9</v>
      </c>
      <c r="J2069">
        <f t="shared" si="396"/>
        <v>0.9</v>
      </c>
      <c r="K2069">
        <f t="shared" si="397"/>
        <v>0.9</v>
      </c>
      <c r="L2069" t="s">
        <v>32</v>
      </c>
      <c r="M2069">
        <v>20.2</v>
      </c>
      <c r="N2069">
        <v>18.399999999999999</v>
      </c>
      <c r="O2069">
        <v>18.399999999999999</v>
      </c>
      <c r="P2069" t="s">
        <v>24</v>
      </c>
      <c r="Q2069">
        <v>0</v>
      </c>
      <c r="R2069">
        <v>0</v>
      </c>
      <c r="S2069">
        <v>20.2</v>
      </c>
      <c r="T2069">
        <v>34</v>
      </c>
      <c r="U2069">
        <v>0.25</v>
      </c>
      <c r="V2069">
        <v>0</v>
      </c>
      <c r="W2069">
        <v>17.50939082</v>
      </c>
      <c r="X2069">
        <v>64.817588000000001</v>
      </c>
      <c r="Y2069">
        <v>1.9242230440000001</v>
      </c>
      <c r="Z2069">
        <v>0</v>
      </c>
    </row>
    <row r="2070" spans="1:32" x14ac:dyDescent="0.2">
      <c r="A2070">
        <v>2069</v>
      </c>
      <c r="B2070" s="1">
        <v>43472</v>
      </c>
      <c r="C2070" s="2">
        <v>0.16666666666666666</v>
      </c>
      <c r="D2070" s="3">
        <v>43472.166666666664</v>
      </c>
      <c r="E2070">
        <v>19.100000000000001</v>
      </c>
      <c r="F2070">
        <v>35</v>
      </c>
      <c r="G2070">
        <v>47.688392159999999</v>
      </c>
      <c r="H2070">
        <v>3.2</v>
      </c>
      <c r="I2070">
        <v>0.9</v>
      </c>
      <c r="J2070">
        <f t="shared" si="396"/>
        <v>0.9</v>
      </c>
      <c r="K2070">
        <f t="shared" si="397"/>
        <v>0.9</v>
      </c>
      <c r="L2070" t="s">
        <v>31</v>
      </c>
      <c r="M2070">
        <v>19.100000000000001</v>
      </c>
      <c r="N2070">
        <v>17.3</v>
      </c>
      <c r="O2070">
        <v>17.3</v>
      </c>
      <c r="P2070" t="s">
        <v>24</v>
      </c>
      <c r="Q2070">
        <v>0</v>
      </c>
      <c r="R2070">
        <v>0</v>
      </c>
      <c r="S2070">
        <v>19.100000000000001</v>
      </c>
      <c r="T2070">
        <v>35</v>
      </c>
      <c r="U2070">
        <v>0.25</v>
      </c>
      <c r="V2070">
        <v>0</v>
      </c>
      <c r="W2070">
        <v>17.184403320000001</v>
      </c>
      <c r="X2070">
        <v>66.100614219999997</v>
      </c>
      <c r="Y2070">
        <v>1.5671557810000001</v>
      </c>
      <c r="Z2070">
        <v>0</v>
      </c>
    </row>
    <row r="2071" spans="1:32" x14ac:dyDescent="0.2">
      <c r="A2071">
        <v>2070</v>
      </c>
      <c r="B2071" s="1">
        <v>43472</v>
      </c>
      <c r="C2071" s="2">
        <v>0.20833333333333334</v>
      </c>
      <c r="D2071" s="3">
        <v>43472.208333333336</v>
      </c>
      <c r="E2071">
        <v>18.2</v>
      </c>
      <c r="F2071">
        <v>36</v>
      </c>
      <c r="G2071">
        <v>46.506638299999999</v>
      </c>
      <c r="H2071">
        <v>2.9</v>
      </c>
      <c r="I2071">
        <v>1.3</v>
      </c>
      <c r="J2071">
        <f t="shared" si="396"/>
        <v>1.3</v>
      </c>
      <c r="K2071">
        <f t="shared" si="397"/>
        <v>1.3</v>
      </c>
      <c r="L2071" t="s">
        <v>36</v>
      </c>
      <c r="M2071">
        <v>18.2</v>
      </c>
      <c r="N2071">
        <v>16.5</v>
      </c>
      <c r="O2071">
        <v>16.5</v>
      </c>
      <c r="P2071" t="s">
        <v>24</v>
      </c>
      <c r="Q2071">
        <v>0</v>
      </c>
      <c r="R2071">
        <v>0</v>
      </c>
      <c r="S2071">
        <v>18.2</v>
      </c>
      <c r="T2071">
        <v>36</v>
      </c>
      <c r="U2071">
        <v>0.36111111099999998</v>
      </c>
      <c r="V2071">
        <v>0</v>
      </c>
      <c r="W2071">
        <v>17.086597489999999</v>
      </c>
      <c r="X2071">
        <v>66.392252999999997</v>
      </c>
      <c r="Y2071">
        <v>1.25541605</v>
      </c>
      <c r="Z2071">
        <v>0</v>
      </c>
    </row>
    <row r="2072" spans="1:32" x14ac:dyDescent="0.2">
      <c r="A2072">
        <v>2071</v>
      </c>
      <c r="B2072" s="1">
        <v>43472</v>
      </c>
      <c r="C2072" s="2">
        <v>0.25</v>
      </c>
      <c r="D2072" s="3">
        <v>43472.25</v>
      </c>
      <c r="E2072">
        <v>17.600000000000001</v>
      </c>
      <c r="F2072">
        <v>37</v>
      </c>
      <c r="G2072">
        <v>46.121273199999997</v>
      </c>
      <c r="H2072">
        <v>2.7</v>
      </c>
      <c r="I2072">
        <v>0.9</v>
      </c>
      <c r="J2072">
        <f t="shared" si="396"/>
        <v>0.9</v>
      </c>
      <c r="K2072">
        <f t="shared" si="397"/>
        <v>0.9</v>
      </c>
      <c r="L2072" t="s">
        <v>36</v>
      </c>
      <c r="M2072">
        <v>17.600000000000001</v>
      </c>
      <c r="N2072">
        <v>15.9</v>
      </c>
      <c r="O2072">
        <v>15.9</v>
      </c>
      <c r="P2072" t="s">
        <v>24</v>
      </c>
      <c r="Q2072">
        <v>0</v>
      </c>
      <c r="R2072">
        <v>2</v>
      </c>
      <c r="S2072">
        <v>17.600000000000001</v>
      </c>
      <c r="T2072">
        <v>37</v>
      </c>
      <c r="U2072">
        <v>0.25</v>
      </c>
      <c r="V2072">
        <v>2</v>
      </c>
      <c r="W2072">
        <v>21.053980589999998</v>
      </c>
      <c r="X2072">
        <v>51.7572312</v>
      </c>
      <c r="Y2072">
        <v>1.0305296930000001</v>
      </c>
      <c r="Z2072">
        <v>7.021990111</v>
      </c>
    </row>
    <row r="2073" spans="1:32" x14ac:dyDescent="0.2">
      <c r="A2073">
        <v>2072</v>
      </c>
      <c r="B2073" s="1">
        <v>43472</v>
      </c>
      <c r="C2073" s="2">
        <v>0.29166666666666669</v>
      </c>
      <c r="D2073" s="3">
        <v>43472.291666666664</v>
      </c>
      <c r="E2073">
        <v>21.1</v>
      </c>
      <c r="F2073">
        <v>34</v>
      </c>
      <c r="G2073">
        <v>52.077137839999999</v>
      </c>
      <c r="H2073">
        <v>4.5999999999999996</v>
      </c>
      <c r="I2073">
        <v>1.8</v>
      </c>
      <c r="J2073">
        <f t="shared" si="396"/>
        <v>1.8</v>
      </c>
      <c r="K2073">
        <f t="shared" si="397"/>
        <v>1.8</v>
      </c>
      <c r="L2073" t="s">
        <v>36</v>
      </c>
      <c r="M2073">
        <v>21.1</v>
      </c>
      <c r="N2073">
        <v>19.3</v>
      </c>
      <c r="O2073">
        <v>19.3</v>
      </c>
      <c r="P2073" t="s">
        <v>24</v>
      </c>
      <c r="Q2073">
        <v>0</v>
      </c>
      <c r="R2073">
        <v>248</v>
      </c>
      <c r="S2073">
        <v>21.1</v>
      </c>
      <c r="T2073">
        <v>34</v>
      </c>
      <c r="U2073">
        <v>0.5</v>
      </c>
      <c r="V2073">
        <v>248</v>
      </c>
      <c r="W2073">
        <v>21.659667540000001</v>
      </c>
      <c r="X2073">
        <v>49.850032329999998</v>
      </c>
      <c r="Y2073">
        <v>0.93288411299999996</v>
      </c>
      <c r="Z2073">
        <v>160.03128190000001</v>
      </c>
    </row>
    <row r="2074" spans="1:32" x14ac:dyDescent="0.2">
      <c r="A2074">
        <v>2073</v>
      </c>
      <c r="B2074" s="1">
        <v>43472</v>
      </c>
      <c r="C2074" s="2">
        <v>0.33333333333333331</v>
      </c>
      <c r="D2074" s="3">
        <v>43472.333333333336</v>
      </c>
      <c r="E2074">
        <v>23.3</v>
      </c>
      <c r="F2074">
        <v>33</v>
      </c>
      <c r="G2074">
        <v>57.369337629999997</v>
      </c>
      <c r="H2074">
        <v>6.1</v>
      </c>
      <c r="I2074">
        <v>1.3</v>
      </c>
      <c r="J2074">
        <f t="shared" si="396"/>
        <v>1.3</v>
      </c>
      <c r="K2074">
        <f t="shared" si="397"/>
        <v>1.3</v>
      </c>
      <c r="L2074" t="s">
        <v>32</v>
      </c>
      <c r="M2074">
        <v>23.3</v>
      </c>
      <c r="N2074">
        <v>22.4</v>
      </c>
      <c r="O2074">
        <v>22.4</v>
      </c>
      <c r="P2074" t="s">
        <v>24</v>
      </c>
      <c r="Q2074">
        <v>0</v>
      </c>
      <c r="R2074">
        <v>387</v>
      </c>
      <c r="S2074">
        <v>23.3</v>
      </c>
      <c r="T2074">
        <v>33</v>
      </c>
      <c r="U2074">
        <v>0.36111111099999998</v>
      </c>
      <c r="V2074">
        <v>387</v>
      </c>
      <c r="W2074">
        <v>22.678649459999999</v>
      </c>
      <c r="X2074">
        <v>46.934327500000002</v>
      </c>
      <c r="Y2074">
        <v>1.0068636070000001</v>
      </c>
      <c r="Z2074">
        <v>352.82732570000002</v>
      </c>
    </row>
    <row r="2075" spans="1:32" x14ac:dyDescent="0.2">
      <c r="A2075">
        <v>2074</v>
      </c>
      <c r="B2075" s="1">
        <v>43472</v>
      </c>
      <c r="C2075" s="2">
        <v>0.375</v>
      </c>
      <c r="D2075" s="3">
        <v>43472.375</v>
      </c>
      <c r="E2075">
        <v>27.2</v>
      </c>
      <c r="F2075">
        <v>26</v>
      </c>
      <c r="G2075">
        <v>56.281740550000002</v>
      </c>
      <c r="H2075">
        <v>6</v>
      </c>
      <c r="I2075">
        <v>3.6</v>
      </c>
      <c r="J2075">
        <f t="shared" si="396"/>
        <v>3.6</v>
      </c>
      <c r="K2075">
        <f t="shared" si="397"/>
        <v>3.6</v>
      </c>
      <c r="L2075" t="s">
        <v>32</v>
      </c>
      <c r="M2075">
        <v>27</v>
      </c>
      <c r="N2075">
        <v>25.8</v>
      </c>
      <c r="O2075">
        <v>25.6</v>
      </c>
      <c r="P2075" t="s">
        <v>24</v>
      </c>
      <c r="Q2075">
        <v>0</v>
      </c>
      <c r="R2075">
        <v>602</v>
      </c>
      <c r="S2075">
        <v>27.2</v>
      </c>
      <c r="T2075">
        <v>26</v>
      </c>
      <c r="U2075">
        <v>1</v>
      </c>
      <c r="V2075">
        <v>602</v>
      </c>
      <c r="W2075">
        <v>24.082730130000002</v>
      </c>
      <c r="X2075">
        <v>43.324804139999998</v>
      </c>
      <c r="Y2075">
        <v>1.287060538</v>
      </c>
      <c r="Z2075">
        <v>579.25310769999999</v>
      </c>
    </row>
    <row r="2076" spans="1:32" x14ac:dyDescent="0.2">
      <c r="A2076">
        <v>2075</v>
      </c>
      <c r="B2076" s="1">
        <v>43472</v>
      </c>
      <c r="C2076" s="2">
        <v>0.41666666666666669</v>
      </c>
      <c r="D2076" s="3">
        <v>43472.416666666664</v>
      </c>
      <c r="E2076">
        <v>29.2</v>
      </c>
      <c r="F2076">
        <v>22</v>
      </c>
      <c r="G2076">
        <v>53.157046649999998</v>
      </c>
      <c r="H2076">
        <v>5.3</v>
      </c>
      <c r="I2076">
        <v>2.7</v>
      </c>
      <c r="J2076">
        <f t="shared" si="396"/>
        <v>2.7</v>
      </c>
      <c r="K2076">
        <f t="shared" si="397"/>
        <v>2.7</v>
      </c>
      <c r="L2076" t="s">
        <v>31</v>
      </c>
      <c r="M2076">
        <v>29.2</v>
      </c>
      <c r="N2076">
        <v>27.6</v>
      </c>
      <c r="O2076">
        <v>27.6</v>
      </c>
      <c r="P2076" t="s">
        <v>24</v>
      </c>
      <c r="Q2076">
        <v>0</v>
      </c>
      <c r="R2076">
        <v>767</v>
      </c>
      <c r="S2076">
        <v>29.2</v>
      </c>
      <c r="T2076">
        <v>22</v>
      </c>
      <c r="U2076">
        <v>0.75</v>
      </c>
      <c r="V2076">
        <v>767</v>
      </c>
      <c r="W2076">
        <v>25.755394580000001</v>
      </c>
      <c r="X2076">
        <v>39.489006529999997</v>
      </c>
      <c r="Y2076">
        <v>1.73436492</v>
      </c>
      <c r="Z2076">
        <v>816.39806850000002</v>
      </c>
    </row>
    <row r="2077" spans="1:32" x14ac:dyDescent="0.2">
      <c r="A2077">
        <v>2076</v>
      </c>
      <c r="B2077" s="1">
        <v>43472</v>
      </c>
      <c r="C2077" s="2">
        <v>0.45833333333333331</v>
      </c>
      <c r="D2077" s="3">
        <v>43472.458333333336</v>
      </c>
      <c r="E2077">
        <v>31.8</v>
      </c>
      <c r="F2077">
        <v>18</v>
      </c>
      <c r="G2077">
        <v>50.050282950000003</v>
      </c>
      <c r="H2077">
        <v>4.5999999999999996</v>
      </c>
      <c r="I2077">
        <v>1.3</v>
      </c>
      <c r="J2077">
        <f t="shared" si="396"/>
        <v>1.3</v>
      </c>
      <c r="K2077">
        <f t="shared" si="397"/>
        <v>1.3</v>
      </c>
      <c r="L2077" t="s">
        <v>31</v>
      </c>
      <c r="M2077">
        <v>31.8</v>
      </c>
      <c r="N2077">
        <v>29.6</v>
      </c>
      <c r="O2077">
        <v>29.6</v>
      </c>
      <c r="P2077" t="s">
        <v>24</v>
      </c>
      <c r="Q2077">
        <v>0</v>
      </c>
      <c r="R2077">
        <v>906</v>
      </c>
      <c r="S2077">
        <v>31.8</v>
      </c>
      <c r="T2077">
        <v>18</v>
      </c>
      <c r="U2077">
        <v>0.36111111099999998</v>
      </c>
      <c r="V2077">
        <v>906</v>
      </c>
      <c r="W2077">
        <v>27.50116702</v>
      </c>
      <c r="X2077">
        <v>35.937534939999999</v>
      </c>
      <c r="Y2077">
        <v>2.2840839119999998</v>
      </c>
      <c r="Z2077">
        <v>1015.313743</v>
      </c>
    </row>
    <row r="2078" spans="1:32" x14ac:dyDescent="0.2">
      <c r="A2078">
        <v>2077</v>
      </c>
      <c r="B2078" s="1">
        <v>43472</v>
      </c>
      <c r="C2078" s="2">
        <v>0.5</v>
      </c>
      <c r="D2078" s="3">
        <v>43472.5</v>
      </c>
      <c r="E2078">
        <v>34.1</v>
      </c>
      <c r="F2078">
        <v>15</v>
      </c>
      <c r="G2078">
        <v>47.119320289999997</v>
      </c>
      <c r="H2078">
        <v>3.8</v>
      </c>
      <c r="I2078">
        <v>1.8</v>
      </c>
      <c r="J2078">
        <f t="shared" si="396"/>
        <v>1.8</v>
      </c>
      <c r="K2078">
        <f t="shared" si="397"/>
        <v>1.8</v>
      </c>
      <c r="L2078" t="s">
        <v>35</v>
      </c>
      <c r="M2078">
        <v>34.1</v>
      </c>
      <c r="N2078">
        <v>32</v>
      </c>
      <c r="O2078">
        <v>32</v>
      </c>
      <c r="P2078" t="s">
        <v>24</v>
      </c>
      <c r="Q2078">
        <v>0</v>
      </c>
      <c r="R2078">
        <v>985</v>
      </c>
      <c r="S2078">
        <v>34.1</v>
      </c>
      <c r="T2078">
        <v>15</v>
      </c>
      <c r="U2078">
        <v>0.5</v>
      </c>
      <c r="V2078">
        <v>985</v>
      </c>
      <c r="W2078">
        <v>28.98305087</v>
      </c>
      <c r="X2078">
        <v>33.273436750000002</v>
      </c>
      <c r="Y2078">
        <v>2.8708702339999999</v>
      </c>
      <c r="Z2078">
        <v>1089.0869709999999</v>
      </c>
    </row>
    <row r="2079" spans="1:32" x14ac:dyDescent="0.2">
      <c r="A2079">
        <v>2078</v>
      </c>
      <c r="B2079" s="1">
        <v>43472</v>
      </c>
      <c r="C2079" s="2">
        <v>0.54166666666666663</v>
      </c>
      <c r="D2079" s="3">
        <v>43472.541666666664</v>
      </c>
      <c r="E2079">
        <v>35.9</v>
      </c>
      <c r="F2079">
        <v>12</v>
      </c>
      <c r="G2079">
        <v>41.411204069999997</v>
      </c>
      <c r="H2079">
        <v>2.1</v>
      </c>
      <c r="I2079">
        <v>2.2000000000000002</v>
      </c>
      <c r="J2079">
        <f t="shared" si="396"/>
        <v>2.2000000000000002</v>
      </c>
      <c r="K2079">
        <f t="shared" si="397"/>
        <v>2.2000000000000002</v>
      </c>
      <c r="L2079" t="s">
        <v>30</v>
      </c>
      <c r="M2079">
        <v>35.9</v>
      </c>
      <c r="N2079">
        <v>33.4</v>
      </c>
      <c r="O2079">
        <v>33.4</v>
      </c>
      <c r="P2079" t="s">
        <v>24</v>
      </c>
      <c r="Q2079">
        <v>0</v>
      </c>
      <c r="R2079">
        <v>1004</v>
      </c>
      <c r="S2079">
        <v>35.9</v>
      </c>
      <c r="T2079">
        <v>12</v>
      </c>
      <c r="U2079">
        <v>0.61111111100000004</v>
      </c>
      <c r="V2079">
        <v>1004</v>
      </c>
      <c r="W2079">
        <v>30.123609420000001</v>
      </c>
      <c r="X2079">
        <v>31.438868079999999</v>
      </c>
      <c r="Y2079">
        <v>3.4307555000000001</v>
      </c>
      <c r="Z2079">
        <v>1097.572036</v>
      </c>
    </row>
    <row r="2080" spans="1:32" x14ac:dyDescent="0.2">
      <c r="A2080">
        <v>2079</v>
      </c>
      <c r="B2080" s="1">
        <v>43472</v>
      </c>
      <c r="C2080" s="2">
        <v>0.58333333333333337</v>
      </c>
      <c r="D2080" s="3">
        <v>43472.583333333336</v>
      </c>
      <c r="E2080">
        <v>37.1</v>
      </c>
      <c r="F2080">
        <v>11</v>
      </c>
      <c r="G2080">
        <v>40.387561849999997</v>
      </c>
      <c r="H2080">
        <v>1.8</v>
      </c>
      <c r="I2080">
        <v>2.2000000000000002</v>
      </c>
      <c r="J2080">
        <f t="shared" si="396"/>
        <v>2.2000000000000002</v>
      </c>
      <c r="K2080">
        <f t="shared" si="397"/>
        <v>2.2000000000000002</v>
      </c>
      <c r="L2080" t="s">
        <v>30</v>
      </c>
      <c r="M2080">
        <v>37.1</v>
      </c>
      <c r="N2080">
        <v>34.4</v>
      </c>
      <c r="O2080">
        <v>34.4</v>
      </c>
      <c r="P2080" t="s">
        <v>24</v>
      </c>
      <c r="Q2080">
        <v>0</v>
      </c>
      <c r="R2080">
        <v>1177</v>
      </c>
      <c r="S2080">
        <v>37.1</v>
      </c>
      <c r="T2080">
        <v>11</v>
      </c>
      <c r="U2080">
        <v>0.61111111100000004</v>
      </c>
      <c r="V2080">
        <v>1177</v>
      </c>
      <c r="W2080">
        <v>30.84859234</v>
      </c>
      <c r="X2080">
        <v>30.403997100000002</v>
      </c>
      <c r="Y2080">
        <v>3.9010510489999999</v>
      </c>
      <c r="Z2080">
        <v>1045.2045419999999</v>
      </c>
    </row>
    <row r="2081" spans="1:32" x14ac:dyDescent="0.2">
      <c r="A2081">
        <v>2080</v>
      </c>
      <c r="B2081" s="1">
        <v>43472</v>
      </c>
      <c r="C2081" s="2">
        <v>0.625</v>
      </c>
      <c r="D2081" s="3">
        <v>43472.625</v>
      </c>
      <c r="E2081">
        <v>37.700000000000003</v>
      </c>
      <c r="F2081">
        <v>11</v>
      </c>
      <c r="G2081">
        <v>41.650258809999997</v>
      </c>
      <c r="H2081">
        <v>2.2000000000000002</v>
      </c>
      <c r="I2081">
        <v>2.7</v>
      </c>
      <c r="J2081">
        <f t="shared" si="396"/>
        <v>2.7</v>
      </c>
      <c r="K2081">
        <f t="shared" si="397"/>
        <v>2.7</v>
      </c>
      <c r="L2081" t="s">
        <v>35</v>
      </c>
      <c r="M2081">
        <v>37.700000000000003</v>
      </c>
      <c r="N2081">
        <v>34.9</v>
      </c>
      <c r="O2081">
        <v>34.9</v>
      </c>
      <c r="P2081" t="s">
        <v>24</v>
      </c>
      <c r="Q2081">
        <v>0</v>
      </c>
      <c r="R2081">
        <v>676</v>
      </c>
      <c r="S2081">
        <v>37.700000000000003</v>
      </c>
      <c r="T2081">
        <v>11</v>
      </c>
      <c r="U2081">
        <v>0.75</v>
      </c>
      <c r="V2081">
        <v>676</v>
      </c>
      <c r="W2081">
        <v>31.108315439999998</v>
      </c>
      <c r="X2081">
        <v>30.149322819999998</v>
      </c>
      <c r="Y2081">
        <v>4.2335575749999999</v>
      </c>
      <c r="Z2081">
        <v>938.47950660000004</v>
      </c>
    </row>
    <row r="2082" spans="1:32" x14ac:dyDescent="0.2">
      <c r="A2082">
        <v>2081</v>
      </c>
      <c r="B2082" s="1">
        <v>43472</v>
      </c>
      <c r="C2082" s="2">
        <v>0.66666666666666663</v>
      </c>
      <c r="D2082" s="3">
        <v>43472.666666666664</v>
      </c>
      <c r="E2082">
        <v>36.6</v>
      </c>
      <c r="F2082">
        <v>15</v>
      </c>
      <c r="G2082">
        <v>53.673414649999998</v>
      </c>
      <c r="H2082">
        <v>5.8</v>
      </c>
      <c r="I2082">
        <v>3.6</v>
      </c>
      <c r="J2082">
        <f t="shared" si="396"/>
        <v>3.6</v>
      </c>
      <c r="K2082">
        <f t="shared" si="397"/>
        <v>3.6</v>
      </c>
      <c r="L2082" t="s">
        <v>29</v>
      </c>
      <c r="M2082">
        <v>36.6</v>
      </c>
      <c r="N2082">
        <v>34.6</v>
      </c>
      <c r="O2082">
        <v>34.6</v>
      </c>
      <c r="P2082" t="s">
        <v>24</v>
      </c>
      <c r="Q2082">
        <v>0</v>
      </c>
      <c r="R2082">
        <v>619</v>
      </c>
      <c r="S2082">
        <v>36.6</v>
      </c>
      <c r="T2082">
        <v>15</v>
      </c>
      <c r="U2082">
        <v>1</v>
      </c>
      <c r="V2082">
        <v>619</v>
      </c>
      <c r="W2082">
        <v>30.90480007</v>
      </c>
      <c r="X2082">
        <v>30.64508043</v>
      </c>
      <c r="Y2082">
        <v>4.4336664629999998</v>
      </c>
      <c r="Z2082">
        <v>786.46910560000003</v>
      </c>
    </row>
    <row r="2083" spans="1:32" x14ac:dyDescent="0.2">
      <c r="A2083">
        <v>2082</v>
      </c>
      <c r="B2083" s="1">
        <v>43472</v>
      </c>
      <c r="C2083" s="2">
        <v>0.70833333333333337</v>
      </c>
      <c r="D2083" s="3">
        <v>43472.708333333336</v>
      </c>
      <c r="E2083">
        <v>34.6</v>
      </c>
      <c r="F2083">
        <v>23</v>
      </c>
      <c r="G2083">
        <v>74.170595300000002</v>
      </c>
      <c r="H2083">
        <v>10.5</v>
      </c>
      <c r="I2083">
        <v>7.6</v>
      </c>
      <c r="J2083">
        <f t="shared" si="396"/>
        <v>7.6</v>
      </c>
      <c r="K2083">
        <f t="shared" si="397"/>
        <v>7.6</v>
      </c>
      <c r="L2083" t="s">
        <v>35</v>
      </c>
      <c r="M2083">
        <v>34.6</v>
      </c>
      <c r="N2083">
        <v>33.299999999999997</v>
      </c>
      <c r="O2083">
        <v>33.299999999999997</v>
      </c>
      <c r="P2083" t="s">
        <v>24</v>
      </c>
      <c r="Q2083">
        <v>0</v>
      </c>
      <c r="R2083">
        <v>262</v>
      </c>
      <c r="S2083">
        <v>34.6</v>
      </c>
      <c r="T2083">
        <v>23</v>
      </c>
      <c r="U2083">
        <v>2.111111111</v>
      </c>
      <c r="V2083">
        <v>262</v>
      </c>
      <c r="W2083">
        <v>30.154270319999998</v>
      </c>
      <c r="X2083">
        <v>32.088008299999998</v>
      </c>
      <c r="Y2083">
        <v>4.5196434529999996</v>
      </c>
      <c r="Z2083">
        <v>575.06189070000005</v>
      </c>
    </row>
    <row r="2084" spans="1:32" x14ac:dyDescent="0.2">
      <c r="A2084">
        <v>2083</v>
      </c>
      <c r="B2084" s="1">
        <v>43472</v>
      </c>
      <c r="C2084" s="2">
        <v>0.75</v>
      </c>
      <c r="D2084" s="3">
        <v>43472.75</v>
      </c>
      <c r="E2084">
        <v>32.9</v>
      </c>
      <c r="F2084">
        <v>26</v>
      </c>
      <c r="G2084">
        <v>76.657799830000002</v>
      </c>
      <c r="H2084">
        <v>10.9</v>
      </c>
      <c r="I2084">
        <v>5.8</v>
      </c>
      <c r="J2084">
        <f t="shared" si="396"/>
        <v>5.8</v>
      </c>
      <c r="K2084">
        <f t="shared" si="397"/>
        <v>5.8</v>
      </c>
      <c r="L2084" t="s">
        <v>40</v>
      </c>
      <c r="M2084">
        <v>32.9</v>
      </c>
      <c r="N2084">
        <v>31.8</v>
      </c>
      <c r="O2084">
        <v>31.8</v>
      </c>
      <c r="P2084" t="s">
        <v>24</v>
      </c>
      <c r="Q2084">
        <v>0</v>
      </c>
      <c r="R2084">
        <v>172</v>
      </c>
      <c r="S2084">
        <v>32.9</v>
      </c>
      <c r="T2084">
        <v>26</v>
      </c>
      <c r="U2084">
        <v>1.611111111</v>
      </c>
      <c r="V2084">
        <v>172</v>
      </c>
      <c r="W2084">
        <v>29.051898130000001</v>
      </c>
      <c r="X2084">
        <v>34.243324119999997</v>
      </c>
      <c r="Y2084">
        <v>4.5088235900000004</v>
      </c>
      <c r="Z2084">
        <v>351.34553979999998</v>
      </c>
    </row>
    <row r="2085" spans="1:32" x14ac:dyDescent="0.2">
      <c r="A2085">
        <v>2084</v>
      </c>
      <c r="B2085" s="1">
        <v>43472</v>
      </c>
      <c r="C2085" s="2">
        <v>0.79166666666666663</v>
      </c>
      <c r="D2085" s="3">
        <v>43472.791666666664</v>
      </c>
      <c r="E2085">
        <v>30.3</v>
      </c>
      <c r="F2085">
        <v>33</v>
      </c>
      <c r="G2085">
        <v>84.645554750000002</v>
      </c>
      <c r="H2085">
        <v>12.2</v>
      </c>
      <c r="I2085">
        <v>6.3</v>
      </c>
      <c r="J2085">
        <f t="shared" si="396"/>
        <v>6.3</v>
      </c>
      <c r="K2085">
        <f t="shared" si="397"/>
        <v>6.3</v>
      </c>
      <c r="L2085" t="s">
        <v>38</v>
      </c>
      <c r="M2085">
        <v>29.5</v>
      </c>
      <c r="N2085">
        <v>29.6</v>
      </c>
      <c r="O2085">
        <v>28.8</v>
      </c>
      <c r="P2085" t="s">
        <v>24</v>
      </c>
      <c r="Q2085">
        <v>0</v>
      </c>
      <c r="R2085">
        <v>76</v>
      </c>
      <c r="S2085">
        <v>30.3</v>
      </c>
      <c r="T2085">
        <v>33</v>
      </c>
      <c r="U2085">
        <v>1.75</v>
      </c>
      <c r="V2085">
        <v>76</v>
      </c>
      <c r="W2085">
        <v>27.771951439999999</v>
      </c>
      <c r="X2085">
        <v>36.887828650000003</v>
      </c>
      <c r="Y2085">
        <v>4.4172267520000004</v>
      </c>
      <c r="Z2085">
        <v>140.8870331</v>
      </c>
    </row>
    <row r="2086" spans="1:32" x14ac:dyDescent="0.2">
      <c r="A2086">
        <v>2085</v>
      </c>
      <c r="B2086" s="1">
        <v>43472</v>
      </c>
      <c r="C2086" s="2">
        <v>0.83333333333333337</v>
      </c>
      <c r="D2086" s="3">
        <v>43472.833333333336</v>
      </c>
      <c r="E2086">
        <v>27.6</v>
      </c>
      <c r="F2086">
        <v>39</v>
      </c>
      <c r="G2086">
        <v>86.310931330000003</v>
      </c>
      <c r="H2086">
        <v>12.4</v>
      </c>
      <c r="I2086">
        <v>4.9000000000000004</v>
      </c>
      <c r="J2086">
        <f t="shared" si="396"/>
        <v>4.9000000000000004</v>
      </c>
      <c r="K2086">
        <f t="shared" si="397"/>
        <v>4.9000000000000004</v>
      </c>
      <c r="L2086" t="s">
        <v>40</v>
      </c>
      <c r="M2086">
        <v>26.7</v>
      </c>
      <c r="N2086">
        <v>27.1</v>
      </c>
      <c r="O2086">
        <v>26.2</v>
      </c>
      <c r="P2086" t="s">
        <v>24</v>
      </c>
      <c r="Q2086">
        <v>0</v>
      </c>
      <c r="R2086">
        <v>3</v>
      </c>
      <c r="S2086">
        <v>27.6</v>
      </c>
      <c r="T2086">
        <v>39</v>
      </c>
      <c r="U2086">
        <v>1.361111111</v>
      </c>
      <c r="V2086">
        <v>3</v>
      </c>
      <c r="W2086">
        <v>22.299650310000001</v>
      </c>
      <c r="X2086">
        <v>51.030331580000002</v>
      </c>
      <c r="Y2086">
        <v>4.2592855590000003</v>
      </c>
      <c r="Z2086">
        <v>0</v>
      </c>
    </row>
    <row r="2087" spans="1:32" x14ac:dyDescent="0.2">
      <c r="A2087">
        <v>2086</v>
      </c>
      <c r="B2087" s="1">
        <v>43472</v>
      </c>
      <c r="C2087" s="2">
        <v>0.875</v>
      </c>
      <c r="D2087" s="3">
        <v>43472.875</v>
      </c>
      <c r="E2087">
        <v>25.3</v>
      </c>
      <c r="F2087">
        <v>45</v>
      </c>
      <c r="G2087">
        <v>87.613276080000006</v>
      </c>
      <c r="H2087">
        <v>12.5</v>
      </c>
      <c r="I2087">
        <v>4.9000000000000004</v>
      </c>
      <c r="J2087">
        <f t="shared" si="396"/>
        <v>4.9000000000000004</v>
      </c>
      <c r="K2087">
        <f t="shared" si="397"/>
        <v>4.9000000000000004</v>
      </c>
      <c r="L2087" t="s">
        <v>38</v>
      </c>
      <c r="M2087">
        <v>24.1</v>
      </c>
      <c r="N2087">
        <v>25.1</v>
      </c>
      <c r="O2087">
        <v>23.9</v>
      </c>
      <c r="P2087" t="s">
        <v>24</v>
      </c>
      <c r="Q2087">
        <v>0</v>
      </c>
      <c r="R2087">
        <v>0</v>
      </c>
      <c r="S2087">
        <v>25.3</v>
      </c>
      <c r="T2087">
        <v>45</v>
      </c>
      <c r="U2087">
        <v>1.361111111</v>
      </c>
      <c r="V2087">
        <v>0</v>
      </c>
      <c r="W2087">
        <v>20.931225139999999</v>
      </c>
      <c r="X2087">
        <v>55.333186689999998</v>
      </c>
      <c r="Y2087">
        <v>4.048304066</v>
      </c>
      <c r="Z2087">
        <v>0</v>
      </c>
    </row>
    <row r="2088" spans="1:32" x14ac:dyDescent="0.2">
      <c r="A2088">
        <v>2087</v>
      </c>
      <c r="B2088" s="1">
        <v>43472</v>
      </c>
      <c r="C2088" s="2">
        <v>0.91666666666666663</v>
      </c>
      <c r="D2088" s="3">
        <v>43472.916666666664</v>
      </c>
      <c r="E2088">
        <v>23.7</v>
      </c>
      <c r="F2088">
        <v>38</v>
      </c>
      <c r="G2088">
        <v>67.584737419999996</v>
      </c>
      <c r="H2088">
        <v>8.6</v>
      </c>
      <c r="I2088">
        <v>4</v>
      </c>
      <c r="J2088">
        <f t="shared" si="396"/>
        <v>4</v>
      </c>
      <c r="K2088">
        <f t="shared" si="397"/>
        <v>4</v>
      </c>
      <c r="L2088" t="s">
        <v>28</v>
      </c>
      <c r="M2088">
        <v>23</v>
      </c>
      <c r="N2088">
        <v>23.2</v>
      </c>
      <c r="O2088">
        <v>22.4</v>
      </c>
      <c r="P2088" t="s">
        <v>24</v>
      </c>
      <c r="Q2088">
        <v>0</v>
      </c>
      <c r="R2088">
        <v>0</v>
      </c>
      <c r="S2088">
        <v>23.7</v>
      </c>
      <c r="T2088">
        <v>38</v>
      </c>
      <c r="U2088">
        <v>1.111111111</v>
      </c>
      <c r="V2088">
        <v>0</v>
      </c>
      <c r="W2088">
        <v>19.86545284</v>
      </c>
      <c r="X2088">
        <v>58.886437780000001</v>
      </c>
      <c r="Y2088">
        <v>3.7990907470000002</v>
      </c>
      <c r="Z2088">
        <v>0</v>
      </c>
    </row>
    <row r="2089" spans="1:32" x14ac:dyDescent="0.2">
      <c r="A2089">
        <v>2088</v>
      </c>
      <c r="B2089" s="1">
        <v>43472</v>
      </c>
      <c r="C2089" s="2">
        <v>0.95833333333333337</v>
      </c>
      <c r="D2089" s="3">
        <v>43472.958333333336</v>
      </c>
      <c r="E2089">
        <v>22.7</v>
      </c>
      <c r="F2089">
        <v>31</v>
      </c>
      <c r="G2089">
        <v>52.074041549999997</v>
      </c>
      <c r="H2089">
        <v>4.7</v>
      </c>
      <c r="I2089">
        <v>3.1</v>
      </c>
      <c r="J2089">
        <f t="shared" si="396"/>
        <v>3.1</v>
      </c>
      <c r="K2089">
        <f t="shared" si="397"/>
        <v>3.1</v>
      </c>
      <c r="L2089" t="s">
        <v>33</v>
      </c>
      <c r="M2089">
        <v>22.7</v>
      </c>
      <c r="N2089">
        <v>21.4</v>
      </c>
      <c r="O2089">
        <v>21.4</v>
      </c>
      <c r="P2089" t="s">
        <v>24</v>
      </c>
      <c r="Q2089">
        <v>0</v>
      </c>
      <c r="R2089">
        <v>0</v>
      </c>
      <c r="S2089">
        <v>22.7</v>
      </c>
      <c r="T2089">
        <v>31</v>
      </c>
      <c r="U2089">
        <v>0.86111111100000004</v>
      </c>
      <c r="V2089">
        <v>0</v>
      </c>
      <c r="W2089">
        <v>19.125076570000001</v>
      </c>
      <c r="X2089">
        <v>61.428279660000001</v>
      </c>
      <c r="Y2089">
        <v>3.52772621</v>
      </c>
      <c r="Z2089">
        <v>0</v>
      </c>
    </row>
    <row r="2090" spans="1:32" x14ac:dyDescent="0.2">
      <c r="A2090">
        <v>2089</v>
      </c>
      <c r="B2090" s="1">
        <v>43473</v>
      </c>
      <c r="C2090" s="2">
        <v>0</v>
      </c>
      <c r="D2090" s="3">
        <v>43473</v>
      </c>
      <c r="E2090">
        <v>21.6</v>
      </c>
      <c r="F2090">
        <v>30</v>
      </c>
      <c r="G2090">
        <v>47.301147280000002</v>
      </c>
      <c r="H2090">
        <v>3.3</v>
      </c>
      <c r="I2090">
        <v>3.1</v>
      </c>
      <c r="J2090">
        <f t="shared" si="396"/>
        <v>3.1</v>
      </c>
      <c r="K2090">
        <f t="shared" si="397"/>
        <v>3.1</v>
      </c>
      <c r="L2090" t="s">
        <v>34</v>
      </c>
      <c r="M2090">
        <v>21.6</v>
      </c>
      <c r="N2090">
        <v>19.8</v>
      </c>
      <c r="O2090">
        <v>19.8</v>
      </c>
      <c r="P2090" t="s">
        <v>24</v>
      </c>
      <c r="Q2090">
        <v>0</v>
      </c>
      <c r="R2090">
        <v>0</v>
      </c>
      <c r="S2090">
        <v>21.6</v>
      </c>
      <c r="T2090">
        <v>30</v>
      </c>
      <c r="U2090">
        <v>0.86111111100000004</v>
      </c>
      <c r="V2090">
        <v>0</v>
      </c>
      <c r="W2090">
        <v>18.624469810000001</v>
      </c>
      <c r="X2090">
        <v>63.16682445</v>
      </c>
      <c r="Y2090">
        <v>3.2510279419999999</v>
      </c>
      <c r="Z2090">
        <v>0</v>
      </c>
      <c r="AB2090">
        <v>88</v>
      </c>
      <c r="AC2090">
        <f t="shared" ref="AC2090" si="406">MAX(E2090:E2113)</f>
        <v>32.299999999999997</v>
      </c>
      <c r="AD2090">
        <f t="shared" ref="AD2090" si="407">MAX(W2090:W2113)</f>
        <v>28.502262909999999</v>
      </c>
      <c r="AE2090">
        <f t="shared" ref="AE2090" si="408">MIN(E2090:E2113)</f>
        <v>13.8</v>
      </c>
      <c r="AF2090">
        <f t="shared" ref="AF2090" si="409">MIN(W2090:W2113)</f>
        <v>16.288789900000001</v>
      </c>
    </row>
    <row r="2091" spans="1:32" x14ac:dyDescent="0.2">
      <c r="A2091">
        <v>2090</v>
      </c>
      <c r="B2091" s="1">
        <v>43473</v>
      </c>
      <c r="C2091" s="2">
        <v>4.1666666666666664E-2</v>
      </c>
      <c r="D2091" s="3">
        <v>43473.041666666664</v>
      </c>
      <c r="E2091">
        <v>20.8</v>
      </c>
      <c r="F2091">
        <v>32</v>
      </c>
      <c r="G2091">
        <v>48.166516979999997</v>
      </c>
      <c r="H2091">
        <v>3.5</v>
      </c>
      <c r="I2091">
        <v>1.8</v>
      </c>
      <c r="J2091">
        <f t="shared" si="396"/>
        <v>1.8</v>
      </c>
      <c r="K2091">
        <f t="shared" si="397"/>
        <v>1.8</v>
      </c>
      <c r="L2091" t="s">
        <v>34</v>
      </c>
      <c r="M2091">
        <v>20.8</v>
      </c>
      <c r="N2091">
        <v>18.899999999999999</v>
      </c>
      <c r="O2091">
        <v>18.899999999999999</v>
      </c>
      <c r="P2091" t="s">
        <v>24</v>
      </c>
      <c r="Q2091">
        <v>0</v>
      </c>
      <c r="R2091">
        <v>0</v>
      </c>
      <c r="S2091">
        <v>20.8</v>
      </c>
      <c r="T2091">
        <v>32</v>
      </c>
      <c r="U2091">
        <v>0.5</v>
      </c>
      <c r="V2091">
        <v>0</v>
      </c>
      <c r="W2091">
        <v>18.226573500000001</v>
      </c>
      <c r="X2091">
        <v>64.611309610000006</v>
      </c>
      <c r="Y2091">
        <v>2.9864997369999999</v>
      </c>
      <c r="Z2091">
        <v>0</v>
      </c>
    </row>
    <row r="2092" spans="1:32" x14ac:dyDescent="0.2">
      <c r="A2092">
        <v>2091</v>
      </c>
      <c r="B2092" s="1">
        <v>43473</v>
      </c>
      <c r="C2092" s="2">
        <v>8.3333333333333329E-2</v>
      </c>
      <c r="D2092" s="3">
        <v>43473.083333333336</v>
      </c>
      <c r="E2092">
        <v>19.899999999999999</v>
      </c>
      <c r="F2092">
        <v>34</v>
      </c>
      <c r="G2092">
        <v>48.556632960000002</v>
      </c>
      <c r="H2092">
        <v>3.6</v>
      </c>
      <c r="I2092">
        <v>2.2000000000000002</v>
      </c>
      <c r="J2092">
        <f t="shared" si="396"/>
        <v>2.2000000000000002</v>
      </c>
      <c r="K2092">
        <f t="shared" si="397"/>
        <v>2.2000000000000002</v>
      </c>
      <c r="L2092" t="s">
        <v>33</v>
      </c>
      <c r="M2092">
        <v>19.899999999999999</v>
      </c>
      <c r="N2092">
        <v>18.2</v>
      </c>
      <c r="O2092">
        <v>18.2</v>
      </c>
      <c r="P2092" t="s">
        <v>24</v>
      </c>
      <c r="Q2092">
        <v>0</v>
      </c>
      <c r="R2092">
        <v>0</v>
      </c>
      <c r="S2092">
        <v>19.899999999999999</v>
      </c>
      <c r="T2092">
        <v>34</v>
      </c>
      <c r="U2092">
        <v>0.61111111100000004</v>
      </c>
      <c r="V2092">
        <v>0</v>
      </c>
      <c r="W2092">
        <v>17.086410610000001</v>
      </c>
      <c r="X2092">
        <v>69.380761340000006</v>
      </c>
      <c r="Y2092">
        <v>2.7524038960000001</v>
      </c>
      <c r="Z2092">
        <v>0</v>
      </c>
    </row>
    <row r="2093" spans="1:32" x14ac:dyDescent="0.2">
      <c r="A2093">
        <v>2092</v>
      </c>
      <c r="B2093" s="1">
        <v>43473</v>
      </c>
      <c r="C2093" s="2">
        <v>0.125</v>
      </c>
      <c r="D2093" s="3">
        <v>43473.125</v>
      </c>
      <c r="E2093">
        <v>18.600000000000001</v>
      </c>
      <c r="F2093">
        <v>39</v>
      </c>
      <c r="G2093">
        <v>51.5915131</v>
      </c>
      <c r="H2093">
        <v>4.3</v>
      </c>
      <c r="I2093">
        <v>1.3</v>
      </c>
      <c r="J2093">
        <f t="shared" si="396"/>
        <v>1.3</v>
      </c>
      <c r="K2093">
        <f t="shared" si="397"/>
        <v>1.3</v>
      </c>
      <c r="L2093" t="s">
        <v>33</v>
      </c>
      <c r="M2093">
        <v>18.600000000000001</v>
      </c>
      <c r="N2093">
        <v>17.100000000000001</v>
      </c>
      <c r="O2093">
        <v>17.100000000000001</v>
      </c>
      <c r="P2093" t="s">
        <v>24</v>
      </c>
      <c r="Q2093">
        <v>0</v>
      </c>
      <c r="R2093">
        <v>0</v>
      </c>
      <c r="S2093">
        <v>18.600000000000001</v>
      </c>
      <c r="T2093">
        <v>39</v>
      </c>
      <c r="U2093">
        <v>0.36111111099999998</v>
      </c>
      <c r="V2093">
        <v>0</v>
      </c>
      <c r="W2093">
        <v>16.715790389999999</v>
      </c>
      <c r="X2093">
        <v>71.122951740000005</v>
      </c>
      <c r="Y2093">
        <v>2.5643842499999998</v>
      </c>
      <c r="Z2093">
        <v>0</v>
      </c>
    </row>
    <row r="2094" spans="1:32" x14ac:dyDescent="0.2">
      <c r="A2094">
        <v>2093</v>
      </c>
      <c r="B2094" s="1">
        <v>43473</v>
      </c>
      <c r="C2094" s="2">
        <v>0.16666666666666666</v>
      </c>
      <c r="D2094" s="3">
        <v>43473.166666666664</v>
      </c>
      <c r="E2094">
        <v>16.600000000000001</v>
      </c>
      <c r="F2094">
        <v>49</v>
      </c>
      <c r="G2094">
        <v>57.527662380000002</v>
      </c>
      <c r="H2094">
        <v>5.8</v>
      </c>
      <c r="I2094">
        <v>0.4</v>
      </c>
      <c r="J2094">
        <f t="shared" si="396"/>
        <v>0.4</v>
      </c>
      <c r="K2094">
        <f t="shared" si="397"/>
        <v>0.4</v>
      </c>
      <c r="L2094" t="s">
        <v>32</v>
      </c>
      <c r="M2094">
        <v>16.600000000000001</v>
      </c>
      <c r="N2094">
        <v>15.4</v>
      </c>
      <c r="O2094">
        <v>15.4</v>
      </c>
      <c r="P2094" t="s">
        <v>24</v>
      </c>
      <c r="Q2094">
        <v>0</v>
      </c>
      <c r="R2094">
        <v>0</v>
      </c>
      <c r="S2094">
        <v>16.600000000000001</v>
      </c>
      <c r="T2094">
        <v>49</v>
      </c>
      <c r="U2094">
        <v>0.111111111</v>
      </c>
      <c r="V2094">
        <v>0</v>
      </c>
      <c r="W2094">
        <v>16.403905930000001</v>
      </c>
      <c r="X2094">
        <v>72.707371519999995</v>
      </c>
      <c r="Y2094">
        <v>2.4238643999999998</v>
      </c>
      <c r="Z2094">
        <v>0</v>
      </c>
    </row>
    <row r="2095" spans="1:32" x14ac:dyDescent="0.2">
      <c r="A2095">
        <v>2094</v>
      </c>
      <c r="B2095" s="1">
        <v>43473</v>
      </c>
      <c r="C2095" s="2">
        <v>0.20833333333333334</v>
      </c>
      <c r="D2095" s="3">
        <v>43473.208333333336</v>
      </c>
      <c r="E2095">
        <v>15.4</v>
      </c>
      <c r="F2095">
        <v>70</v>
      </c>
      <c r="G2095">
        <v>76.433235879999998</v>
      </c>
      <c r="H2095">
        <v>9.9</v>
      </c>
      <c r="I2095">
        <v>3.6</v>
      </c>
      <c r="J2095">
        <f t="shared" si="396"/>
        <v>3.6</v>
      </c>
      <c r="K2095">
        <f t="shared" si="397"/>
        <v>3.6</v>
      </c>
      <c r="L2095" t="s">
        <v>40</v>
      </c>
      <c r="M2095">
        <v>14.5</v>
      </c>
      <c r="N2095">
        <v>15.1</v>
      </c>
      <c r="O2095">
        <v>14.2</v>
      </c>
      <c r="P2095" t="s">
        <v>24</v>
      </c>
      <c r="Q2095">
        <v>0</v>
      </c>
      <c r="R2095">
        <v>0</v>
      </c>
      <c r="S2095">
        <v>15.4</v>
      </c>
      <c r="T2095">
        <v>70</v>
      </c>
      <c r="U2095">
        <v>1</v>
      </c>
      <c r="V2095">
        <v>0</v>
      </c>
      <c r="W2095">
        <v>16.288789900000001</v>
      </c>
      <c r="X2095">
        <v>73.368348440000005</v>
      </c>
      <c r="Y2095">
        <v>2.3262365269999998</v>
      </c>
      <c r="Z2095">
        <v>0</v>
      </c>
    </row>
    <row r="2096" spans="1:32" x14ac:dyDescent="0.2">
      <c r="A2096">
        <v>2095</v>
      </c>
      <c r="B2096" s="1">
        <v>43473</v>
      </c>
      <c r="C2096" s="2">
        <v>0.25</v>
      </c>
      <c r="D2096" s="3">
        <v>43473.25</v>
      </c>
      <c r="E2096">
        <v>13.8</v>
      </c>
      <c r="F2096">
        <v>77</v>
      </c>
      <c r="G2096">
        <v>76.244446859999996</v>
      </c>
      <c r="H2096">
        <v>9.9</v>
      </c>
      <c r="I2096">
        <v>2.7</v>
      </c>
      <c r="J2096">
        <f t="shared" si="396"/>
        <v>2.7</v>
      </c>
      <c r="K2096">
        <f t="shared" si="397"/>
        <v>2.7</v>
      </c>
      <c r="L2096" t="s">
        <v>38</v>
      </c>
      <c r="M2096">
        <v>13.3</v>
      </c>
      <c r="N2096">
        <v>13.6</v>
      </c>
      <c r="O2096">
        <v>13.1</v>
      </c>
      <c r="P2096" t="s">
        <v>24</v>
      </c>
      <c r="Q2096">
        <v>0</v>
      </c>
      <c r="R2096">
        <v>3</v>
      </c>
      <c r="S2096">
        <v>13.8</v>
      </c>
      <c r="T2096">
        <v>77</v>
      </c>
      <c r="U2096">
        <v>0.75</v>
      </c>
      <c r="V2096">
        <v>3</v>
      </c>
      <c r="W2096">
        <v>19.816165049999999</v>
      </c>
      <c r="X2096">
        <v>58.770450169999997</v>
      </c>
      <c r="Y2096">
        <v>2.2644396339999999</v>
      </c>
      <c r="Z2096">
        <v>6.0486911640000001</v>
      </c>
    </row>
    <row r="2097" spans="1:26" x14ac:dyDescent="0.2">
      <c r="A2097">
        <v>2096</v>
      </c>
      <c r="B2097" s="1">
        <v>43473</v>
      </c>
      <c r="C2097" s="2">
        <v>0.29166666666666669</v>
      </c>
      <c r="D2097" s="3">
        <v>43473.291666666664</v>
      </c>
      <c r="E2097">
        <v>14.3</v>
      </c>
      <c r="F2097">
        <v>75</v>
      </c>
      <c r="G2097">
        <v>76.578702870000001</v>
      </c>
      <c r="H2097">
        <v>10</v>
      </c>
      <c r="I2097">
        <v>4</v>
      </c>
      <c r="J2097">
        <f t="shared" si="396"/>
        <v>4</v>
      </c>
      <c r="K2097">
        <f t="shared" si="397"/>
        <v>4</v>
      </c>
      <c r="L2097" t="s">
        <v>40</v>
      </c>
      <c r="M2097">
        <v>12.8</v>
      </c>
      <c r="N2097">
        <v>14.1</v>
      </c>
      <c r="O2097">
        <v>12.6</v>
      </c>
      <c r="P2097" t="s">
        <v>24</v>
      </c>
      <c r="Q2097">
        <v>0</v>
      </c>
      <c r="R2097">
        <v>160</v>
      </c>
      <c r="S2097">
        <v>14.3</v>
      </c>
      <c r="T2097">
        <v>75</v>
      </c>
      <c r="U2097">
        <v>1.111111111</v>
      </c>
      <c r="V2097">
        <v>160</v>
      </c>
      <c r="W2097">
        <v>20.326631169999999</v>
      </c>
      <c r="X2097">
        <v>56.750206030000001</v>
      </c>
      <c r="Y2097">
        <v>2.2307339920000002</v>
      </c>
      <c r="Z2097">
        <v>159.5475375</v>
      </c>
    </row>
    <row r="2098" spans="1:26" x14ac:dyDescent="0.2">
      <c r="A2098">
        <v>2097</v>
      </c>
      <c r="B2098" s="1">
        <v>43473</v>
      </c>
      <c r="C2098" s="2">
        <v>0.33333333333333331</v>
      </c>
      <c r="D2098" s="3">
        <v>43473.333333333336</v>
      </c>
      <c r="E2098">
        <v>15.7</v>
      </c>
      <c r="F2098">
        <v>69</v>
      </c>
      <c r="G2098">
        <v>76.724772720000004</v>
      </c>
      <c r="H2098">
        <v>10</v>
      </c>
      <c r="I2098">
        <v>2.7</v>
      </c>
      <c r="J2098">
        <f t="shared" si="396"/>
        <v>2.7</v>
      </c>
      <c r="K2098">
        <f t="shared" si="397"/>
        <v>2.7</v>
      </c>
      <c r="L2098" t="s">
        <v>38</v>
      </c>
      <c r="M2098">
        <v>15.6</v>
      </c>
      <c r="N2098">
        <v>15.3</v>
      </c>
      <c r="O2098">
        <v>15.2</v>
      </c>
      <c r="P2098" t="s">
        <v>24</v>
      </c>
      <c r="Q2098">
        <v>0</v>
      </c>
      <c r="R2098">
        <v>378</v>
      </c>
      <c r="S2098">
        <v>15.7</v>
      </c>
      <c r="T2098">
        <v>69</v>
      </c>
      <c r="U2098">
        <v>0.75</v>
      </c>
      <c r="V2098">
        <v>378</v>
      </c>
      <c r="W2098">
        <v>21.187047199999999</v>
      </c>
      <c r="X2098">
        <v>53.390342599999997</v>
      </c>
      <c r="Y2098">
        <v>2.2196102459999998</v>
      </c>
      <c r="Z2098">
        <v>352.56120279999999</v>
      </c>
    </row>
    <row r="2099" spans="1:26" x14ac:dyDescent="0.2">
      <c r="A2099">
        <v>2098</v>
      </c>
      <c r="B2099" s="1">
        <v>43473</v>
      </c>
      <c r="C2099" s="2">
        <v>0.375</v>
      </c>
      <c r="D2099" s="3">
        <v>43473.375</v>
      </c>
      <c r="E2099">
        <v>17.8</v>
      </c>
      <c r="F2099">
        <v>60</v>
      </c>
      <c r="G2099">
        <v>75.688507709999996</v>
      </c>
      <c r="H2099">
        <v>10</v>
      </c>
      <c r="I2099">
        <v>4</v>
      </c>
      <c r="J2099">
        <f t="shared" si="396"/>
        <v>4</v>
      </c>
      <c r="K2099">
        <f t="shared" si="397"/>
        <v>4</v>
      </c>
      <c r="L2099" t="s">
        <v>40</v>
      </c>
      <c r="M2099">
        <v>16.899999999999999</v>
      </c>
      <c r="N2099">
        <v>17.3</v>
      </c>
      <c r="O2099">
        <v>16.399999999999999</v>
      </c>
      <c r="P2099" t="s">
        <v>24</v>
      </c>
      <c r="Q2099">
        <v>0</v>
      </c>
      <c r="R2099">
        <v>583</v>
      </c>
      <c r="S2099">
        <v>17.8</v>
      </c>
      <c r="T2099">
        <v>60</v>
      </c>
      <c r="U2099">
        <v>1.111111111</v>
      </c>
      <c r="V2099">
        <v>583</v>
      </c>
      <c r="W2099">
        <v>22.385870069999999</v>
      </c>
      <c r="X2099">
        <v>48.946358310000001</v>
      </c>
      <c r="Y2099">
        <v>2.232752407</v>
      </c>
      <c r="Z2099">
        <v>579.1586648</v>
      </c>
    </row>
    <row r="2100" spans="1:26" x14ac:dyDescent="0.2">
      <c r="A2100">
        <v>2099</v>
      </c>
      <c r="B2100" s="1">
        <v>43473</v>
      </c>
      <c r="C2100" s="2">
        <v>0.41666666666666669</v>
      </c>
      <c r="D2100" s="3">
        <v>43473.416666666664</v>
      </c>
      <c r="E2100">
        <v>20.8</v>
      </c>
      <c r="F2100">
        <v>48</v>
      </c>
      <c r="G2100">
        <v>72.249775459999995</v>
      </c>
      <c r="H2100">
        <v>9.4</v>
      </c>
      <c r="I2100">
        <v>3.6</v>
      </c>
      <c r="J2100">
        <f t="shared" si="396"/>
        <v>3.6</v>
      </c>
      <c r="K2100">
        <f t="shared" si="397"/>
        <v>3.6</v>
      </c>
      <c r="L2100" t="s">
        <v>40</v>
      </c>
      <c r="M2100">
        <v>20.399999999999999</v>
      </c>
      <c r="N2100">
        <v>19.8</v>
      </c>
      <c r="O2100">
        <v>19.5</v>
      </c>
      <c r="P2100" t="s">
        <v>24</v>
      </c>
      <c r="Q2100">
        <v>0</v>
      </c>
      <c r="R2100">
        <v>764</v>
      </c>
      <c r="S2100">
        <v>20.8</v>
      </c>
      <c r="T2100">
        <v>48</v>
      </c>
      <c r="U2100">
        <v>1</v>
      </c>
      <c r="V2100">
        <v>764</v>
      </c>
      <c r="W2100">
        <v>23.833240750000002</v>
      </c>
      <c r="X2100">
        <v>44.04180685</v>
      </c>
      <c r="Y2100">
        <v>2.282762629</v>
      </c>
      <c r="Z2100">
        <v>817.22681550000004</v>
      </c>
    </row>
    <row r="2101" spans="1:26" x14ac:dyDescent="0.2">
      <c r="A2101">
        <v>2100</v>
      </c>
      <c r="B2101" s="1">
        <v>43473</v>
      </c>
      <c r="C2101" s="2">
        <v>0.45833333333333331</v>
      </c>
      <c r="D2101" s="3">
        <v>43473.458333333336</v>
      </c>
      <c r="E2101">
        <v>24.7</v>
      </c>
      <c r="F2101">
        <v>36</v>
      </c>
      <c r="G2101">
        <v>67.761342339999999</v>
      </c>
      <c r="H2101">
        <v>8.6</v>
      </c>
      <c r="I2101">
        <v>2.7</v>
      </c>
      <c r="J2101">
        <f t="shared" si="396"/>
        <v>2.7</v>
      </c>
      <c r="K2101">
        <f t="shared" si="397"/>
        <v>2.7</v>
      </c>
      <c r="L2101" t="s">
        <v>38</v>
      </c>
      <c r="M2101">
        <v>24.7</v>
      </c>
      <c r="N2101">
        <v>24.1</v>
      </c>
      <c r="O2101">
        <v>24.1</v>
      </c>
      <c r="P2101" t="s">
        <v>24</v>
      </c>
      <c r="Q2101">
        <v>0</v>
      </c>
      <c r="R2101">
        <v>902</v>
      </c>
      <c r="S2101">
        <v>24.7</v>
      </c>
      <c r="T2101">
        <v>36</v>
      </c>
      <c r="U2101">
        <v>0.75</v>
      </c>
      <c r="V2101">
        <v>902</v>
      </c>
      <c r="W2101">
        <v>25.359985519999999</v>
      </c>
      <c r="X2101">
        <v>39.379502449999997</v>
      </c>
      <c r="Y2101">
        <v>2.3802242640000002</v>
      </c>
      <c r="Z2101">
        <v>1018.678027</v>
      </c>
    </row>
    <row r="2102" spans="1:26" x14ac:dyDescent="0.2">
      <c r="A2102">
        <v>2101</v>
      </c>
      <c r="B2102" s="1">
        <v>43473</v>
      </c>
      <c r="C2102" s="2">
        <v>0.5</v>
      </c>
      <c r="D2102" s="3">
        <v>43473.5</v>
      </c>
      <c r="E2102">
        <v>27.2</v>
      </c>
      <c r="F2102">
        <v>30</v>
      </c>
      <c r="G2102">
        <v>64.940469870000001</v>
      </c>
      <c r="H2102">
        <v>8.1</v>
      </c>
      <c r="I2102">
        <v>3.1</v>
      </c>
      <c r="J2102">
        <f t="shared" si="396"/>
        <v>3.1</v>
      </c>
      <c r="K2102">
        <f t="shared" si="397"/>
        <v>3.1</v>
      </c>
      <c r="L2102" t="s">
        <v>40</v>
      </c>
      <c r="M2102">
        <v>27.2</v>
      </c>
      <c r="N2102">
        <v>26.1</v>
      </c>
      <c r="O2102">
        <v>26.1</v>
      </c>
      <c r="P2102" t="s">
        <v>24</v>
      </c>
      <c r="Q2102">
        <v>0</v>
      </c>
      <c r="R2102">
        <v>982</v>
      </c>
      <c r="S2102">
        <v>27.2</v>
      </c>
      <c r="T2102">
        <v>30</v>
      </c>
      <c r="U2102">
        <v>0.86111111100000004</v>
      </c>
      <c r="V2102">
        <v>982</v>
      </c>
      <c r="W2102">
        <v>26.651563580000001</v>
      </c>
      <c r="X2102">
        <v>35.717308490000001</v>
      </c>
      <c r="Y2102">
        <v>2.5274712479999999</v>
      </c>
      <c r="Z2102">
        <v>1088.7445580000001</v>
      </c>
    </row>
    <row r="2103" spans="1:26" x14ac:dyDescent="0.2">
      <c r="A2103">
        <v>2102</v>
      </c>
      <c r="B2103" s="1">
        <v>43473</v>
      </c>
      <c r="C2103" s="2">
        <v>0.54166666666666663</v>
      </c>
      <c r="D2103" s="3">
        <v>43473.541666666664</v>
      </c>
      <c r="E2103">
        <v>30</v>
      </c>
      <c r="F2103">
        <v>23</v>
      </c>
      <c r="G2103">
        <v>58.044571929999996</v>
      </c>
      <c r="H2103">
        <v>6.6</v>
      </c>
      <c r="I2103">
        <v>1.8</v>
      </c>
      <c r="J2103">
        <f t="shared" ref="J2103:J2121" si="410">I2103</f>
        <v>1.8</v>
      </c>
      <c r="K2103">
        <f t="shared" ref="K2103:K2110" si="411">J2103</f>
        <v>1.8</v>
      </c>
      <c r="L2103" t="s">
        <v>30</v>
      </c>
      <c r="M2103">
        <v>30</v>
      </c>
      <c r="N2103">
        <v>28.4</v>
      </c>
      <c r="O2103">
        <v>28.4</v>
      </c>
      <c r="P2103" t="s">
        <v>24</v>
      </c>
      <c r="Q2103">
        <v>0</v>
      </c>
      <c r="R2103">
        <v>1000</v>
      </c>
      <c r="S2103">
        <v>30</v>
      </c>
      <c r="T2103">
        <v>23</v>
      </c>
      <c r="U2103">
        <v>0.5</v>
      </c>
      <c r="V2103">
        <v>1000</v>
      </c>
      <c r="W2103">
        <v>27.650863170000001</v>
      </c>
      <c r="X2103">
        <v>33.027477670000003</v>
      </c>
      <c r="Y2103">
        <v>2.7193244519999999</v>
      </c>
      <c r="Z2103">
        <v>1097.652859</v>
      </c>
    </row>
    <row r="2104" spans="1:26" x14ac:dyDescent="0.2">
      <c r="A2104">
        <v>2103</v>
      </c>
      <c r="B2104" s="1">
        <v>43473</v>
      </c>
      <c r="C2104" s="2">
        <v>0.58333333333333337</v>
      </c>
      <c r="D2104" s="3">
        <v>43473.583333333336</v>
      </c>
      <c r="E2104">
        <v>31.3</v>
      </c>
      <c r="F2104">
        <v>22</v>
      </c>
      <c r="G2104">
        <v>59.555157010000002</v>
      </c>
      <c r="H2104">
        <v>7.1</v>
      </c>
      <c r="I2104">
        <v>2.2000000000000002</v>
      </c>
      <c r="J2104">
        <f t="shared" si="410"/>
        <v>2.2000000000000002</v>
      </c>
      <c r="K2104">
        <f t="shared" si="411"/>
        <v>2.2000000000000002</v>
      </c>
      <c r="L2104" t="s">
        <v>34</v>
      </c>
      <c r="M2104">
        <v>31.3</v>
      </c>
      <c r="N2104">
        <v>29.4</v>
      </c>
      <c r="O2104">
        <v>29.4</v>
      </c>
      <c r="P2104" t="s">
        <v>24</v>
      </c>
      <c r="Q2104">
        <v>0</v>
      </c>
      <c r="R2104">
        <v>951</v>
      </c>
      <c r="S2104">
        <v>31.3</v>
      </c>
      <c r="T2104">
        <v>22</v>
      </c>
      <c r="U2104">
        <v>0.61111111100000004</v>
      </c>
      <c r="V2104">
        <v>951</v>
      </c>
      <c r="W2104">
        <v>28.27998582</v>
      </c>
      <c r="X2104">
        <v>31.335786670000001</v>
      </c>
      <c r="Y2104">
        <v>2.947661037</v>
      </c>
      <c r="Z2104">
        <v>1045.6847049999999</v>
      </c>
    </row>
    <row r="2105" spans="1:26" x14ac:dyDescent="0.2">
      <c r="A2105">
        <v>2104</v>
      </c>
      <c r="B2105" s="1">
        <v>43473</v>
      </c>
      <c r="C2105" s="2">
        <v>0.625</v>
      </c>
      <c r="D2105" s="3">
        <v>43473.625</v>
      </c>
      <c r="E2105">
        <v>32.200000000000003</v>
      </c>
      <c r="F2105">
        <v>21</v>
      </c>
      <c r="G2105">
        <v>59.652930840000003</v>
      </c>
      <c r="H2105">
        <v>7.1</v>
      </c>
      <c r="I2105">
        <v>4.9000000000000004</v>
      </c>
      <c r="J2105">
        <f t="shared" si="410"/>
        <v>4.9000000000000004</v>
      </c>
      <c r="K2105">
        <f t="shared" si="411"/>
        <v>4.9000000000000004</v>
      </c>
      <c r="L2105" t="s">
        <v>40</v>
      </c>
      <c r="M2105">
        <v>32.1</v>
      </c>
      <c r="N2105">
        <v>30.3</v>
      </c>
      <c r="O2105">
        <v>30.3</v>
      </c>
      <c r="P2105" t="s">
        <v>24</v>
      </c>
      <c r="Q2105">
        <v>0</v>
      </c>
      <c r="R2105">
        <v>847</v>
      </c>
      <c r="S2105">
        <v>32.200000000000003</v>
      </c>
      <c r="T2105">
        <v>21</v>
      </c>
      <c r="U2105">
        <v>1.361111111</v>
      </c>
      <c r="V2105">
        <v>847</v>
      </c>
      <c r="W2105">
        <v>28.502262909999999</v>
      </c>
      <c r="X2105">
        <v>30.6195965</v>
      </c>
      <c r="Y2105">
        <v>3.2030690860000002</v>
      </c>
      <c r="Z2105">
        <v>939.26826819999997</v>
      </c>
    </row>
    <row r="2106" spans="1:26" x14ac:dyDescent="0.2">
      <c r="A2106">
        <v>2105</v>
      </c>
      <c r="B2106" s="1">
        <v>43473</v>
      </c>
      <c r="C2106" s="2">
        <v>0.66666666666666663</v>
      </c>
      <c r="D2106" s="3">
        <v>43473.666666666664</v>
      </c>
      <c r="E2106">
        <v>32.299999999999997</v>
      </c>
      <c r="F2106">
        <v>19</v>
      </c>
      <c r="G2106">
        <v>54.260196270000002</v>
      </c>
      <c r="H2106">
        <v>5.7</v>
      </c>
      <c r="I2106">
        <v>4</v>
      </c>
      <c r="J2106">
        <f t="shared" si="410"/>
        <v>4</v>
      </c>
      <c r="K2106">
        <f t="shared" si="411"/>
        <v>4</v>
      </c>
      <c r="L2106" t="s">
        <v>29</v>
      </c>
      <c r="M2106">
        <v>32.299999999999997</v>
      </c>
      <c r="N2106">
        <v>30.3</v>
      </c>
      <c r="O2106">
        <v>30.3</v>
      </c>
      <c r="P2106" t="s">
        <v>24</v>
      </c>
      <c r="Q2106">
        <v>0</v>
      </c>
      <c r="R2106">
        <v>693</v>
      </c>
      <c r="S2106">
        <v>32.299999999999997</v>
      </c>
      <c r="T2106">
        <v>19</v>
      </c>
      <c r="U2106">
        <v>1.111111111</v>
      </c>
      <c r="V2106">
        <v>693</v>
      </c>
      <c r="W2106">
        <v>28.320421159999999</v>
      </c>
      <c r="X2106">
        <v>30.80904125</v>
      </c>
      <c r="Y2106">
        <v>3.4654236109999998</v>
      </c>
      <c r="Z2106">
        <v>787.49164270000006</v>
      </c>
    </row>
    <row r="2107" spans="1:26" x14ac:dyDescent="0.2">
      <c r="A2107">
        <v>2106</v>
      </c>
      <c r="B2107" s="1">
        <v>43473</v>
      </c>
      <c r="C2107" s="2">
        <v>0.70833333333333337</v>
      </c>
      <c r="D2107" s="3">
        <v>43473.708333333336</v>
      </c>
      <c r="E2107">
        <v>32.200000000000003</v>
      </c>
      <c r="F2107">
        <v>19</v>
      </c>
      <c r="G2107">
        <v>53.97169933</v>
      </c>
      <c r="H2107">
        <v>5.6</v>
      </c>
      <c r="I2107">
        <v>4</v>
      </c>
      <c r="J2107">
        <f t="shared" si="410"/>
        <v>4</v>
      </c>
      <c r="K2107">
        <f t="shared" si="411"/>
        <v>4</v>
      </c>
      <c r="L2107" t="s">
        <v>29</v>
      </c>
      <c r="M2107">
        <v>32.200000000000003</v>
      </c>
      <c r="N2107">
        <v>30.2</v>
      </c>
      <c r="O2107">
        <v>30.2</v>
      </c>
      <c r="P2107" t="s">
        <v>24</v>
      </c>
      <c r="Q2107">
        <v>0</v>
      </c>
      <c r="R2107">
        <v>497</v>
      </c>
      <c r="S2107">
        <v>32.200000000000003</v>
      </c>
      <c r="T2107">
        <v>19</v>
      </c>
      <c r="U2107">
        <v>1.111111111</v>
      </c>
      <c r="V2107">
        <v>497</v>
      </c>
      <c r="W2107">
        <v>27.74468006</v>
      </c>
      <c r="X2107">
        <v>31.891089780000001</v>
      </c>
      <c r="Y2107">
        <v>3.712170403</v>
      </c>
      <c r="Z2107">
        <v>594.19184419999999</v>
      </c>
    </row>
    <row r="2108" spans="1:26" x14ac:dyDescent="0.2">
      <c r="A2108">
        <v>2107</v>
      </c>
      <c r="B2108" s="1">
        <v>43473</v>
      </c>
      <c r="C2108" s="2">
        <v>0.75</v>
      </c>
      <c r="D2108" s="3">
        <v>43473.75</v>
      </c>
      <c r="E2108">
        <v>32.1</v>
      </c>
      <c r="F2108">
        <v>18</v>
      </c>
      <c r="G2108">
        <v>50.859020469999997</v>
      </c>
      <c r="H2108">
        <v>4.8</v>
      </c>
      <c r="I2108">
        <v>3.1</v>
      </c>
      <c r="J2108">
        <f t="shared" si="410"/>
        <v>3.1</v>
      </c>
      <c r="K2108">
        <f t="shared" si="411"/>
        <v>3.1</v>
      </c>
      <c r="L2108" t="s">
        <v>30</v>
      </c>
      <c r="M2108">
        <v>32.1</v>
      </c>
      <c r="N2108">
        <v>30.1</v>
      </c>
      <c r="O2108">
        <v>30.1</v>
      </c>
      <c r="P2108" t="s">
        <v>24</v>
      </c>
      <c r="Q2108">
        <v>0</v>
      </c>
      <c r="R2108">
        <v>289</v>
      </c>
      <c r="S2108">
        <v>32.1</v>
      </c>
      <c r="T2108">
        <v>18</v>
      </c>
      <c r="U2108">
        <v>0.86111111100000004</v>
      </c>
      <c r="V2108">
        <v>289</v>
      </c>
      <c r="W2108">
        <v>26.777795650000002</v>
      </c>
      <c r="X2108">
        <v>33.947322980000003</v>
      </c>
      <c r="Y2108">
        <v>3.919047323</v>
      </c>
      <c r="Z2108">
        <v>364.42280479999999</v>
      </c>
    </row>
    <row r="2109" spans="1:26" x14ac:dyDescent="0.2">
      <c r="A2109">
        <v>2108</v>
      </c>
      <c r="B2109" s="1">
        <v>43473</v>
      </c>
      <c r="C2109" s="2">
        <v>0.79166666666666663</v>
      </c>
      <c r="D2109" s="3">
        <v>43473.791666666664</v>
      </c>
      <c r="E2109">
        <v>30.6</v>
      </c>
      <c r="F2109">
        <v>21</v>
      </c>
      <c r="G2109">
        <v>54.74569674</v>
      </c>
      <c r="H2109">
        <v>5.7</v>
      </c>
      <c r="I2109">
        <v>5.4</v>
      </c>
      <c r="J2109">
        <f t="shared" si="410"/>
        <v>5.4</v>
      </c>
      <c r="K2109">
        <f t="shared" si="411"/>
        <v>5.4</v>
      </c>
      <c r="L2109" t="s">
        <v>40</v>
      </c>
      <c r="M2109">
        <v>30</v>
      </c>
      <c r="N2109">
        <v>28.8</v>
      </c>
      <c r="O2109">
        <v>28.2</v>
      </c>
      <c r="P2109" t="s">
        <v>24</v>
      </c>
      <c r="Q2109">
        <v>0</v>
      </c>
      <c r="R2109">
        <v>58</v>
      </c>
      <c r="S2109">
        <v>30.6</v>
      </c>
      <c r="T2109">
        <v>21</v>
      </c>
      <c r="U2109">
        <v>1.5</v>
      </c>
      <c r="V2109">
        <v>58</v>
      </c>
      <c r="W2109">
        <v>25.6511967</v>
      </c>
      <c r="X2109">
        <v>36.651330899999998</v>
      </c>
      <c r="Y2109">
        <v>4.0592331699999997</v>
      </c>
      <c r="Z2109">
        <v>146.87474660000001</v>
      </c>
    </row>
    <row r="2110" spans="1:26" x14ac:dyDescent="0.2">
      <c r="A2110">
        <v>2109</v>
      </c>
      <c r="B2110" s="1">
        <v>43473</v>
      </c>
      <c r="C2110" s="2">
        <v>0.83333333333333337</v>
      </c>
      <c r="D2110" s="3">
        <v>43473.833333333336</v>
      </c>
      <c r="E2110">
        <v>25.7</v>
      </c>
      <c r="F2110">
        <v>31</v>
      </c>
      <c r="G2110">
        <v>61.725814970000002</v>
      </c>
      <c r="H2110">
        <v>7.3</v>
      </c>
      <c r="I2110">
        <v>6.3</v>
      </c>
      <c r="J2110">
        <f t="shared" si="410"/>
        <v>6.3</v>
      </c>
      <c r="K2110">
        <f t="shared" si="411"/>
        <v>6.3</v>
      </c>
      <c r="L2110" t="s">
        <v>28</v>
      </c>
      <c r="M2110">
        <v>24.1</v>
      </c>
      <c r="N2110">
        <v>24.8</v>
      </c>
      <c r="O2110">
        <v>23.2</v>
      </c>
      <c r="P2110" t="s">
        <v>24</v>
      </c>
      <c r="Q2110">
        <v>0</v>
      </c>
      <c r="R2110">
        <v>0</v>
      </c>
      <c r="S2110">
        <v>25.7</v>
      </c>
      <c r="T2110">
        <v>31</v>
      </c>
      <c r="U2110">
        <v>1.75</v>
      </c>
      <c r="V2110">
        <v>0</v>
      </c>
      <c r="W2110">
        <v>20.763301649999999</v>
      </c>
      <c r="X2110">
        <v>49.921261440000002</v>
      </c>
      <c r="Y2110">
        <v>4.1036112149999999</v>
      </c>
      <c r="Z2110">
        <v>0</v>
      </c>
    </row>
    <row r="2111" spans="1:26" x14ac:dyDescent="0.2">
      <c r="A2111">
        <v>2110</v>
      </c>
      <c r="B2111" s="1">
        <v>43473</v>
      </c>
      <c r="C2111" s="2">
        <v>0.875</v>
      </c>
      <c r="D2111" s="3">
        <v>43473.875</v>
      </c>
      <c r="E2111">
        <v>22.4</v>
      </c>
      <c r="F2111">
        <v>41</v>
      </c>
      <c r="G2111">
        <v>67.696193500000007</v>
      </c>
      <c r="H2111">
        <v>8.5</v>
      </c>
      <c r="I2111">
        <v>20.9</v>
      </c>
      <c r="J2111">
        <f t="shared" si="410"/>
        <v>20.9</v>
      </c>
      <c r="K2111">
        <f t="shared" ref="K2111:K2120" si="412">J2111*(5/18)</f>
        <v>5.8055555555555554</v>
      </c>
      <c r="L2111" t="s">
        <v>28</v>
      </c>
      <c r="M2111">
        <v>20.5</v>
      </c>
      <c r="N2111">
        <v>21.5</v>
      </c>
      <c r="O2111">
        <v>19.600000000000001</v>
      </c>
      <c r="P2111">
        <v>17.899999999999999</v>
      </c>
      <c r="Q2111">
        <v>0</v>
      </c>
      <c r="R2111">
        <v>0</v>
      </c>
      <c r="S2111">
        <v>22.4</v>
      </c>
      <c r="T2111">
        <v>41</v>
      </c>
      <c r="U2111">
        <v>5.8055555559999998</v>
      </c>
      <c r="V2111">
        <v>0</v>
      </c>
      <c r="W2111">
        <v>19.53933906</v>
      </c>
      <c r="X2111">
        <v>54.756150120000001</v>
      </c>
      <c r="Y2111">
        <v>4.0303540179999997</v>
      </c>
      <c r="Z2111">
        <v>0</v>
      </c>
    </row>
    <row r="2112" spans="1:26" x14ac:dyDescent="0.2">
      <c r="A2112">
        <v>2111</v>
      </c>
      <c r="B2112" s="1">
        <v>43473</v>
      </c>
      <c r="C2112" s="2">
        <v>0.91666666666666663</v>
      </c>
      <c r="D2112" s="3">
        <v>43473.916666666664</v>
      </c>
      <c r="E2112">
        <v>19.899999999999999</v>
      </c>
      <c r="F2112">
        <v>51</v>
      </c>
      <c r="G2112">
        <v>72.834949449999996</v>
      </c>
      <c r="H2112">
        <v>9.5</v>
      </c>
      <c r="I2112">
        <v>14.5</v>
      </c>
      <c r="J2112">
        <f t="shared" si="410"/>
        <v>14.5</v>
      </c>
      <c r="K2112">
        <f t="shared" si="412"/>
        <v>4.0277777777777777</v>
      </c>
      <c r="L2112" t="s">
        <v>28</v>
      </c>
      <c r="M2112">
        <v>19.2</v>
      </c>
      <c r="N2112">
        <v>19.3</v>
      </c>
      <c r="O2112">
        <v>18.5</v>
      </c>
      <c r="P2112">
        <v>16.600000000000001</v>
      </c>
      <c r="Q2112">
        <v>0</v>
      </c>
      <c r="R2112">
        <v>0</v>
      </c>
      <c r="S2112">
        <v>19.899999999999999</v>
      </c>
      <c r="T2112">
        <v>51</v>
      </c>
      <c r="U2112">
        <v>4.0277777779999999</v>
      </c>
      <c r="V2112">
        <v>0</v>
      </c>
      <c r="W2112">
        <v>18.608201879999999</v>
      </c>
      <c r="X2112">
        <v>59.135542880000003</v>
      </c>
      <c r="Y2112">
        <v>3.8529368919999998</v>
      </c>
      <c r="Z2112">
        <v>0</v>
      </c>
    </row>
    <row r="2113" spans="1:32" x14ac:dyDescent="0.2">
      <c r="A2113">
        <v>2112</v>
      </c>
      <c r="B2113" s="1">
        <v>43473</v>
      </c>
      <c r="C2113" s="2">
        <v>0.95833333333333337</v>
      </c>
      <c r="D2113" s="3">
        <v>43473.958333333336</v>
      </c>
      <c r="E2113">
        <v>17.7</v>
      </c>
      <c r="F2113">
        <v>64</v>
      </c>
      <c r="G2113">
        <v>80.25463517</v>
      </c>
      <c r="H2113">
        <v>10.8</v>
      </c>
      <c r="I2113">
        <v>12.9</v>
      </c>
      <c r="J2113">
        <f t="shared" si="410"/>
        <v>12.9</v>
      </c>
      <c r="K2113">
        <f t="shared" si="412"/>
        <v>3.5833333333333335</v>
      </c>
      <c r="L2113" t="s">
        <v>34</v>
      </c>
      <c r="M2113">
        <v>17.2</v>
      </c>
      <c r="N2113">
        <v>17.3</v>
      </c>
      <c r="O2113">
        <v>16.899999999999999</v>
      </c>
      <c r="P2113">
        <v>14.9</v>
      </c>
      <c r="Q2113">
        <v>0</v>
      </c>
      <c r="R2113">
        <v>0</v>
      </c>
      <c r="S2113">
        <v>17.7</v>
      </c>
      <c r="T2113">
        <v>64</v>
      </c>
      <c r="U2113">
        <v>3.5833333330000001</v>
      </c>
      <c r="V2113">
        <v>0</v>
      </c>
      <c r="W2113">
        <v>17.986381680000001</v>
      </c>
      <c r="X2113">
        <v>62.740328060000003</v>
      </c>
      <c r="Y2113">
        <v>3.5940532190000001</v>
      </c>
      <c r="Z2113">
        <v>0</v>
      </c>
    </row>
    <row r="2114" spans="1:32" x14ac:dyDescent="0.2">
      <c r="A2114">
        <v>2113</v>
      </c>
      <c r="B2114" s="1">
        <v>43474</v>
      </c>
      <c r="C2114" s="2">
        <v>0</v>
      </c>
      <c r="D2114" s="3">
        <v>43474</v>
      </c>
      <c r="E2114">
        <v>16.5</v>
      </c>
      <c r="F2114">
        <v>70</v>
      </c>
      <c r="G2114">
        <v>81.689349570000005</v>
      </c>
      <c r="H2114">
        <v>11</v>
      </c>
      <c r="I2114">
        <v>11.3</v>
      </c>
      <c r="J2114">
        <f t="shared" si="410"/>
        <v>11.3</v>
      </c>
      <c r="K2114">
        <f t="shared" si="412"/>
        <v>3.1388888888888893</v>
      </c>
      <c r="L2114" t="s">
        <v>34</v>
      </c>
      <c r="M2114">
        <v>16.3</v>
      </c>
      <c r="N2114">
        <v>16.2</v>
      </c>
      <c r="O2114">
        <v>16</v>
      </c>
      <c r="P2114">
        <v>13.9</v>
      </c>
      <c r="Q2114">
        <v>0</v>
      </c>
      <c r="R2114">
        <v>0</v>
      </c>
      <c r="S2114">
        <v>16.5</v>
      </c>
      <c r="T2114">
        <v>70</v>
      </c>
      <c r="U2114">
        <v>3.138888889</v>
      </c>
      <c r="V2114">
        <v>0</v>
      </c>
      <c r="W2114">
        <v>17.593734900000001</v>
      </c>
      <c r="X2114">
        <v>65.653855210000003</v>
      </c>
      <c r="Y2114">
        <v>3.2764964769999998</v>
      </c>
      <c r="Z2114">
        <v>0</v>
      </c>
      <c r="AB2114">
        <v>89</v>
      </c>
      <c r="AC2114">
        <f t="shared" ref="AC2114" si="413">MAX(E2114:E2137)</f>
        <v>29.8</v>
      </c>
      <c r="AD2114">
        <f t="shared" ref="AD2114" si="414">MAX(W2114:W2137)</f>
        <v>27.457276530000001</v>
      </c>
      <c r="AE2114">
        <f t="shared" ref="AE2114" si="415">MIN(E2114:E2137)</f>
        <v>11.2</v>
      </c>
      <c r="AF2114">
        <f t="shared" ref="AF2114" si="416">MIN(W2114:W2137)</f>
        <v>14.558865920000001</v>
      </c>
    </row>
    <row r="2115" spans="1:32" x14ac:dyDescent="0.2">
      <c r="A2115">
        <v>2114</v>
      </c>
      <c r="B2115" s="1">
        <v>43474</v>
      </c>
      <c r="C2115" s="2">
        <v>4.1666666666666664E-2</v>
      </c>
      <c r="D2115" s="3">
        <v>43474.041666666664</v>
      </c>
      <c r="E2115">
        <v>15.8</v>
      </c>
      <c r="F2115">
        <v>75</v>
      </c>
      <c r="G2115">
        <v>83.903039980000003</v>
      </c>
      <c r="H2115">
        <v>11.4</v>
      </c>
      <c r="I2115">
        <v>8</v>
      </c>
      <c r="J2115">
        <f t="shared" si="410"/>
        <v>8</v>
      </c>
      <c r="K2115">
        <f t="shared" si="412"/>
        <v>2.2222222222222223</v>
      </c>
      <c r="L2115" t="s">
        <v>34</v>
      </c>
      <c r="M2115">
        <v>15.8</v>
      </c>
      <c r="N2115">
        <v>15.7</v>
      </c>
      <c r="O2115">
        <v>15.7</v>
      </c>
      <c r="P2115">
        <v>13.6</v>
      </c>
      <c r="Q2115">
        <v>0</v>
      </c>
      <c r="R2115">
        <v>0</v>
      </c>
      <c r="S2115">
        <v>15.8</v>
      </c>
      <c r="T2115">
        <v>75</v>
      </c>
      <c r="U2115">
        <v>2.2222222220000001</v>
      </c>
      <c r="V2115">
        <v>0</v>
      </c>
      <c r="W2115">
        <v>17.30452476</v>
      </c>
      <c r="X2115">
        <v>68.244766240000004</v>
      </c>
      <c r="Y2115">
        <v>2.9230159910000002</v>
      </c>
      <c r="Z2115">
        <v>0</v>
      </c>
    </row>
    <row r="2116" spans="1:32" x14ac:dyDescent="0.2">
      <c r="A2116">
        <v>2115</v>
      </c>
      <c r="B2116" s="1">
        <v>43474</v>
      </c>
      <c r="C2116" s="2">
        <v>8.3333333333333329E-2</v>
      </c>
      <c r="D2116" s="3">
        <v>43474.083333333336</v>
      </c>
      <c r="E2116">
        <v>15.3</v>
      </c>
      <c r="F2116">
        <v>78</v>
      </c>
      <c r="G2116">
        <v>84.652639649999998</v>
      </c>
      <c r="H2116">
        <v>11.5</v>
      </c>
      <c r="I2116">
        <v>6.4</v>
      </c>
      <c r="J2116">
        <f t="shared" si="410"/>
        <v>6.4</v>
      </c>
      <c r="K2116">
        <f t="shared" si="412"/>
        <v>1.7777777777777779</v>
      </c>
      <c r="L2116" t="s">
        <v>34</v>
      </c>
      <c r="M2116">
        <v>15.3</v>
      </c>
      <c r="N2116">
        <v>15.1</v>
      </c>
      <c r="O2116">
        <v>15.1</v>
      </c>
      <c r="P2116">
        <v>13.1</v>
      </c>
      <c r="Q2116">
        <v>0</v>
      </c>
      <c r="R2116">
        <v>0</v>
      </c>
      <c r="S2116">
        <v>15.3</v>
      </c>
      <c r="T2116">
        <v>78</v>
      </c>
      <c r="U2116">
        <v>1.7777777779999999</v>
      </c>
      <c r="V2116">
        <v>0</v>
      </c>
      <c r="W2116">
        <v>15.218451440000001</v>
      </c>
      <c r="X2116">
        <v>79.490177729999999</v>
      </c>
      <c r="Y2116">
        <v>2.556312535</v>
      </c>
      <c r="Z2116">
        <v>0</v>
      </c>
    </row>
    <row r="2117" spans="1:32" x14ac:dyDescent="0.2">
      <c r="A2117">
        <v>2116</v>
      </c>
      <c r="B2117" s="1">
        <v>43474</v>
      </c>
      <c r="C2117" s="2">
        <v>0.125</v>
      </c>
      <c r="D2117" s="3">
        <v>43474.125</v>
      </c>
      <c r="E2117">
        <v>14.6</v>
      </c>
      <c r="F2117">
        <v>79</v>
      </c>
      <c r="G2117">
        <v>82.157235869999994</v>
      </c>
      <c r="H2117">
        <v>11</v>
      </c>
      <c r="I2117">
        <v>4.8</v>
      </c>
      <c r="J2117">
        <f t="shared" si="410"/>
        <v>4.8</v>
      </c>
      <c r="K2117">
        <f t="shared" si="412"/>
        <v>1.3333333333333333</v>
      </c>
      <c r="L2117" t="s">
        <v>34</v>
      </c>
      <c r="M2117">
        <v>14.6</v>
      </c>
      <c r="N2117">
        <v>14.4</v>
      </c>
      <c r="O2117">
        <v>14.4</v>
      </c>
      <c r="P2117">
        <v>12.3</v>
      </c>
      <c r="Q2117">
        <v>0</v>
      </c>
      <c r="R2117">
        <v>0</v>
      </c>
      <c r="S2117">
        <v>14.6</v>
      </c>
      <c r="T2117">
        <v>79</v>
      </c>
      <c r="U2117">
        <v>1.3333333329999999</v>
      </c>
      <c r="V2117">
        <v>0</v>
      </c>
      <c r="W2117">
        <v>14.888466510000001</v>
      </c>
      <c r="X2117">
        <v>82.675794499999995</v>
      </c>
      <c r="Y2117">
        <v>2.1991878960000002</v>
      </c>
      <c r="Z2117">
        <v>0</v>
      </c>
    </row>
    <row r="2118" spans="1:32" x14ac:dyDescent="0.2">
      <c r="A2118">
        <v>2117</v>
      </c>
      <c r="B2118" s="1">
        <v>43474</v>
      </c>
      <c r="C2118" s="2">
        <v>0.16666666666666666</v>
      </c>
      <c r="D2118" s="3">
        <v>43474.166666666664</v>
      </c>
      <c r="E2118">
        <v>13.7</v>
      </c>
      <c r="F2118">
        <v>80</v>
      </c>
      <c r="G2118">
        <v>78.729087230000005</v>
      </c>
      <c r="H2118">
        <v>10.3</v>
      </c>
      <c r="I2118">
        <v>0</v>
      </c>
      <c r="J2118">
        <f t="shared" si="410"/>
        <v>0</v>
      </c>
      <c r="K2118">
        <f t="shared" si="412"/>
        <v>0</v>
      </c>
      <c r="L2118" t="s">
        <v>28</v>
      </c>
      <c r="M2118">
        <v>13.7</v>
      </c>
      <c r="N2118">
        <v>13.6</v>
      </c>
      <c r="O2118">
        <v>13.6</v>
      </c>
      <c r="P2118">
        <v>11.4</v>
      </c>
      <c r="Q2118">
        <v>0</v>
      </c>
      <c r="R2118">
        <v>0</v>
      </c>
      <c r="S2118">
        <v>13.7</v>
      </c>
      <c r="T2118">
        <v>80</v>
      </c>
      <c r="U2118">
        <v>0.1</v>
      </c>
      <c r="V2118">
        <v>0</v>
      </c>
      <c r="W2118">
        <v>14.623970720000001</v>
      </c>
      <c r="X2118">
        <v>85.446404650000005</v>
      </c>
      <c r="Y2118">
        <v>1.8749345740000001</v>
      </c>
      <c r="Z2118">
        <v>0</v>
      </c>
    </row>
    <row r="2119" spans="1:32" x14ac:dyDescent="0.2">
      <c r="A2119">
        <v>2118</v>
      </c>
      <c r="B2119" s="1">
        <v>43474</v>
      </c>
      <c r="C2119" s="2">
        <v>0.20833333333333334</v>
      </c>
      <c r="D2119" s="3">
        <v>43474.208333333336</v>
      </c>
      <c r="E2119">
        <v>12.2</v>
      </c>
      <c r="F2119">
        <v>82</v>
      </c>
      <c r="G2119">
        <v>73.538786099999996</v>
      </c>
      <c r="H2119">
        <v>9.1999999999999993</v>
      </c>
      <c r="I2119">
        <v>0</v>
      </c>
      <c r="J2119">
        <f t="shared" si="410"/>
        <v>0</v>
      </c>
      <c r="K2119">
        <f t="shared" si="412"/>
        <v>0</v>
      </c>
      <c r="L2119" t="s">
        <v>24</v>
      </c>
      <c r="M2119">
        <v>12.2</v>
      </c>
      <c r="N2119">
        <v>12.1</v>
      </c>
      <c r="O2119">
        <v>12.1</v>
      </c>
      <c r="P2119">
        <v>9.9</v>
      </c>
      <c r="Q2119">
        <v>0</v>
      </c>
      <c r="R2119">
        <v>0</v>
      </c>
      <c r="S2119">
        <v>12.2</v>
      </c>
      <c r="T2119">
        <v>82</v>
      </c>
      <c r="U2119">
        <v>0.1</v>
      </c>
      <c r="V2119">
        <v>0</v>
      </c>
      <c r="W2119">
        <v>14.558865920000001</v>
      </c>
      <c r="X2119">
        <v>86.938101180000004</v>
      </c>
      <c r="Y2119">
        <v>1.6088286060000001</v>
      </c>
      <c r="Z2119">
        <v>0</v>
      </c>
    </row>
    <row r="2120" spans="1:32" x14ac:dyDescent="0.2">
      <c r="A2120">
        <v>2119</v>
      </c>
      <c r="B2120" s="1">
        <v>43474</v>
      </c>
      <c r="C2120" s="2">
        <v>0.25</v>
      </c>
      <c r="D2120" s="3">
        <v>43474.25</v>
      </c>
      <c r="E2120">
        <v>11.2</v>
      </c>
      <c r="F2120">
        <v>83</v>
      </c>
      <c r="G2120">
        <v>69.921926439999993</v>
      </c>
      <c r="H2120">
        <v>8.4</v>
      </c>
      <c r="I2120">
        <v>0</v>
      </c>
      <c r="J2120">
        <f t="shared" si="410"/>
        <v>0</v>
      </c>
      <c r="K2120">
        <f t="shared" si="412"/>
        <v>0</v>
      </c>
      <c r="L2120" t="s">
        <v>28</v>
      </c>
      <c r="M2120">
        <v>11.2</v>
      </c>
      <c r="N2120">
        <v>11.2</v>
      </c>
      <c r="O2120">
        <v>11.2</v>
      </c>
      <c r="P2120">
        <v>9</v>
      </c>
      <c r="Q2120">
        <v>0</v>
      </c>
      <c r="R2120">
        <v>3</v>
      </c>
      <c r="S2120">
        <v>11.2</v>
      </c>
      <c r="T2120">
        <v>83</v>
      </c>
      <c r="U2120">
        <v>0.1</v>
      </c>
      <c r="V2120">
        <v>3</v>
      </c>
      <c r="W2120">
        <v>18.21320665</v>
      </c>
      <c r="X2120">
        <v>69.557382059999995</v>
      </c>
      <c r="Y2120">
        <v>1.4293360660000001</v>
      </c>
      <c r="Z2120">
        <v>4.957342776</v>
      </c>
    </row>
    <row r="2121" spans="1:32" x14ac:dyDescent="0.2">
      <c r="A2121">
        <v>2120</v>
      </c>
      <c r="B2121" s="1">
        <v>43474</v>
      </c>
      <c r="C2121" s="2">
        <v>0.29166666666666669</v>
      </c>
      <c r="D2121" s="3">
        <v>43474.291666666664</v>
      </c>
      <c r="E2121">
        <v>14.2</v>
      </c>
      <c r="F2121">
        <v>79</v>
      </c>
      <c r="G2121">
        <v>80.170067840000002</v>
      </c>
      <c r="H2121">
        <v>10.6</v>
      </c>
      <c r="I2121">
        <v>4.8</v>
      </c>
      <c r="J2121">
        <f t="shared" si="410"/>
        <v>4.8</v>
      </c>
      <c r="K2121">
        <f t="shared" ref="K2121:K2178" si="417">J2121*(5/18)</f>
        <v>1.3333333333333333</v>
      </c>
      <c r="L2121" t="s">
        <v>29</v>
      </c>
      <c r="M2121">
        <v>14.2</v>
      </c>
      <c r="N2121">
        <v>14.1</v>
      </c>
      <c r="O2121">
        <v>14.1</v>
      </c>
      <c r="P2121">
        <v>16.3</v>
      </c>
      <c r="Q2121">
        <v>0</v>
      </c>
      <c r="R2121">
        <v>164</v>
      </c>
      <c r="S2121">
        <v>14.2</v>
      </c>
      <c r="T2121">
        <v>79</v>
      </c>
      <c r="U2121">
        <v>1.3333333329999999</v>
      </c>
      <c r="V2121">
        <v>164</v>
      </c>
      <c r="W2121">
        <v>18.751635400000001</v>
      </c>
      <c r="X2121">
        <v>67.628507519999999</v>
      </c>
      <c r="Y2121">
        <v>1.366888946</v>
      </c>
      <c r="Z2121">
        <v>156.11485730000001</v>
      </c>
    </row>
    <row r="2122" spans="1:32" x14ac:dyDescent="0.2">
      <c r="A2122">
        <v>2121</v>
      </c>
      <c r="B2122" s="1">
        <v>43474</v>
      </c>
      <c r="C2122" s="2">
        <v>0.33333333333333331</v>
      </c>
      <c r="D2122" s="3">
        <v>43474.333333333336</v>
      </c>
      <c r="E2122">
        <v>16.5</v>
      </c>
      <c r="F2122">
        <v>71</v>
      </c>
      <c r="G2122">
        <v>82.856340279999998</v>
      </c>
      <c r="H2122">
        <v>11.2</v>
      </c>
      <c r="I2122">
        <v>16.100000000000001</v>
      </c>
      <c r="J2122">
        <f t="shared" ref="J2122:J2178" si="418">I2122*0.277778</f>
        <v>4.4722258000000004</v>
      </c>
      <c r="K2122">
        <f t="shared" si="417"/>
        <v>1.2422849444444446</v>
      </c>
      <c r="L2122" t="s">
        <v>30</v>
      </c>
      <c r="M2122">
        <v>14.9</v>
      </c>
      <c r="N2122">
        <v>16.2</v>
      </c>
      <c r="O2122">
        <v>14.7</v>
      </c>
      <c r="P2122">
        <v>18.899999999999999</v>
      </c>
      <c r="Q2122">
        <v>0</v>
      </c>
      <c r="R2122">
        <v>381</v>
      </c>
      <c r="S2122">
        <v>16.5</v>
      </c>
      <c r="T2122">
        <v>71</v>
      </c>
      <c r="U2122">
        <v>4.4722222220000001</v>
      </c>
      <c r="V2122">
        <v>381</v>
      </c>
      <c r="W2122">
        <v>19.672702309999998</v>
      </c>
      <c r="X2122">
        <v>63.91363157</v>
      </c>
      <c r="Y2122">
        <v>1.4475929059999999</v>
      </c>
      <c r="Z2122">
        <v>348.23332799999997</v>
      </c>
    </row>
    <row r="2123" spans="1:32" x14ac:dyDescent="0.2">
      <c r="A2123">
        <v>2122</v>
      </c>
      <c r="B2123" s="1">
        <v>43474</v>
      </c>
      <c r="C2123" s="2">
        <v>0.375</v>
      </c>
      <c r="D2123" s="3">
        <v>43474.375</v>
      </c>
      <c r="E2123">
        <v>17.899999999999999</v>
      </c>
      <c r="F2123">
        <v>65</v>
      </c>
      <c r="G2123">
        <v>82.485677699999997</v>
      </c>
      <c r="H2123">
        <v>11.3</v>
      </c>
      <c r="I2123">
        <v>9.6999999999999993</v>
      </c>
      <c r="J2123">
        <f t="shared" si="418"/>
        <v>2.6944466</v>
      </c>
      <c r="K2123">
        <f t="shared" si="417"/>
        <v>0.74845738888888891</v>
      </c>
      <c r="L2123" t="s">
        <v>30</v>
      </c>
      <c r="M2123">
        <v>17.899999999999999</v>
      </c>
      <c r="N2123">
        <v>17.7</v>
      </c>
      <c r="O2123">
        <v>17.7</v>
      </c>
      <c r="P2123">
        <v>23.3</v>
      </c>
      <c r="Q2123">
        <v>0</v>
      </c>
      <c r="R2123">
        <v>586</v>
      </c>
      <c r="S2123">
        <v>17.899999999999999</v>
      </c>
      <c r="T2123">
        <v>65</v>
      </c>
      <c r="U2123">
        <v>2.6944444440000002</v>
      </c>
      <c r="V2123">
        <v>586</v>
      </c>
      <c r="W2123">
        <v>20.950971549999998</v>
      </c>
      <c r="X2123">
        <v>58.813216330000003</v>
      </c>
      <c r="Y2123">
        <v>1.6781011450000001</v>
      </c>
      <c r="Z2123">
        <v>575.36683589999996</v>
      </c>
    </row>
    <row r="2124" spans="1:32" x14ac:dyDescent="0.2">
      <c r="A2124">
        <v>2123</v>
      </c>
      <c r="B2124" s="1">
        <v>43474</v>
      </c>
      <c r="C2124" s="2">
        <v>0.41666666666666669</v>
      </c>
      <c r="D2124" s="3">
        <v>43474.416666666664</v>
      </c>
      <c r="E2124">
        <v>21.2</v>
      </c>
      <c r="F2124">
        <v>51</v>
      </c>
      <c r="G2124">
        <v>78.57035904</v>
      </c>
      <c r="H2124">
        <v>10.6</v>
      </c>
      <c r="I2124">
        <v>9.6999999999999993</v>
      </c>
      <c r="J2124">
        <f t="shared" si="418"/>
        <v>2.6944466</v>
      </c>
      <c r="K2124">
        <f t="shared" si="417"/>
        <v>0.74845738888888891</v>
      </c>
      <c r="L2124" t="s">
        <v>40</v>
      </c>
      <c r="M2124">
        <v>21.2</v>
      </c>
      <c r="N2124">
        <v>20.3</v>
      </c>
      <c r="O2124">
        <v>20.3</v>
      </c>
      <c r="P2124">
        <v>25.9</v>
      </c>
      <c r="Q2124">
        <v>0</v>
      </c>
      <c r="R2124">
        <v>765</v>
      </c>
      <c r="S2124">
        <v>21.2</v>
      </c>
      <c r="T2124">
        <v>51</v>
      </c>
      <c r="U2124">
        <v>2.6944444440000002</v>
      </c>
      <c r="V2124">
        <v>765</v>
      </c>
      <c r="W2124">
        <v>22.490981869999999</v>
      </c>
      <c r="X2124">
        <v>53.088616399999999</v>
      </c>
      <c r="Y2124">
        <v>2.0219788630000002</v>
      </c>
      <c r="Z2124">
        <v>814.99189639999997</v>
      </c>
    </row>
    <row r="2125" spans="1:32" x14ac:dyDescent="0.2">
      <c r="A2125">
        <v>2124</v>
      </c>
      <c r="B2125" s="1">
        <v>43474</v>
      </c>
      <c r="C2125" s="2">
        <v>0.45833333333333331</v>
      </c>
      <c r="D2125" s="3">
        <v>43474.458333333336</v>
      </c>
      <c r="E2125">
        <v>23.5</v>
      </c>
      <c r="F2125">
        <v>44</v>
      </c>
      <c r="G2125">
        <v>77.369888259999996</v>
      </c>
      <c r="H2125">
        <v>10.5</v>
      </c>
      <c r="I2125">
        <v>11.3</v>
      </c>
      <c r="J2125">
        <f t="shared" si="418"/>
        <v>3.1388914000000003</v>
      </c>
      <c r="K2125">
        <f t="shared" si="417"/>
        <v>0.87191427777777786</v>
      </c>
      <c r="L2125" t="s">
        <v>29</v>
      </c>
      <c r="M2125">
        <v>23.5</v>
      </c>
      <c r="N2125">
        <v>23.2</v>
      </c>
      <c r="O2125">
        <v>23.2</v>
      </c>
      <c r="P2125">
        <v>28.6</v>
      </c>
      <c r="Q2125">
        <v>0</v>
      </c>
      <c r="R2125">
        <v>900</v>
      </c>
      <c r="S2125">
        <v>23.5</v>
      </c>
      <c r="T2125">
        <v>44</v>
      </c>
      <c r="U2125">
        <v>3.138888889</v>
      </c>
      <c r="V2125">
        <v>900</v>
      </c>
      <c r="W2125">
        <v>24.111391860000001</v>
      </c>
      <c r="X2125">
        <v>47.611192019999997</v>
      </c>
      <c r="Y2125">
        <v>2.4366099179999998</v>
      </c>
      <c r="Z2125">
        <v>1017.880413</v>
      </c>
    </row>
    <row r="2126" spans="1:32" x14ac:dyDescent="0.2">
      <c r="A2126">
        <v>2125</v>
      </c>
      <c r="B2126" s="1">
        <v>43474</v>
      </c>
      <c r="C2126" s="2">
        <v>0.5</v>
      </c>
      <c r="D2126" s="3">
        <v>43474.5</v>
      </c>
      <c r="E2126">
        <v>25.7</v>
      </c>
      <c r="F2126">
        <v>37</v>
      </c>
      <c r="G2126">
        <v>73.672746910000001</v>
      </c>
      <c r="H2126">
        <v>9.9</v>
      </c>
      <c r="I2126">
        <v>12.9</v>
      </c>
      <c r="J2126">
        <f t="shared" si="418"/>
        <v>3.5833362000000006</v>
      </c>
      <c r="K2126">
        <f t="shared" si="417"/>
        <v>0.99537116666666692</v>
      </c>
      <c r="L2126" t="s">
        <v>29</v>
      </c>
      <c r="M2126">
        <v>25.4</v>
      </c>
      <c r="N2126">
        <v>25.1</v>
      </c>
      <c r="O2126">
        <v>24.8</v>
      </c>
      <c r="P2126">
        <v>29.6</v>
      </c>
      <c r="Q2126">
        <v>0</v>
      </c>
      <c r="R2126">
        <v>981</v>
      </c>
      <c r="S2126">
        <v>25.7</v>
      </c>
      <c r="T2126">
        <v>37</v>
      </c>
      <c r="U2126">
        <v>3.5833333330000001</v>
      </c>
      <c r="V2126">
        <v>981</v>
      </c>
      <c r="W2126">
        <v>25.480310729999999</v>
      </c>
      <c r="X2126">
        <v>43.33101645</v>
      </c>
      <c r="Y2126">
        <v>2.8829825069999999</v>
      </c>
      <c r="Z2126">
        <v>1088.389705</v>
      </c>
    </row>
    <row r="2127" spans="1:32" x14ac:dyDescent="0.2">
      <c r="A2127">
        <v>2126</v>
      </c>
      <c r="B2127" s="1">
        <v>43474</v>
      </c>
      <c r="C2127" s="2">
        <v>0.54166666666666663</v>
      </c>
      <c r="D2127" s="3">
        <v>43474.541666666664</v>
      </c>
      <c r="E2127">
        <v>27.7</v>
      </c>
      <c r="F2127">
        <v>32</v>
      </c>
      <c r="G2127">
        <v>71.211208459999995</v>
      </c>
      <c r="H2127">
        <v>9.5</v>
      </c>
      <c r="I2127">
        <v>11.3</v>
      </c>
      <c r="J2127">
        <f t="shared" si="418"/>
        <v>3.1388914000000003</v>
      </c>
      <c r="K2127">
        <f t="shared" si="417"/>
        <v>0.87191427777777786</v>
      </c>
      <c r="L2127" t="s">
        <v>35</v>
      </c>
      <c r="M2127">
        <v>27.7</v>
      </c>
      <c r="N2127">
        <v>26.7</v>
      </c>
      <c r="O2127">
        <v>26.7</v>
      </c>
      <c r="P2127">
        <v>31.4</v>
      </c>
      <c r="Q2127">
        <v>0</v>
      </c>
      <c r="R2127">
        <v>997</v>
      </c>
      <c r="S2127">
        <v>27.7</v>
      </c>
      <c r="T2127">
        <v>32</v>
      </c>
      <c r="U2127">
        <v>3.138888889</v>
      </c>
      <c r="V2127">
        <v>997</v>
      </c>
      <c r="W2127">
        <v>26.54205499</v>
      </c>
      <c r="X2127">
        <v>40.187902559999998</v>
      </c>
      <c r="Y2127">
        <v>3.3237520379999999</v>
      </c>
      <c r="Z2127">
        <v>1097.714909</v>
      </c>
    </row>
    <row r="2128" spans="1:32" x14ac:dyDescent="0.2">
      <c r="A2128">
        <v>2127</v>
      </c>
      <c r="B2128" s="1">
        <v>43474</v>
      </c>
      <c r="C2128" s="2">
        <v>0.58333333333333337</v>
      </c>
      <c r="D2128" s="3">
        <v>43474.583333333336</v>
      </c>
      <c r="E2128">
        <v>29.3</v>
      </c>
      <c r="F2128">
        <v>28</v>
      </c>
      <c r="G2128">
        <v>68.024351319999994</v>
      </c>
      <c r="H2128">
        <v>8.9</v>
      </c>
      <c r="I2128">
        <v>14.5</v>
      </c>
      <c r="J2128">
        <f t="shared" si="418"/>
        <v>4.0277810000000001</v>
      </c>
      <c r="K2128">
        <f t="shared" si="417"/>
        <v>1.1188280555555556</v>
      </c>
      <c r="L2128" t="s">
        <v>29</v>
      </c>
      <c r="M2128">
        <v>28.9</v>
      </c>
      <c r="N2128">
        <v>28.1</v>
      </c>
      <c r="O2128">
        <v>27.8</v>
      </c>
      <c r="P2128">
        <v>32.1</v>
      </c>
      <c r="Q2128">
        <v>0</v>
      </c>
      <c r="R2128">
        <v>949</v>
      </c>
      <c r="S2128">
        <v>29.3</v>
      </c>
      <c r="T2128">
        <v>28</v>
      </c>
      <c r="U2128">
        <v>4.0277777779999999</v>
      </c>
      <c r="V2128">
        <v>949</v>
      </c>
      <c r="W2128">
        <v>27.214317579999999</v>
      </c>
      <c r="X2128">
        <v>38.206523509999997</v>
      </c>
      <c r="Y2128">
        <v>3.7221893669999999</v>
      </c>
      <c r="Z2128">
        <v>1046.1360360000001</v>
      </c>
    </row>
    <row r="2129" spans="1:32" x14ac:dyDescent="0.2">
      <c r="A2129">
        <v>2128</v>
      </c>
      <c r="B2129" s="1">
        <v>43474</v>
      </c>
      <c r="C2129" s="2">
        <v>0.625</v>
      </c>
      <c r="D2129" s="3">
        <v>43474.625</v>
      </c>
      <c r="E2129">
        <v>29.8</v>
      </c>
      <c r="F2129">
        <v>29</v>
      </c>
      <c r="G2129">
        <v>72.396669520000003</v>
      </c>
      <c r="H2129">
        <v>9.8000000000000007</v>
      </c>
      <c r="I2129">
        <v>25.7</v>
      </c>
      <c r="J2129">
        <f t="shared" si="418"/>
        <v>7.1388946000000004</v>
      </c>
      <c r="K2129">
        <f t="shared" si="417"/>
        <v>1.9830262777777781</v>
      </c>
      <c r="L2129" t="s">
        <v>40</v>
      </c>
      <c r="M2129">
        <v>28.7</v>
      </c>
      <c r="N2129">
        <v>28.7</v>
      </c>
      <c r="O2129">
        <v>27.6</v>
      </c>
      <c r="P2129">
        <v>31.2</v>
      </c>
      <c r="Q2129">
        <v>0</v>
      </c>
      <c r="R2129">
        <v>837</v>
      </c>
      <c r="S2129">
        <v>29.8</v>
      </c>
      <c r="T2129">
        <v>29</v>
      </c>
      <c r="U2129">
        <v>7.1388888890000004</v>
      </c>
      <c r="V2129">
        <v>837</v>
      </c>
      <c r="W2129">
        <v>27.457276530000001</v>
      </c>
      <c r="X2129">
        <v>37.35107962</v>
      </c>
      <c r="Y2129">
        <v>4.0479933810000004</v>
      </c>
      <c r="Z2129">
        <v>940.01905269999997</v>
      </c>
    </row>
    <row r="2130" spans="1:32" x14ac:dyDescent="0.2">
      <c r="A2130">
        <v>2129</v>
      </c>
      <c r="B2130" s="1">
        <v>43474</v>
      </c>
      <c r="C2130" s="2">
        <v>0.66666666666666663</v>
      </c>
      <c r="D2130" s="3">
        <v>43474.666666666664</v>
      </c>
      <c r="E2130">
        <v>29.4</v>
      </c>
      <c r="F2130">
        <v>28</v>
      </c>
      <c r="G2130">
        <v>68.396019940000002</v>
      </c>
      <c r="H2130">
        <v>9</v>
      </c>
      <c r="I2130">
        <v>19.3</v>
      </c>
      <c r="J2130">
        <f t="shared" si="418"/>
        <v>5.361115400000001</v>
      </c>
      <c r="K2130">
        <f t="shared" si="417"/>
        <v>1.4891987222222225</v>
      </c>
      <c r="L2130" t="s">
        <v>29</v>
      </c>
      <c r="M2130">
        <v>28.6</v>
      </c>
      <c r="N2130">
        <v>28.2</v>
      </c>
      <c r="O2130">
        <v>27.4</v>
      </c>
      <c r="P2130">
        <v>31.7</v>
      </c>
      <c r="Q2130">
        <v>0</v>
      </c>
      <c r="R2130">
        <v>686</v>
      </c>
      <c r="S2130">
        <v>29.4</v>
      </c>
      <c r="T2130">
        <v>28</v>
      </c>
      <c r="U2130">
        <v>5.3611111109999996</v>
      </c>
      <c r="V2130">
        <v>686</v>
      </c>
      <c r="W2130">
        <v>27.27129614</v>
      </c>
      <c r="X2130">
        <v>37.537637629999999</v>
      </c>
      <c r="Y2130">
        <v>4.2953695700000001</v>
      </c>
      <c r="Z2130">
        <v>788.46586939999997</v>
      </c>
    </row>
    <row r="2131" spans="1:32" x14ac:dyDescent="0.2">
      <c r="A2131">
        <v>2130</v>
      </c>
      <c r="B2131" s="1">
        <v>43474</v>
      </c>
      <c r="C2131" s="2">
        <v>0.70833333333333337</v>
      </c>
      <c r="D2131" s="3">
        <v>43474.708333333336</v>
      </c>
      <c r="E2131">
        <v>29.3</v>
      </c>
      <c r="F2131">
        <v>21</v>
      </c>
      <c r="G2131">
        <v>51.018263490000002</v>
      </c>
      <c r="H2131">
        <v>4.7</v>
      </c>
      <c r="I2131">
        <v>19.3</v>
      </c>
      <c r="J2131">
        <f t="shared" si="418"/>
        <v>5.361115400000001</v>
      </c>
      <c r="K2131">
        <f t="shared" si="417"/>
        <v>1.4891987222222225</v>
      </c>
      <c r="L2131" t="s">
        <v>30</v>
      </c>
      <c r="M2131">
        <v>28.4</v>
      </c>
      <c r="N2131">
        <v>27.6</v>
      </c>
      <c r="O2131">
        <v>26.8</v>
      </c>
      <c r="P2131">
        <v>30.9</v>
      </c>
      <c r="Q2131">
        <v>0</v>
      </c>
      <c r="R2131">
        <v>499</v>
      </c>
      <c r="S2131">
        <v>29.3</v>
      </c>
      <c r="T2131">
        <v>21</v>
      </c>
      <c r="U2131">
        <v>5.3611111109999996</v>
      </c>
      <c r="V2131">
        <v>499</v>
      </c>
      <c r="W2131">
        <v>26.62699134</v>
      </c>
      <c r="X2131">
        <v>38.834150739999998</v>
      </c>
      <c r="Y2131">
        <v>4.4642568579999997</v>
      </c>
      <c r="Z2131">
        <v>587.25528150000002</v>
      </c>
    </row>
    <row r="2132" spans="1:32" x14ac:dyDescent="0.2">
      <c r="A2132">
        <v>2131</v>
      </c>
      <c r="B2132" s="1">
        <v>43474</v>
      </c>
      <c r="C2132" s="2">
        <v>0.75</v>
      </c>
      <c r="D2132" s="3">
        <v>43474.75</v>
      </c>
      <c r="E2132">
        <v>28.6</v>
      </c>
      <c r="F2132">
        <v>20</v>
      </c>
      <c r="G2132">
        <v>46.76501725</v>
      </c>
      <c r="H2132">
        <v>3.4</v>
      </c>
      <c r="I2132">
        <v>24.1</v>
      </c>
      <c r="J2132">
        <f t="shared" si="418"/>
        <v>6.694449800000001</v>
      </c>
      <c r="K2132">
        <f t="shared" si="417"/>
        <v>1.8595693888888893</v>
      </c>
      <c r="L2132" t="s">
        <v>30</v>
      </c>
      <c r="M2132">
        <v>27.3</v>
      </c>
      <c r="N2132">
        <v>26.9</v>
      </c>
      <c r="O2132">
        <v>25.7</v>
      </c>
      <c r="P2132">
        <v>28.4</v>
      </c>
      <c r="Q2132">
        <v>0</v>
      </c>
      <c r="R2132">
        <v>287</v>
      </c>
      <c r="S2132">
        <v>28.6</v>
      </c>
      <c r="T2132">
        <v>20</v>
      </c>
      <c r="U2132">
        <v>6.6944444440000002</v>
      </c>
      <c r="V2132">
        <v>287</v>
      </c>
      <c r="W2132">
        <v>25.601020649999999</v>
      </c>
      <c r="X2132">
        <v>41.164247619999998</v>
      </c>
      <c r="Y2132">
        <v>4.5540998899999998</v>
      </c>
      <c r="Z2132">
        <v>359.68237420000003</v>
      </c>
    </row>
    <row r="2133" spans="1:32" x14ac:dyDescent="0.2">
      <c r="A2133">
        <v>2132</v>
      </c>
      <c r="B2133" s="1">
        <v>43474</v>
      </c>
      <c r="C2133" s="2">
        <v>0.79166666666666663</v>
      </c>
      <c r="D2133" s="3">
        <v>43474.791666666664</v>
      </c>
      <c r="E2133">
        <v>26.2</v>
      </c>
      <c r="F2133">
        <v>30</v>
      </c>
      <c r="G2133">
        <v>61.428380560000001</v>
      </c>
      <c r="H2133">
        <v>7.3</v>
      </c>
      <c r="I2133">
        <v>24.1</v>
      </c>
      <c r="J2133">
        <f t="shared" si="418"/>
        <v>6.694449800000001</v>
      </c>
      <c r="K2133">
        <f t="shared" si="417"/>
        <v>1.8595693888888893</v>
      </c>
      <c r="L2133" t="s">
        <v>40</v>
      </c>
      <c r="M2133">
        <v>24.4</v>
      </c>
      <c r="N2133">
        <v>25.2</v>
      </c>
      <c r="O2133">
        <v>23.4</v>
      </c>
      <c r="P2133">
        <v>22.3</v>
      </c>
      <c r="Q2133">
        <v>0</v>
      </c>
      <c r="R2133">
        <v>56</v>
      </c>
      <c r="S2133">
        <v>26.2</v>
      </c>
      <c r="T2133">
        <v>30</v>
      </c>
      <c r="U2133">
        <v>6.6944444440000002</v>
      </c>
      <c r="V2133">
        <v>56</v>
      </c>
      <c r="W2133">
        <v>24.40919405</v>
      </c>
      <c r="X2133">
        <v>44.134510669999997</v>
      </c>
      <c r="Y2133">
        <v>4.5638233169999998</v>
      </c>
      <c r="Z2133">
        <v>145.2154731</v>
      </c>
    </row>
    <row r="2134" spans="1:32" x14ac:dyDescent="0.2">
      <c r="A2134">
        <v>2133</v>
      </c>
      <c r="B2134" s="1">
        <v>43474</v>
      </c>
      <c r="C2134" s="2">
        <v>0.83333333333333337</v>
      </c>
      <c r="D2134" s="3">
        <v>43474.833333333336</v>
      </c>
      <c r="E2134">
        <v>22.1</v>
      </c>
      <c r="F2134">
        <v>48</v>
      </c>
      <c r="G2134">
        <v>77.897763249999997</v>
      </c>
      <c r="H2134">
        <v>10.5</v>
      </c>
      <c r="I2134">
        <v>25.7</v>
      </c>
      <c r="J2134">
        <f t="shared" si="418"/>
        <v>7.1388946000000004</v>
      </c>
      <c r="K2134">
        <f t="shared" si="417"/>
        <v>1.9830262777777781</v>
      </c>
      <c r="L2134" t="s">
        <v>40</v>
      </c>
      <c r="M2134">
        <v>19.600000000000001</v>
      </c>
      <c r="N2134">
        <v>21.3</v>
      </c>
      <c r="O2134">
        <v>18.899999999999999</v>
      </c>
      <c r="P2134">
        <v>17.399999999999999</v>
      </c>
      <c r="Q2134">
        <v>0</v>
      </c>
      <c r="R2134">
        <v>0</v>
      </c>
      <c r="S2134">
        <v>22.1</v>
      </c>
      <c r="T2134">
        <v>48</v>
      </c>
      <c r="U2134">
        <v>7.1388888890000004</v>
      </c>
      <c r="V2134">
        <v>0</v>
      </c>
      <c r="W2134">
        <v>19.298464599999999</v>
      </c>
      <c r="X2134">
        <v>60.237386469999997</v>
      </c>
      <c r="Y2134">
        <v>4.4918284829999999</v>
      </c>
      <c r="Z2134">
        <v>0</v>
      </c>
    </row>
    <row r="2135" spans="1:32" x14ac:dyDescent="0.2">
      <c r="A2135">
        <v>2134</v>
      </c>
      <c r="B2135" s="1">
        <v>43474</v>
      </c>
      <c r="C2135" s="2">
        <v>0.875</v>
      </c>
      <c r="D2135" s="3">
        <v>43474.875</v>
      </c>
      <c r="E2135">
        <v>20.2</v>
      </c>
      <c r="F2135">
        <v>52</v>
      </c>
      <c r="G2135">
        <v>75.578696550000004</v>
      </c>
      <c r="H2135">
        <v>10</v>
      </c>
      <c r="I2135">
        <v>12.9</v>
      </c>
      <c r="J2135">
        <f t="shared" si="418"/>
        <v>3.5833362000000006</v>
      </c>
      <c r="K2135">
        <f t="shared" si="417"/>
        <v>0.99537116666666692</v>
      </c>
      <c r="L2135" t="s">
        <v>40</v>
      </c>
      <c r="M2135">
        <v>19.8</v>
      </c>
      <c r="N2135">
        <v>19.600000000000001</v>
      </c>
      <c r="O2135">
        <v>19.2</v>
      </c>
      <c r="P2135">
        <v>17.2</v>
      </c>
      <c r="Q2135">
        <v>0</v>
      </c>
      <c r="R2135">
        <v>0</v>
      </c>
      <c r="S2135">
        <v>20.2</v>
      </c>
      <c r="T2135">
        <v>52</v>
      </c>
      <c r="U2135">
        <v>3.5833333330000001</v>
      </c>
      <c r="V2135">
        <v>0</v>
      </c>
      <c r="W2135">
        <v>18.029327080000002</v>
      </c>
      <c r="X2135">
        <v>65.165703989999997</v>
      </c>
      <c r="Y2135">
        <v>4.338709229</v>
      </c>
      <c r="Z2135">
        <v>0</v>
      </c>
    </row>
    <row r="2136" spans="1:32" x14ac:dyDescent="0.2">
      <c r="A2136">
        <v>2135</v>
      </c>
      <c r="B2136" s="1">
        <v>43474</v>
      </c>
      <c r="C2136" s="2">
        <v>0.91666666666666663</v>
      </c>
      <c r="D2136" s="3">
        <v>43474.916666666664</v>
      </c>
      <c r="E2136">
        <v>19.2</v>
      </c>
      <c r="F2136">
        <v>51</v>
      </c>
      <c r="G2136">
        <v>69.899643260000005</v>
      </c>
      <c r="H2136">
        <v>8.8000000000000007</v>
      </c>
      <c r="I2136">
        <v>8</v>
      </c>
      <c r="J2136">
        <f t="shared" si="418"/>
        <v>2.2222240000000002</v>
      </c>
      <c r="K2136">
        <f t="shared" si="417"/>
        <v>0.61728444444444452</v>
      </c>
      <c r="L2136" t="s">
        <v>28</v>
      </c>
      <c r="M2136">
        <v>19.2</v>
      </c>
      <c r="N2136">
        <v>18.399999999999999</v>
      </c>
      <c r="O2136">
        <v>18.399999999999999</v>
      </c>
      <c r="P2136">
        <v>16.2</v>
      </c>
      <c r="Q2136">
        <v>0</v>
      </c>
      <c r="R2136">
        <v>0</v>
      </c>
      <c r="S2136">
        <v>19.2</v>
      </c>
      <c r="T2136">
        <v>51</v>
      </c>
      <c r="U2136">
        <v>2.2222222220000001</v>
      </c>
      <c r="V2136">
        <v>0</v>
      </c>
      <c r="W2136">
        <v>17.05309016</v>
      </c>
      <c r="X2136">
        <v>69.274300749999995</v>
      </c>
      <c r="Y2136">
        <v>4.1157422390000002</v>
      </c>
      <c r="Z2136">
        <v>0</v>
      </c>
    </row>
    <row r="2137" spans="1:32" x14ac:dyDescent="0.2">
      <c r="A2137">
        <v>2136</v>
      </c>
      <c r="B2137" s="1">
        <v>43474</v>
      </c>
      <c r="C2137" s="2">
        <v>0.95833333333333337</v>
      </c>
      <c r="D2137" s="3">
        <v>43474.958333333336</v>
      </c>
      <c r="E2137">
        <v>18.3</v>
      </c>
      <c r="F2137">
        <v>54</v>
      </c>
      <c r="G2137">
        <v>70.175344760000002</v>
      </c>
      <c r="H2137">
        <v>8.9</v>
      </c>
      <c r="I2137">
        <v>4.8</v>
      </c>
      <c r="J2137">
        <f t="shared" si="418"/>
        <v>1.3333344</v>
      </c>
      <c r="K2137">
        <f t="shared" si="417"/>
        <v>0.37037066666666668</v>
      </c>
      <c r="L2137" t="s">
        <v>28</v>
      </c>
      <c r="M2137">
        <v>18.3</v>
      </c>
      <c r="N2137">
        <v>17.600000000000001</v>
      </c>
      <c r="O2137">
        <v>17.600000000000001</v>
      </c>
      <c r="P2137">
        <v>15.4</v>
      </c>
      <c r="Q2137">
        <v>0</v>
      </c>
      <c r="R2137">
        <v>0</v>
      </c>
      <c r="S2137">
        <v>18.3</v>
      </c>
      <c r="T2137">
        <v>54</v>
      </c>
      <c r="U2137">
        <v>1.3333333329999999</v>
      </c>
      <c r="V2137">
        <v>0</v>
      </c>
      <c r="W2137">
        <v>16.387950610000001</v>
      </c>
      <c r="X2137">
        <v>72.274740640000005</v>
      </c>
      <c r="Y2137">
        <v>3.8374342389999998</v>
      </c>
      <c r="Z2137">
        <v>0</v>
      </c>
    </row>
    <row r="2138" spans="1:32" x14ac:dyDescent="0.2">
      <c r="A2138">
        <v>2137</v>
      </c>
      <c r="B2138" s="1">
        <v>43475</v>
      </c>
      <c r="C2138" s="2">
        <v>0</v>
      </c>
      <c r="D2138" s="3">
        <v>43475</v>
      </c>
      <c r="E2138">
        <v>17.3</v>
      </c>
      <c r="F2138">
        <v>58</v>
      </c>
      <c r="G2138">
        <v>71.013921670000002</v>
      </c>
      <c r="H2138">
        <v>9</v>
      </c>
      <c r="I2138">
        <v>4.8</v>
      </c>
      <c r="J2138">
        <f t="shared" si="418"/>
        <v>1.3333344</v>
      </c>
      <c r="K2138">
        <f t="shared" si="417"/>
        <v>0.37037066666666668</v>
      </c>
      <c r="L2138" t="s">
        <v>33</v>
      </c>
      <c r="M2138">
        <v>17.3</v>
      </c>
      <c r="N2138">
        <v>16.7</v>
      </c>
      <c r="O2138">
        <v>16.7</v>
      </c>
      <c r="P2138">
        <v>14.5</v>
      </c>
      <c r="Q2138">
        <v>0</v>
      </c>
      <c r="R2138">
        <v>0</v>
      </c>
      <c r="S2138">
        <v>17.3</v>
      </c>
      <c r="T2138">
        <v>58</v>
      </c>
      <c r="U2138">
        <v>1.3333333329999999</v>
      </c>
      <c r="V2138">
        <v>0</v>
      </c>
      <c r="W2138">
        <v>15.95114132</v>
      </c>
      <c r="X2138">
        <v>74.399563580000006</v>
      </c>
      <c r="Y2138">
        <v>3.519044091</v>
      </c>
      <c r="Z2138">
        <v>0</v>
      </c>
      <c r="AB2138">
        <v>90</v>
      </c>
      <c r="AC2138">
        <f t="shared" ref="AC2138" si="419">MAX(E2138:E2161)</f>
        <v>30</v>
      </c>
      <c r="AD2138">
        <f t="shared" ref="AD2138" si="420">MAX(W2138:W2161)</f>
        <v>26.859970730000001</v>
      </c>
      <c r="AE2138">
        <f t="shared" ref="AE2138" si="421">MIN(E2138:E2161)</f>
        <v>12.3</v>
      </c>
      <c r="AF2138">
        <f t="shared" ref="AF2138" si="422">MIN(W2138:W2161)</f>
        <v>13.544672090000001</v>
      </c>
    </row>
    <row r="2139" spans="1:32" x14ac:dyDescent="0.2">
      <c r="A2139">
        <v>2138</v>
      </c>
      <c r="B2139" s="1">
        <v>43475</v>
      </c>
      <c r="C2139" s="2">
        <v>4.1666666666666664E-2</v>
      </c>
      <c r="D2139" s="3">
        <v>43475.041666666664</v>
      </c>
      <c r="E2139">
        <v>16.399999999999999</v>
      </c>
      <c r="F2139">
        <v>64</v>
      </c>
      <c r="G2139">
        <v>74.23898896</v>
      </c>
      <c r="H2139">
        <v>9.6</v>
      </c>
      <c r="I2139">
        <v>9.6999999999999993</v>
      </c>
      <c r="J2139">
        <f t="shared" si="418"/>
        <v>2.6944466</v>
      </c>
      <c r="K2139">
        <f t="shared" si="417"/>
        <v>0.74845738888888891</v>
      </c>
      <c r="L2139" t="s">
        <v>28</v>
      </c>
      <c r="M2139">
        <v>16.3</v>
      </c>
      <c r="N2139">
        <v>15.9</v>
      </c>
      <c r="O2139">
        <v>15.9</v>
      </c>
      <c r="P2139">
        <v>13.8</v>
      </c>
      <c r="Q2139">
        <v>0</v>
      </c>
      <c r="R2139">
        <v>0</v>
      </c>
      <c r="S2139">
        <v>16.399999999999999</v>
      </c>
      <c r="T2139">
        <v>64</v>
      </c>
      <c r="U2139">
        <v>2.6944444440000002</v>
      </c>
      <c r="V2139">
        <v>0</v>
      </c>
      <c r="W2139">
        <v>15.613973570000001</v>
      </c>
      <c r="X2139">
        <v>76.204727439999999</v>
      </c>
      <c r="Y2139">
        <v>3.176860419</v>
      </c>
      <c r="Z2139">
        <v>0</v>
      </c>
    </row>
    <row r="2140" spans="1:32" x14ac:dyDescent="0.2">
      <c r="A2140">
        <v>2139</v>
      </c>
      <c r="B2140" s="1">
        <v>43475</v>
      </c>
      <c r="C2140" s="2">
        <v>8.3333333333333329E-2</v>
      </c>
      <c r="D2140" s="3">
        <v>43475.083333333336</v>
      </c>
      <c r="E2140">
        <v>15.3</v>
      </c>
      <c r="F2140">
        <v>69</v>
      </c>
      <c r="G2140">
        <v>74.885027379999997</v>
      </c>
      <c r="H2140">
        <v>9.6999999999999993</v>
      </c>
      <c r="I2140">
        <v>6.4</v>
      </c>
      <c r="J2140">
        <f t="shared" si="418"/>
        <v>1.7777792000000003</v>
      </c>
      <c r="K2140">
        <f t="shared" si="417"/>
        <v>0.49382755555555569</v>
      </c>
      <c r="L2140" t="s">
        <v>28</v>
      </c>
      <c r="M2140">
        <v>15.3</v>
      </c>
      <c r="N2140">
        <v>14.9</v>
      </c>
      <c r="O2140">
        <v>14.9</v>
      </c>
      <c r="P2140">
        <v>12.8</v>
      </c>
      <c r="Q2140">
        <v>0</v>
      </c>
      <c r="R2140">
        <v>0</v>
      </c>
      <c r="S2140">
        <v>15.3</v>
      </c>
      <c r="T2140">
        <v>69</v>
      </c>
      <c r="U2140">
        <v>1.7777777779999999</v>
      </c>
      <c r="V2140">
        <v>0</v>
      </c>
      <c r="W2140">
        <v>14.33426661</v>
      </c>
      <c r="X2140">
        <v>83.083294039999998</v>
      </c>
      <c r="Y2140">
        <v>2.828633146</v>
      </c>
      <c r="Z2140">
        <v>0</v>
      </c>
    </row>
    <row r="2141" spans="1:32" x14ac:dyDescent="0.2">
      <c r="A2141">
        <v>2140</v>
      </c>
      <c r="B2141" s="1">
        <v>43475</v>
      </c>
      <c r="C2141" s="2">
        <v>0.125</v>
      </c>
      <c r="D2141" s="3">
        <v>43475.125</v>
      </c>
      <c r="E2141">
        <v>14.3</v>
      </c>
      <c r="F2141">
        <v>73</v>
      </c>
      <c r="G2141">
        <v>74.536604120000007</v>
      </c>
      <c r="H2141">
        <v>9.5</v>
      </c>
      <c r="I2141">
        <v>4.8</v>
      </c>
      <c r="J2141">
        <f t="shared" si="418"/>
        <v>1.3333344</v>
      </c>
      <c r="K2141">
        <f t="shared" si="417"/>
        <v>0.37037066666666668</v>
      </c>
      <c r="L2141" t="s">
        <v>34</v>
      </c>
      <c r="M2141">
        <v>14.3</v>
      </c>
      <c r="N2141">
        <v>13.9</v>
      </c>
      <c r="O2141">
        <v>13.9</v>
      </c>
      <c r="P2141">
        <v>11.8</v>
      </c>
      <c r="Q2141">
        <v>0</v>
      </c>
      <c r="R2141">
        <v>0</v>
      </c>
      <c r="S2141">
        <v>14.3</v>
      </c>
      <c r="T2141">
        <v>73</v>
      </c>
      <c r="U2141">
        <v>1.3333333329999999</v>
      </c>
      <c r="V2141">
        <v>0</v>
      </c>
      <c r="W2141">
        <v>13.961635190000001</v>
      </c>
      <c r="X2141">
        <v>85.59312267</v>
      </c>
      <c r="Y2141">
        <v>2.4941079820000001</v>
      </c>
      <c r="Z2141">
        <v>0</v>
      </c>
    </row>
    <row r="2142" spans="1:32" x14ac:dyDescent="0.2">
      <c r="A2142">
        <v>2141</v>
      </c>
      <c r="B2142" s="1">
        <v>43475</v>
      </c>
      <c r="C2142" s="2">
        <v>0.16666666666666666</v>
      </c>
      <c r="D2142" s="3">
        <v>43475.166666666664</v>
      </c>
      <c r="E2142">
        <v>13.4</v>
      </c>
      <c r="F2142">
        <v>75</v>
      </c>
      <c r="G2142">
        <v>72.456412900000004</v>
      </c>
      <c r="H2142">
        <v>9</v>
      </c>
      <c r="I2142">
        <v>3.2</v>
      </c>
      <c r="J2142">
        <f t="shared" si="418"/>
        <v>0.88888960000000017</v>
      </c>
      <c r="K2142">
        <f t="shared" si="417"/>
        <v>0.24691377777777784</v>
      </c>
      <c r="L2142" t="s">
        <v>33</v>
      </c>
      <c r="M2142">
        <v>13.4</v>
      </c>
      <c r="N2142">
        <v>13.1</v>
      </c>
      <c r="O2142">
        <v>13.1</v>
      </c>
      <c r="P2142">
        <v>10.9</v>
      </c>
      <c r="Q2142">
        <v>0</v>
      </c>
      <c r="R2142">
        <v>0</v>
      </c>
      <c r="S2142">
        <v>13.4</v>
      </c>
      <c r="T2142">
        <v>75</v>
      </c>
      <c r="U2142">
        <v>0.88888888899999996</v>
      </c>
      <c r="V2142">
        <v>0</v>
      </c>
      <c r="W2142">
        <v>13.64969572</v>
      </c>
      <c r="X2142">
        <v>87.857922770000002</v>
      </c>
      <c r="Y2142">
        <v>2.192009434</v>
      </c>
      <c r="Z2142">
        <v>0</v>
      </c>
    </row>
    <row r="2143" spans="1:32" x14ac:dyDescent="0.2">
      <c r="A2143">
        <v>2142</v>
      </c>
      <c r="B2143" s="1">
        <v>43475</v>
      </c>
      <c r="C2143" s="2">
        <v>0.20833333333333334</v>
      </c>
      <c r="D2143" s="3">
        <v>43475.208333333336</v>
      </c>
      <c r="E2143">
        <v>13.2</v>
      </c>
      <c r="F2143">
        <v>76</v>
      </c>
      <c r="G2143">
        <v>72.521252689999997</v>
      </c>
      <c r="H2143">
        <v>9</v>
      </c>
      <c r="I2143">
        <v>9.6999999999999993</v>
      </c>
      <c r="J2143">
        <f t="shared" si="418"/>
        <v>2.6944466</v>
      </c>
      <c r="K2143">
        <f t="shared" si="417"/>
        <v>0.74845738888888891</v>
      </c>
      <c r="L2143" t="s">
        <v>28</v>
      </c>
      <c r="M2143">
        <v>12.4</v>
      </c>
      <c r="N2143">
        <v>12.9</v>
      </c>
      <c r="O2143">
        <v>12.2</v>
      </c>
      <c r="P2143">
        <v>10</v>
      </c>
      <c r="Q2143">
        <v>0</v>
      </c>
      <c r="R2143">
        <v>0</v>
      </c>
      <c r="S2143">
        <v>13.2</v>
      </c>
      <c r="T2143">
        <v>76</v>
      </c>
      <c r="U2143">
        <v>2.6944444440000002</v>
      </c>
      <c r="V2143">
        <v>0</v>
      </c>
      <c r="W2143">
        <v>13.544672090000001</v>
      </c>
      <c r="X2143">
        <v>88.851582089999994</v>
      </c>
      <c r="Y2143">
        <v>1.9318047490000001</v>
      </c>
      <c r="Z2143">
        <v>0</v>
      </c>
    </row>
    <row r="2144" spans="1:32" x14ac:dyDescent="0.2">
      <c r="A2144">
        <v>2143</v>
      </c>
      <c r="B2144" s="1">
        <v>43475</v>
      </c>
      <c r="C2144" s="2">
        <v>0.25</v>
      </c>
      <c r="D2144" s="3">
        <v>43475.25</v>
      </c>
      <c r="E2144">
        <v>12.3</v>
      </c>
      <c r="F2144">
        <v>77</v>
      </c>
      <c r="G2144">
        <v>69.48611271</v>
      </c>
      <c r="H2144">
        <v>8.4</v>
      </c>
      <c r="I2144">
        <v>3.2</v>
      </c>
      <c r="J2144">
        <f t="shared" si="418"/>
        <v>0.88888960000000017</v>
      </c>
      <c r="K2144">
        <f t="shared" si="417"/>
        <v>0.24691377777777784</v>
      </c>
      <c r="L2144" t="s">
        <v>34</v>
      </c>
      <c r="M2144">
        <v>12.3</v>
      </c>
      <c r="N2144">
        <v>12.1</v>
      </c>
      <c r="O2144">
        <v>12.1</v>
      </c>
      <c r="P2144">
        <v>10</v>
      </c>
      <c r="Q2144">
        <v>0</v>
      </c>
      <c r="R2144">
        <v>7</v>
      </c>
      <c r="S2144">
        <v>12.3</v>
      </c>
      <c r="T2144">
        <v>77</v>
      </c>
      <c r="U2144">
        <v>0.88888888899999996</v>
      </c>
      <c r="V2144">
        <v>7</v>
      </c>
      <c r="W2144">
        <v>17.3235888</v>
      </c>
      <c r="X2144">
        <v>69.813852990000001</v>
      </c>
      <c r="Y2144">
        <v>3.0695023340000001</v>
      </c>
      <c r="Z2144">
        <v>4.003550755</v>
      </c>
    </row>
    <row r="2145" spans="1:26" x14ac:dyDescent="0.2">
      <c r="A2145">
        <v>2144</v>
      </c>
      <c r="B2145" s="1">
        <v>43475</v>
      </c>
      <c r="C2145" s="2">
        <v>0.29166666666666669</v>
      </c>
      <c r="D2145" s="3">
        <v>43475.291666666664</v>
      </c>
      <c r="E2145">
        <v>13.7</v>
      </c>
      <c r="F2145">
        <v>72</v>
      </c>
      <c r="G2145">
        <v>70.856178499999999</v>
      </c>
      <c r="H2145">
        <v>8.6999999999999993</v>
      </c>
      <c r="I2145">
        <v>3.2</v>
      </c>
      <c r="J2145">
        <f t="shared" si="418"/>
        <v>0.88888960000000017</v>
      </c>
      <c r="K2145">
        <f t="shared" si="417"/>
        <v>0.24691377777777784</v>
      </c>
      <c r="L2145" t="s">
        <v>34</v>
      </c>
      <c r="M2145">
        <v>13.7</v>
      </c>
      <c r="N2145">
        <v>13.3</v>
      </c>
      <c r="O2145">
        <v>13.3</v>
      </c>
      <c r="P2145">
        <v>15.2</v>
      </c>
      <c r="Q2145">
        <v>0</v>
      </c>
      <c r="R2145">
        <v>143</v>
      </c>
      <c r="S2145">
        <v>13.7</v>
      </c>
      <c r="T2145">
        <v>72</v>
      </c>
      <c r="U2145">
        <v>0.88888888899999996</v>
      </c>
      <c r="V2145">
        <v>143</v>
      </c>
      <c r="W2145">
        <v>17.864468469999998</v>
      </c>
      <c r="X2145">
        <v>67.242995440000001</v>
      </c>
      <c r="Y2145">
        <v>2.7089156270000001</v>
      </c>
      <c r="Z2145">
        <v>154.37013150000001</v>
      </c>
    </row>
    <row r="2146" spans="1:26" x14ac:dyDescent="0.2">
      <c r="A2146">
        <v>2145</v>
      </c>
      <c r="B2146" s="1">
        <v>43475</v>
      </c>
      <c r="C2146" s="2">
        <v>0.33333333333333331</v>
      </c>
      <c r="D2146" s="3">
        <v>43475.333333333336</v>
      </c>
      <c r="E2146">
        <v>15.1</v>
      </c>
      <c r="F2146">
        <v>65</v>
      </c>
      <c r="G2146">
        <v>69.690942309999997</v>
      </c>
      <c r="H2146">
        <v>8.6</v>
      </c>
      <c r="I2146">
        <v>6.4</v>
      </c>
      <c r="J2146">
        <f t="shared" si="418"/>
        <v>1.7777792000000003</v>
      </c>
      <c r="K2146">
        <f t="shared" si="417"/>
        <v>0.49382755555555569</v>
      </c>
      <c r="L2146" t="s">
        <v>28</v>
      </c>
      <c r="M2146">
        <v>15.1</v>
      </c>
      <c r="N2146">
        <v>14.6</v>
      </c>
      <c r="O2146">
        <v>14.6</v>
      </c>
      <c r="P2146">
        <v>19.2</v>
      </c>
      <c r="Q2146">
        <v>0</v>
      </c>
      <c r="R2146">
        <v>381</v>
      </c>
      <c r="S2146">
        <v>15.1</v>
      </c>
      <c r="T2146">
        <v>65</v>
      </c>
      <c r="U2146">
        <v>1.7777777779999999</v>
      </c>
      <c r="V2146">
        <v>381</v>
      </c>
      <c r="W2146">
        <v>18.79208444</v>
      </c>
      <c r="X2146">
        <v>62.819640819999996</v>
      </c>
      <c r="Y2146">
        <v>2.364541939</v>
      </c>
      <c r="Z2146">
        <v>345.12932219999999</v>
      </c>
    </row>
    <row r="2147" spans="1:26" x14ac:dyDescent="0.2">
      <c r="A2147">
        <v>2146</v>
      </c>
      <c r="B2147" s="1">
        <v>43475</v>
      </c>
      <c r="C2147" s="2">
        <v>0.375</v>
      </c>
      <c r="D2147" s="3">
        <v>43475.375</v>
      </c>
      <c r="E2147">
        <v>17</v>
      </c>
      <c r="F2147">
        <v>57</v>
      </c>
      <c r="G2147">
        <v>68.546897090000002</v>
      </c>
      <c r="H2147">
        <v>8.4</v>
      </c>
      <c r="I2147">
        <v>3.2</v>
      </c>
      <c r="J2147">
        <f t="shared" si="418"/>
        <v>0.88888960000000017</v>
      </c>
      <c r="K2147">
        <f t="shared" si="417"/>
        <v>0.24691377777777784</v>
      </c>
      <c r="L2147" t="s">
        <v>36</v>
      </c>
      <c r="M2147">
        <v>17</v>
      </c>
      <c r="N2147">
        <v>16.3</v>
      </c>
      <c r="O2147">
        <v>16.3</v>
      </c>
      <c r="P2147">
        <v>21.7</v>
      </c>
      <c r="Q2147">
        <v>0</v>
      </c>
      <c r="R2147">
        <v>590</v>
      </c>
      <c r="S2147">
        <v>17</v>
      </c>
      <c r="T2147">
        <v>57</v>
      </c>
      <c r="U2147">
        <v>0.88888888899999996</v>
      </c>
      <c r="V2147">
        <v>590</v>
      </c>
      <c r="W2147">
        <v>20.130258699999999</v>
      </c>
      <c r="X2147">
        <v>56.803543589999997</v>
      </c>
      <c r="Y2147">
        <v>1.161036615</v>
      </c>
      <c r="Z2147">
        <v>569.04115679999995</v>
      </c>
    </row>
    <row r="2148" spans="1:26" x14ac:dyDescent="0.2">
      <c r="A2148">
        <v>2147</v>
      </c>
      <c r="B2148" s="1">
        <v>43475</v>
      </c>
      <c r="C2148" s="2">
        <v>0.41666666666666669</v>
      </c>
      <c r="D2148" s="3">
        <v>43475.416666666664</v>
      </c>
      <c r="E2148">
        <v>18.399999999999999</v>
      </c>
      <c r="F2148">
        <v>51</v>
      </c>
      <c r="G2148">
        <v>66.671048859999999</v>
      </c>
      <c r="H2148">
        <v>8.1</v>
      </c>
      <c r="I2148">
        <v>3.2</v>
      </c>
      <c r="J2148">
        <f t="shared" si="418"/>
        <v>0.88888960000000017</v>
      </c>
      <c r="K2148">
        <f t="shared" si="417"/>
        <v>0.24691377777777784</v>
      </c>
      <c r="L2148" t="s">
        <v>34</v>
      </c>
      <c r="M2148">
        <v>18.399999999999999</v>
      </c>
      <c r="N2148">
        <v>17.600000000000001</v>
      </c>
      <c r="O2148">
        <v>17.600000000000001</v>
      </c>
      <c r="P2148">
        <v>23.1</v>
      </c>
      <c r="Q2148">
        <v>0</v>
      </c>
      <c r="R2148">
        <v>773</v>
      </c>
      <c r="S2148">
        <v>18.399999999999999</v>
      </c>
      <c r="T2148">
        <v>51</v>
      </c>
      <c r="U2148">
        <v>0.88888888899999996</v>
      </c>
      <c r="V2148">
        <v>773</v>
      </c>
      <c r="W2148">
        <v>21.7395909</v>
      </c>
      <c r="X2148">
        <v>50.265288570000003</v>
      </c>
      <c r="Y2148">
        <v>1.1358615249999999</v>
      </c>
      <c r="Z2148">
        <v>802.5025048</v>
      </c>
    </row>
    <row r="2149" spans="1:26" x14ac:dyDescent="0.2">
      <c r="A2149">
        <v>2148</v>
      </c>
      <c r="B2149" s="1">
        <v>43475</v>
      </c>
      <c r="C2149" s="2">
        <v>0.45833333333333331</v>
      </c>
      <c r="D2149" s="3">
        <v>43475.458333333336</v>
      </c>
      <c r="E2149">
        <v>20.5</v>
      </c>
      <c r="F2149">
        <v>42</v>
      </c>
      <c r="G2149">
        <v>62.12320639</v>
      </c>
      <c r="H2149">
        <v>7.1</v>
      </c>
      <c r="I2149">
        <v>4.8</v>
      </c>
      <c r="J2149">
        <f t="shared" si="418"/>
        <v>1.3333344</v>
      </c>
      <c r="K2149">
        <f t="shared" si="417"/>
        <v>0.37037066666666668</v>
      </c>
      <c r="L2149" t="s">
        <v>25</v>
      </c>
      <c r="M2149">
        <v>20.5</v>
      </c>
      <c r="N2149">
        <v>19.3</v>
      </c>
      <c r="O2149">
        <v>19.3</v>
      </c>
      <c r="P2149">
        <v>24.6</v>
      </c>
      <c r="Q2149">
        <v>0</v>
      </c>
      <c r="R2149">
        <v>909</v>
      </c>
      <c r="S2149">
        <v>20.5</v>
      </c>
      <c r="T2149">
        <v>42</v>
      </c>
      <c r="U2149">
        <v>1.3333333329999999</v>
      </c>
      <c r="V2149">
        <v>909</v>
      </c>
      <c r="W2149">
        <v>23.408353529999999</v>
      </c>
      <c r="X2149">
        <v>44.226645230000003</v>
      </c>
      <c r="Y2149">
        <v>1.309019991</v>
      </c>
      <c r="Z2149">
        <v>997.10347590000003</v>
      </c>
    </row>
    <row r="2150" spans="1:26" x14ac:dyDescent="0.2">
      <c r="A2150">
        <v>2149</v>
      </c>
      <c r="B2150" s="1">
        <v>43475</v>
      </c>
      <c r="C2150" s="2">
        <v>0.5</v>
      </c>
      <c r="D2150" s="3">
        <v>43475.5</v>
      </c>
      <c r="E2150">
        <v>22.8</v>
      </c>
      <c r="F2150">
        <v>33</v>
      </c>
      <c r="G2150">
        <v>55.752292689999997</v>
      </c>
      <c r="H2150">
        <v>5.7</v>
      </c>
      <c r="I2150">
        <v>6.4</v>
      </c>
      <c r="J2150">
        <f t="shared" si="418"/>
        <v>1.7777792000000003</v>
      </c>
      <c r="K2150">
        <f t="shared" si="417"/>
        <v>0.49382755555555569</v>
      </c>
      <c r="L2150" t="s">
        <v>40</v>
      </c>
      <c r="M2150">
        <v>22.8</v>
      </c>
      <c r="N2150">
        <v>21.7</v>
      </c>
      <c r="O2150">
        <v>21.7</v>
      </c>
      <c r="P2150">
        <v>26.6</v>
      </c>
      <c r="Q2150">
        <v>0</v>
      </c>
      <c r="R2150">
        <v>984</v>
      </c>
      <c r="S2150">
        <v>22.8</v>
      </c>
      <c r="T2150">
        <v>33</v>
      </c>
      <c r="U2150">
        <v>1.7777777779999999</v>
      </c>
      <c r="V2150">
        <v>984</v>
      </c>
      <c r="W2150">
        <v>24.858980890000002</v>
      </c>
      <c r="X2150">
        <v>39.451396750000001</v>
      </c>
      <c r="Y2150">
        <v>1.632850573</v>
      </c>
      <c r="Z2150">
        <v>1088.022479</v>
      </c>
    </row>
    <row r="2151" spans="1:26" x14ac:dyDescent="0.2">
      <c r="A2151">
        <v>2150</v>
      </c>
      <c r="B2151" s="1">
        <v>43475</v>
      </c>
      <c r="C2151" s="2">
        <v>0.54166666666666663</v>
      </c>
      <c r="D2151" s="3">
        <v>43475.541666666664</v>
      </c>
      <c r="E2151">
        <v>25.1</v>
      </c>
      <c r="F2151">
        <v>26</v>
      </c>
      <c r="G2151">
        <v>50.054789960000001</v>
      </c>
      <c r="H2151">
        <v>4.2</v>
      </c>
      <c r="I2151">
        <v>4.8</v>
      </c>
      <c r="J2151">
        <f t="shared" si="418"/>
        <v>1.3333344</v>
      </c>
      <c r="K2151">
        <f t="shared" si="417"/>
        <v>0.37037066666666668</v>
      </c>
      <c r="L2151" t="s">
        <v>35</v>
      </c>
      <c r="M2151">
        <v>25.1</v>
      </c>
      <c r="N2151">
        <v>24.3</v>
      </c>
      <c r="O2151">
        <v>24.3</v>
      </c>
      <c r="P2151">
        <v>28.7</v>
      </c>
      <c r="Q2151">
        <v>0</v>
      </c>
      <c r="R2151">
        <v>1003</v>
      </c>
      <c r="S2151">
        <v>25.1</v>
      </c>
      <c r="T2151">
        <v>26</v>
      </c>
      <c r="U2151">
        <v>1.3333333329999999</v>
      </c>
      <c r="V2151">
        <v>1003</v>
      </c>
      <c r="W2151">
        <v>25.948473280000002</v>
      </c>
      <c r="X2151">
        <v>36.075750290000002</v>
      </c>
      <c r="Y2151">
        <v>2.0163720120000002</v>
      </c>
      <c r="Z2151">
        <v>1097.7579370000001</v>
      </c>
    </row>
    <row r="2152" spans="1:26" x14ac:dyDescent="0.2">
      <c r="A2152">
        <v>2151</v>
      </c>
      <c r="B2152" s="1">
        <v>43475</v>
      </c>
      <c r="C2152" s="2">
        <v>0.58333333333333337</v>
      </c>
      <c r="D2152" s="3">
        <v>43475.583333333336</v>
      </c>
      <c r="E2152">
        <v>26.3</v>
      </c>
      <c r="F2152">
        <v>24</v>
      </c>
      <c r="G2152">
        <v>49.417640939999998</v>
      </c>
      <c r="H2152">
        <v>4.0999999999999996</v>
      </c>
      <c r="I2152">
        <v>8</v>
      </c>
      <c r="J2152">
        <f t="shared" si="418"/>
        <v>2.2222240000000002</v>
      </c>
      <c r="K2152">
        <f t="shared" si="417"/>
        <v>0.61728444444444452</v>
      </c>
      <c r="L2152" t="s">
        <v>39</v>
      </c>
      <c r="M2152">
        <v>26.3</v>
      </c>
      <c r="N2152">
        <v>24.9</v>
      </c>
      <c r="O2152">
        <v>24.9</v>
      </c>
      <c r="P2152">
        <v>29.3</v>
      </c>
      <c r="Q2152">
        <v>0</v>
      </c>
      <c r="R2152">
        <v>952</v>
      </c>
      <c r="S2152">
        <v>26.3</v>
      </c>
      <c r="T2152">
        <v>24</v>
      </c>
      <c r="U2152">
        <v>2.2222222220000001</v>
      </c>
      <c r="V2152">
        <v>952</v>
      </c>
      <c r="W2152">
        <v>26.633782490000002</v>
      </c>
      <c r="X2152">
        <v>33.999142120000002</v>
      </c>
      <c r="Y2152">
        <v>2.3930431599999999</v>
      </c>
      <c r="Z2152">
        <v>1046.558029</v>
      </c>
    </row>
    <row r="2153" spans="1:26" x14ac:dyDescent="0.2">
      <c r="A2153">
        <v>2152</v>
      </c>
      <c r="B2153" s="1">
        <v>43475</v>
      </c>
      <c r="C2153" s="2">
        <v>0.625</v>
      </c>
      <c r="D2153" s="3">
        <v>43475.625</v>
      </c>
      <c r="E2153">
        <v>27.9</v>
      </c>
      <c r="F2153">
        <v>21</v>
      </c>
      <c r="G2153">
        <v>47.250516560000001</v>
      </c>
      <c r="H2153">
        <v>3.5</v>
      </c>
      <c r="I2153">
        <v>6.4</v>
      </c>
      <c r="J2153">
        <f t="shared" si="418"/>
        <v>1.7777792000000003</v>
      </c>
      <c r="K2153">
        <f t="shared" si="417"/>
        <v>0.49382755555555569</v>
      </c>
      <c r="L2153" t="s">
        <v>25</v>
      </c>
      <c r="M2153">
        <v>27.9</v>
      </c>
      <c r="N2153">
        <v>26.2</v>
      </c>
      <c r="O2153">
        <v>26.2</v>
      </c>
      <c r="P2153">
        <v>31</v>
      </c>
      <c r="Q2153">
        <v>0</v>
      </c>
      <c r="R2153">
        <v>845</v>
      </c>
      <c r="S2153">
        <v>27.9</v>
      </c>
      <c r="T2153">
        <v>21</v>
      </c>
      <c r="U2153">
        <v>1.7777777779999999</v>
      </c>
      <c r="V2153">
        <v>845</v>
      </c>
      <c r="W2153">
        <v>26.859970730000001</v>
      </c>
      <c r="X2153">
        <v>33.201734719999997</v>
      </c>
      <c r="Y2153">
        <v>2.7302549109999998</v>
      </c>
      <c r="Z2153">
        <v>936.04970649999996</v>
      </c>
    </row>
    <row r="2154" spans="1:26" x14ac:dyDescent="0.2">
      <c r="A2154">
        <v>2153</v>
      </c>
      <c r="B2154" s="1">
        <v>43475</v>
      </c>
      <c r="C2154" s="2">
        <v>0.66666666666666663</v>
      </c>
      <c r="D2154" s="3">
        <v>43475.666666666664</v>
      </c>
      <c r="E2154">
        <v>29.1</v>
      </c>
      <c r="F2154">
        <v>19</v>
      </c>
      <c r="G2154">
        <v>45.658512039999998</v>
      </c>
      <c r="H2154">
        <v>3.1</v>
      </c>
      <c r="I2154">
        <v>14.5</v>
      </c>
      <c r="J2154">
        <f t="shared" si="418"/>
        <v>4.0277810000000001</v>
      </c>
      <c r="K2154">
        <f t="shared" si="417"/>
        <v>1.1188280555555556</v>
      </c>
      <c r="L2154" t="s">
        <v>35</v>
      </c>
      <c r="M2154">
        <v>28.7</v>
      </c>
      <c r="N2154">
        <v>27.4</v>
      </c>
      <c r="O2154">
        <v>27</v>
      </c>
      <c r="P2154">
        <v>31.5</v>
      </c>
      <c r="Q2154">
        <v>0</v>
      </c>
      <c r="R2154">
        <v>687</v>
      </c>
      <c r="S2154">
        <v>29.1</v>
      </c>
      <c r="T2154">
        <v>19</v>
      </c>
      <c r="U2154">
        <v>4.0277777779999999</v>
      </c>
      <c r="V2154">
        <v>687</v>
      </c>
      <c r="W2154">
        <v>26.5280548</v>
      </c>
      <c r="X2154">
        <v>33.73762172</v>
      </c>
      <c r="Y2154">
        <v>3.0266889209999999</v>
      </c>
      <c r="Z2154">
        <v>752.65490469999997</v>
      </c>
    </row>
    <row r="2155" spans="1:26" x14ac:dyDescent="0.2">
      <c r="A2155">
        <v>2154</v>
      </c>
      <c r="B2155" s="1">
        <v>43475</v>
      </c>
      <c r="C2155" s="2">
        <v>0.70833333333333337</v>
      </c>
      <c r="D2155" s="3">
        <v>43475.708333333336</v>
      </c>
      <c r="E2155">
        <v>29.7</v>
      </c>
      <c r="F2155">
        <v>17</v>
      </c>
      <c r="G2155">
        <v>42.209503490000003</v>
      </c>
      <c r="H2155">
        <v>2.1</v>
      </c>
      <c r="I2155">
        <v>9.6999999999999993</v>
      </c>
      <c r="J2155">
        <f t="shared" si="418"/>
        <v>2.6944466</v>
      </c>
      <c r="K2155">
        <f t="shared" si="417"/>
        <v>0.74845738888888891</v>
      </c>
      <c r="L2155" t="s">
        <v>29</v>
      </c>
      <c r="M2155">
        <v>29.7</v>
      </c>
      <c r="N2155">
        <v>27.9</v>
      </c>
      <c r="O2155">
        <v>27.9</v>
      </c>
      <c r="P2155">
        <v>32.799999999999997</v>
      </c>
      <c r="Q2155">
        <v>0</v>
      </c>
      <c r="R2155">
        <v>495</v>
      </c>
      <c r="S2155">
        <v>29.7</v>
      </c>
      <c r="T2155">
        <v>17</v>
      </c>
      <c r="U2155">
        <v>2.6944444440000002</v>
      </c>
      <c r="V2155">
        <v>495</v>
      </c>
      <c r="W2155">
        <v>25.783669110000002</v>
      </c>
      <c r="X2155">
        <v>35.2802091</v>
      </c>
      <c r="Y2155">
        <v>3.2814477719999999</v>
      </c>
      <c r="Z2155">
        <v>543.18300339999996</v>
      </c>
    </row>
    <row r="2156" spans="1:26" x14ac:dyDescent="0.2">
      <c r="A2156">
        <v>2155</v>
      </c>
      <c r="B2156" s="1">
        <v>43475</v>
      </c>
      <c r="C2156" s="2">
        <v>0.75</v>
      </c>
      <c r="D2156" s="3">
        <v>43475.75</v>
      </c>
      <c r="E2156">
        <v>30</v>
      </c>
      <c r="F2156">
        <v>16</v>
      </c>
      <c r="G2156">
        <v>40.37883265</v>
      </c>
      <c r="H2156">
        <v>1.4</v>
      </c>
      <c r="I2156">
        <v>16.100000000000001</v>
      </c>
      <c r="J2156">
        <f t="shared" si="418"/>
        <v>4.4722258000000004</v>
      </c>
      <c r="K2156">
        <f t="shared" si="417"/>
        <v>1.2422849444444446</v>
      </c>
      <c r="L2156" t="s">
        <v>35</v>
      </c>
      <c r="M2156">
        <v>29.6</v>
      </c>
      <c r="N2156">
        <v>28.1</v>
      </c>
      <c r="O2156">
        <v>27.7</v>
      </c>
      <c r="P2156">
        <v>30.8</v>
      </c>
      <c r="Q2156">
        <v>0</v>
      </c>
      <c r="R2156">
        <v>284</v>
      </c>
      <c r="S2156">
        <v>30</v>
      </c>
      <c r="T2156">
        <v>16</v>
      </c>
      <c r="U2156">
        <v>4.4722222220000001</v>
      </c>
      <c r="V2156">
        <v>284</v>
      </c>
      <c r="W2156">
        <v>24.747686609999999</v>
      </c>
      <c r="X2156">
        <v>37.606841359999997</v>
      </c>
      <c r="Y2156">
        <v>3.4816644700000001</v>
      </c>
      <c r="Z2156">
        <v>330.61245270000001</v>
      </c>
    </row>
    <row r="2157" spans="1:26" x14ac:dyDescent="0.2">
      <c r="A2157">
        <v>2156</v>
      </c>
      <c r="B2157" s="1">
        <v>43475</v>
      </c>
      <c r="C2157" s="2">
        <v>0.79166666666666663</v>
      </c>
      <c r="D2157" s="3">
        <v>43475.791666666664</v>
      </c>
      <c r="E2157">
        <v>29.2</v>
      </c>
      <c r="F2157">
        <v>19</v>
      </c>
      <c r="G2157">
        <v>45.908358470000003</v>
      </c>
      <c r="H2157">
        <v>3.2</v>
      </c>
      <c r="I2157">
        <v>16.100000000000001</v>
      </c>
      <c r="J2157">
        <f t="shared" si="418"/>
        <v>4.4722258000000004</v>
      </c>
      <c r="K2157">
        <f t="shared" si="417"/>
        <v>1.2422849444444446</v>
      </c>
      <c r="L2157" t="s">
        <v>35</v>
      </c>
      <c r="M2157">
        <v>28.6</v>
      </c>
      <c r="N2157">
        <v>27.4</v>
      </c>
      <c r="O2157">
        <v>26.9</v>
      </c>
      <c r="P2157">
        <v>25.3</v>
      </c>
      <c r="Q2157">
        <v>0</v>
      </c>
      <c r="R2157">
        <v>55</v>
      </c>
      <c r="S2157">
        <v>29.2</v>
      </c>
      <c r="T2157">
        <v>19</v>
      </c>
      <c r="U2157">
        <v>4.4722222220000001</v>
      </c>
      <c r="V2157">
        <v>55</v>
      </c>
      <c r="W2157">
        <v>23.561422260000001</v>
      </c>
      <c r="X2157">
        <v>40.421774450000001</v>
      </c>
      <c r="Y2157">
        <v>3.6020075249999999</v>
      </c>
      <c r="Z2157">
        <v>133.29186200000001</v>
      </c>
    </row>
    <row r="2158" spans="1:26" x14ac:dyDescent="0.2">
      <c r="A2158">
        <v>2157</v>
      </c>
      <c r="B2158" s="1">
        <v>43475</v>
      </c>
      <c r="C2158" s="2">
        <v>0.83333333333333337</v>
      </c>
      <c r="D2158" s="3">
        <v>43475.833333333336</v>
      </c>
      <c r="E2158">
        <v>26.1</v>
      </c>
      <c r="F2158">
        <v>27</v>
      </c>
      <c r="G2158">
        <v>54.97772475</v>
      </c>
      <c r="H2158">
        <v>5.6</v>
      </c>
      <c r="I2158">
        <v>22.5</v>
      </c>
      <c r="J2158">
        <f t="shared" si="418"/>
        <v>6.2500050000000007</v>
      </c>
      <c r="K2158">
        <f t="shared" si="417"/>
        <v>1.7361125000000002</v>
      </c>
      <c r="L2158" t="s">
        <v>40</v>
      </c>
      <c r="M2158">
        <v>24.4</v>
      </c>
      <c r="N2158">
        <v>24.9</v>
      </c>
      <c r="O2158">
        <v>23.3</v>
      </c>
      <c r="P2158">
        <v>21.5</v>
      </c>
      <c r="Q2158">
        <v>0</v>
      </c>
      <c r="R2158">
        <v>0</v>
      </c>
      <c r="S2158">
        <v>26.1</v>
      </c>
      <c r="T2158">
        <v>27</v>
      </c>
      <c r="U2158">
        <v>6.25</v>
      </c>
      <c r="V2158">
        <v>0</v>
      </c>
      <c r="W2158">
        <v>18.540772029999999</v>
      </c>
      <c r="X2158">
        <v>54.859825909999998</v>
      </c>
      <c r="Y2158">
        <v>3.6072949809999999</v>
      </c>
      <c r="Z2158">
        <v>0</v>
      </c>
    </row>
    <row r="2159" spans="1:26" x14ac:dyDescent="0.2">
      <c r="A2159">
        <v>2158</v>
      </c>
      <c r="B2159" s="1">
        <v>43475</v>
      </c>
      <c r="C2159" s="2">
        <v>0.875</v>
      </c>
      <c r="D2159" s="3">
        <v>43475.875</v>
      </c>
      <c r="E2159">
        <v>23.3</v>
      </c>
      <c r="F2159">
        <v>38</v>
      </c>
      <c r="G2159">
        <v>66.061661520000001</v>
      </c>
      <c r="H2159">
        <v>8.1999999999999993</v>
      </c>
      <c r="I2159">
        <v>20.9</v>
      </c>
      <c r="J2159">
        <f t="shared" si="418"/>
        <v>5.8055602000000004</v>
      </c>
      <c r="K2159">
        <f t="shared" si="417"/>
        <v>1.6126556111111112</v>
      </c>
      <c r="L2159" t="s">
        <v>40</v>
      </c>
      <c r="M2159">
        <v>21.4</v>
      </c>
      <c r="N2159">
        <v>22.7</v>
      </c>
      <c r="O2159">
        <v>20.8</v>
      </c>
      <c r="P2159">
        <v>19.100000000000001</v>
      </c>
      <c r="Q2159">
        <v>0</v>
      </c>
      <c r="R2159">
        <v>0</v>
      </c>
      <c r="S2159">
        <v>23.3</v>
      </c>
      <c r="T2159">
        <v>38</v>
      </c>
      <c r="U2159">
        <v>5.8055555559999998</v>
      </c>
      <c r="V2159">
        <v>0</v>
      </c>
      <c r="W2159">
        <v>17.231907509999999</v>
      </c>
      <c r="X2159">
        <v>59.064486889999998</v>
      </c>
      <c r="Y2159">
        <v>3.4672603959999999</v>
      </c>
      <c r="Z2159">
        <v>0</v>
      </c>
    </row>
    <row r="2160" spans="1:26" x14ac:dyDescent="0.2">
      <c r="A2160">
        <v>2159</v>
      </c>
      <c r="B2160" s="1">
        <v>43475</v>
      </c>
      <c r="C2160" s="2">
        <v>0.91666666666666663</v>
      </c>
      <c r="D2160" s="3">
        <v>43475.916666666664</v>
      </c>
      <c r="E2160">
        <v>21.3</v>
      </c>
      <c r="F2160">
        <v>45</v>
      </c>
      <c r="G2160">
        <v>69.729970550000004</v>
      </c>
      <c r="H2160">
        <v>8.9</v>
      </c>
      <c r="I2160">
        <v>11.3</v>
      </c>
      <c r="J2160">
        <f t="shared" si="418"/>
        <v>3.1388914000000003</v>
      </c>
      <c r="K2160">
        <f t="shared" si="417"/>
        <v>0.87191427777777786</v>
      </c>
      <c r="L2160" t="s">
        <v>38</v>
      </c>
      <c r="M2160">
        <v>21.3</v>
      </c>
      <c r="N2160">
        <v>20.2</v>
      </c>
      <c r="O2160">
        <v>20.2</v>
      </c>
      <c r="P2160">
        <v>18.100000000000001</v>
      </c>
      <c r="Q2160">
        <v>0</v>
      </c>
      <c r="R2160">
        <v>0</v>
      </c>
      <c r="S2160">
        <v>21.3</v>
      </c>
      <c r="T2160">
        <v>45</v>
      </c>
      <c r="U2160">
        <v>3.138888889</v>
      </c>
      <c r="V2160">
        <v>0</v>
      </c>
      <c r="W2160">
        <v>16.2041194</v>
      </c>
      <c r="X2160">
        <v>62.329535409999998</v>
      </c>
      <c r="Y2160">
        <v>3.1963825849999998</v>
      </c>
      <c r="Z2160">
        <v>0</v>
      </c>
    </row>
    <row r="2161" spans="1:32" x14ac:dyDescent="0.2">
      <c r="A2161">
        <v>2160</v>
      </c>
      <c r="B2161" s="1">
        <v>43475</v>
      </c>
      <c r="C2161" s="2">
        <v>0.95833333333333337</v>
      </c>
      <c r="D2161" s="3">
        <v>43475.958333333336</v>
      </c>
      <c r="E2161">
        <v>18.899999999999999</v>
      </c>
      <c r="F2161">
        <v>56</v>
      </c>
      <c r="G2161">
        <v>75.406073480000003</v>
      </c>
      <c r="H2161">
        <v>10</v>
      </c>
      <c r="I2161">
        <v>12.9</v>
      </c>
      <c r="J2161">
        <f t="shared" si="418"/>
        <v>3.5833362000000006</v>
      </c>
      <c r="K2161">
        <f t="shared" si="417"/>
        <v>0.99537116666666692</v>
      </c>
      <c r="L2161" t="s">
        <v>34</v>
      </c>
      <c r="M2161">
        <v>18.600000000000001</v>
      </c>
      <c r="N2161">
        <v>18.399999999999999</v>
      </c>
      <c r="O2161">
        <v>18.100000000000001</v>
      </c>
      <c r="P2161">
        <v>16.100000000000001</v>
      </c>
      <c r="Q2161">
        <v>0</v>
      </c>
      <c r="R2161">
        <v>0</v>
      </c>
      <c r="S2161">
        <v>18.899999999999999</v>
      </c>
      <c r="T2161">
        <v>56</v>
      </c>
      <c r="U2161">
        <v>3.5833333330000001</v>
      </c>
      <c r="V2161">
        <v>0</v>
      </c>
      <c r="W2161">
        <v>15.4930161</v>
      </c>
      <c r="X2161">
        <v>64.547075750000005</v>
      </c>
      <c r="Y2161">
        <v>2.8235902290000001</v>
      </c>
      <c r="Z2161">
        <v>0</v>
      </c>
    </row>
    <row r="2162" spans="1:32" x14ac:dyDescent="0.2">
      <c r="A2162">
        <v>2161</v>
      </c>
      <c r="B2162" s="1">
        <v>43476</v>
      </c>
      <c r="C2162" s="2">
        <v>0</v>
      </c>
      <c r="D2162" s="3">
        <v>43476</v>
      </c>
      <c r="E2162">
        <v>17.7</v>
      </c>
      <c r="F2162">
        <v>61</v>
      </c>
      <c r="G2162">
        <v>76.492699150000007</v>
      </c>
      <c r="H2162">
        <v>10</v>
      </c>
      <c r="I2162">
        <v>12.9</v>
      </c>
      <c r="J2162">
        <f t="shared" si="418"/>
        <v>3.5833362000000006</v>
      </c>
      <c r="K2162">
        <f t="shared" si="417"/>
        <v>0.99537116666666692</v>
      </c>
      <c r="L2162" t="s">
        <v>34</v>
      </c>
      <c r="M2162">
        <v>17.2</v>
      </c>
      <c r="N2162">
        <v>17.2</v>
      </c>
      <c r="O2162">
        <v>16.7</v>
      </c>
      <c r="P2162">
        <v>14.7</v>
      </c>
      <c r="Q2162">
        <v>0</v>
      </c>
      <c r="R2162">
        <v>0</v>
      </c>
      <c r="S2162">
        <v>17.7</v>
      </c>
      <c r="T2162">
        <v>61</v>
      </c>
      <c r="U2162">
        <v>3.5833333330000001</v>
      </c>
      <c r="V2162">
        <v>0</v>
      </c>
      <c r="W2162">
        <v>15.03478292</v>
      </c>
      <c r="X2162">
        <v>66.111520179999999</v>
      </c>
      <c r="Y2162">
        <v>2.3799623580000002</v>
      </c>
      <c r="Z2162">
        <v>0</v>
      </c>
      <c r="AB2162">
        <v>91</v>
      </c>
      <c r="AC2162">
        <f t="shared" ref="AC2162" si="423">MAX(E2162:E2185)</f>
        <v>31</v>
      </c>
      <c r="AD2162">
        <f t="shared" ref="AD2162" si="424">MAX(W2162:W2185)</f>
        <v>26.39145985</v>
      </c>
      <c r="AE2162">
        <f t="shared" ref="AE2162" si="425">MIN(E2162:E2185)</f>
        <v>10.4</v>
      </c>
      <c r="AF2162">
        <f t="shared" ref="AF2162" si="426">MIN(W2162:W2185)</f>
        <v>8.1280618160000007</v>
      </c>
    </row>
    <row r="2163" spans="1:32" x14ac:dyDescent="0.2">
      <c r="A2163">
        <v>2162</v>
      </c>
      <c r="B2163" s="1">
        <v>43476</v>
      </c>
      <c r="C2163" s="2">
        <v>4.1666666666666664E-2</v>
      </c>
      <c r="D2163" s="3">
        <v>43476.041666666664</v>
      </c>
      <c r="E2163">
        <v>16.600000000000001</v>
      </c>
      <c r="F2163">
        <v>65</v>
      </c>
      <c r="G2163">
        <v>76.31220519</v>
      </c>
      <c r="H2163">
        <v>10</v>
      </c>
      <c r="I2163">
        <v>11.3</v>
      </c>
      <c r="J2163">
        <f t="shared" si="418"/>
        <v>3.1388914000000003</v>
      </c>
      <c r="K2163">
        <f t="shared" si="417"/>
        <v>0.87191427777777786</v>
      </c>
      <c r="L2163" t="s">
        <v>33</v>
      </c>
      <c r="M2163">
        <v>16.399999999999999</v>
      </c>
      <c r="N2163">
        <v>16.2</v>
      </c>
      <c r="O2163">
        <v>16.100000000000001</v>
      </c>
      <c r="P2163">
        <v>14</v>
      </c>
      <c r="Q2163">
        <v>0</v>
      </c>
      <c r="R2163">
        <v>0</v>
      </c>
      <c r="S2163">
        <v>16.600000000000001</v>
      </c>
      <c r="T2163">
        <v>65</v>
      </c>
      <c r="U2163">
        <v>3.138888889</v>
      </c>
      <c r="V2163">
        <v>0</v>
      </c>
      <c r="W2163">
        <v>14.69666756</v>
      </c>
      <c r="X2163">
        <v>67.814339720000007</v>
      </c>
      <c r="Y2163">
        <v>1.8982520949999999</v>
      </c>
      <c r="Z2163">
        <v>0</v>
      </c>
    </row>
    <row r="2164" spans="1:32" x14ac:dyDescent="0.2">
      <c r="A2164">
        <v>2163</v>
      </c>
      <c r="B2164" s="1">
        <v>43476</v>
      </c>
      <c r="C2164" s="2">
        <v>8.3333333333333329E-2</v>
      </c>
      <c r="D2164" s="3">
        <v>43476.083333333336</v>
      </c>
      <c r="E2164">
        <v>15.5</v>
      </c>
      <c r="F2164">
        <v>69</v>
      </c>
      <c r="G2164">
        <v>75.800051310000001</v>
      </c>
      <c r="H2164">
        <v>9.8000000000000007</v>
      </c>
      <c r="I2164">
        <v>6.4</v>
      </c>
      <c r="J2164">
        <f t="shared" si="418"/>
        <v>1.7777792000000003</v>
      </c>
      <c r="K2164">
        <f t="shared" si="417"/>
        <v>0.49382755555555569</v>
      </c>
      <c r="L2164" t="s">
        <v>32</v>
      </c>
      <c r="M2164">
        <v>15.5</v>
      </c>
      <c r="N2164">
        <v>15.1</v>
      </c>
      <c r="O2164">
        <v>15.1</v>
      </c>
      <c r="P2164">
        <v>13</v>
      </c>
      <c r="Q2164">
        <v>0</v>
      </c>
      <c r="R2164">
        <v>0</v>
      </c>
      <c r="S2164">
        <v>15.5</v>
      </c>
      <c r="T2164">
        <v>69</v>
      </c>
      <c r="U2164">
        <v>1.7777777779999999</v>
      </c>
      <c r="V2164">
        <v>0</v>
      </c>
      <c r="W2164">
        <v>9.2088556379999993</v>
      </c>
      <c r="X2164">
        <v>99.032387889999995</v>
      </c>
      <c r="Y2164">
        <v>1.413372863</v>
      </c>
      <c r="Z2164">
        <v>0</v>
      </c>
    </row>
    <row r="2165" spans="1:32" x14ac:dyDescent="0.2">
      <c r="A2165">
        <v>2164</v>
      </c>
      <c r="B2165" s="1">
        <v>43476</v>
      </c>
      <c r="C2165" s="2">
        <v>0.125</v>
      </c>
      <c r="D2165" s="3">
        <v>43476.125</v>
      </c>
      <c r="E2165">
        <v>14.1</v>
      </c>
      <c r="F2165">
        <v>74</v>
      </c>
      <c r="G2165">
        <v>74.636826600000006</v>
      </c>
      <c r="H2165">
        <v>9.5</v>
      </c>
      <c r="I2165">
        <v>4.8</v>
      </c>
      <c r="J2165">
        <f t="shared" si="418"/>
        <v>1.3333344</v>
      </c>
      <c r="K2165">
        <f t="shared" si="417"/>
        <v>0.37037066666666668</v>
      </c>
      <c r="L2165" t="s">
        <v>32</v>
      </c>
      <c r="M2165">
        <v>14.1</v>
      </c>
      <c r="N2165">
        <v>13.8</v>
      </c>
      <c r="O2165">
        <v>13.8</v>
      </c>
      <c r="P2165">
        <v>11.7</v>
      </c>
      <c r="Q2165">
        <v>0</v>
      </c>
      <c r="R2165">
        <v>0</v>
      </c>
      <c r="S2165">
        <v>14.1</v>
      </c>
      <c r="T2165">
        <v>74</v>
      </c>
      <c r="U2165">
        <v>1.3333333329999999</v>
      </c>
      <c r="V2165">
        <v>0</v>
      </c>
      <c r="W2165">
        <v>8.7050924050000003</v>
      </c>
      <c r="X2165">
        <v>99.661557369999997</v>
      </c>
      <c r="Y2165">
        <v>1.730578078</v>
      </c>
      <c r="Z2165">
        <v>0</v>
      </c>
    </row>
    <row r="2166" spans="1:32" x14ac:dyDescent="0.2">
      <c r="A2166">
        <v>2165</v>
      </c>
      <c r="B2166" s="1">
        <v>43476</v>
      </c>
      <c r="C2166" s="2">
        <v>0.16666666666666666</v>
      </c>
      <c r="D2166" s="3">
        <v>43476.166666666664</v>
      </c>
      <c r="E2166">
        <v>12.5</v>
      </c>
      <c r="F2166">
        <v>78</v>
      </c>
      <c r="G2166">
        <v>71.269667369999993</v>
      </c>
      <c r="H2166">
        <v>8.8000000000000007</v>
      </c>
      <c r="I2166">
        <v>1.6</v>
      </c>
      <c r="J2166">
        <f t="shared" si="418"/>
        <v>0.44444480000000008</v>
      </c>
      <c r="K2166">
        <f t="shared" si="417"/>
        <v>0.12345688888888892</v>
      </c>
      <c r="L2166" t="s">
        <v>31</v>
      </c>
      <c r="M2166">
        <v>12.5</v>
      </c>
      <c r="N2166">
        <v>12.3</v>
      </c>
      <c r="O2166">
        <v>12.3</v>
      </c>
      <c r="P2166">
        <v>10.1</v>
      </c>
      <c r="Q2166">
        <v>0</v>
      </c>
      <c r="R2166">
        <v>0</v>
      </c>
      <c r="S2166">
        <v>12.5</v>
      </c>
      <c r="T2166">
        <v>78</v>
      </c>
      <c r="U2166">
        <v>0.44444444399999999</v>
      </c>
      <c r="V2166">
        <v>0</v>
      </c>
      <c r="W2166">
        <v>8.2923148990000008</v>
      </c>
      <c r="X2166">
        <v>99.658318510000001</v>
      </c>
      <c r="Y2166">
        <v>0.95098917699999996</v>
      </c>
      <c r="Z2166">
        <v>0</v>
      </c>
    </row>
    <row r="2167" spans="1:32" x14ac:dyDescent="0.2">
      <c r="A2167">
        <v>2166</v>
      </c>
      <c r="B2167" s="1">
        <v>43476</v>
      </c>
      <c r="C2167" s="2">
        <v>0.20833333333333334</v>
      </c>
      <c r="D2167" s="3">
        <v>43476.208333333336</v>
      </c>
      <c r="E2167">
        <v>11.3</v>
      </c>
      <c r="F2167">
        <v>77</v>
      </c>
      <c r="G2167">
        <v>65.275866050000005</v>
      </c>
      <c r="H2167">
        <v>7.4</v>
      </c>
      <c r="I2167">
        <v>0</v>
      </c>
      <c r="J2167">
        <f t="shared" si="418"/>
        <v>0</v>
      </c>
      <c r="K2167">
        <f t="shared" si="417"/>
        <v>0</v>
      </c>
      <c r="L2167" t="s">
        <v>31</v>
      </c>
      <c r="M2167">
        <v>11.3</v>
      </c>
      <c r="N2167">
        <v>11.1</v>
      </c>
      <c r="O2167">
        <v>11.1</v>
      </c>
      <c r="P2167">
        <v>8.9</v>
      </c>
      <c r="Q2167">
        <v>0</v>
      </c>
      <c r="R2167">
        <v>0</v>
      </c>
      <c r="S2167">
        <v>11.3</v>
      </c>
      <c r="T2167">
        <v>77</v>
      </c>
      <c r="U2167">
        <v>0.1</v>
      </c>
      <c r="V2167">
        <v>0</v>
      </c>
      <c r="W2167">
        <v>8.1280618160000007</v>
      </c>
      <c r="X2167">
        <v>99.63109086</v>
      </c>
      <c r="Y2167">
        <v>0.56660712899999999</v>
      </c>
      <c r="Z2167">
        <v>0</v>
      </c>
    </row>
    <row r="2168" spans="1:32" x14ac:dyDescent="0.2">
      <c r="A2168">
        <v>2167</v>
      </c>
      <c r="B2168" s="1">
        <v>43476</v>
      </c>
      <c r="C2168" s="2">
        <v>0.25</v>
      </c>
      <c r="D2168" s="3">
        <v>43476.25</v>
      </c>
      <c r="E2168">
        <v>10.4</v>
      </c>
      <c r="F2168">
        <v>80</v>
      </c>
      <c r="G2168">
        <v>64.081485240000006</v>
      </c>
      <c r="H2168">
        <v>7.1</v>
      </c>
      <c r="I2168">
        <v>3.2</v>
      </c>
      <c r="J2168">
        <f t="shared" si="418"/>
        <v>0.88888960000000017</v>
      </c>
      <c r="K2168">
        <f t="shared" si="417"/>
        <v>0.24691377777777784</v>
      </c>
      <c r="L2168" t="s">
        <v>31</v>
      </c>
      <c r="M2168">
        <v>10.4</v>
      </c>
      <c r="N2168">
        <v>10.4</v>
      </c>
      <c r="O2168">
        <v>10.4</v>
      </c>
      <c r="P2168">
        <v>8.1999999999999993</v>
      </c>
      <c r="Q2168">
        <v>0</v>
      </c>
      <c r="R2168">
        <v>2</v>
      </c>
      <c r="S2168">
        <v>10.4</v>
      </c>
      <c r="T2168">
        <v>80</v>
      </c>
      <c r="U2168">
        <v>0.88888888899999996</v>
      </c>
      <c r="V2168">
        <v>2</v>
      </c>
      <c r="W2168">
        <v>13.26739519</v>
      </c>
      <c r="X2168">
        <v>86.958441050000005</v>
      </c>
      <c r="Y2168">
        <v>0.63529507299999999</v>
      </c>
      <c r="Z2168">
        <v>3.1758381720000002</v>
      </c>
    </row>
    <row r="2169" spans="1:32" x14ac:dyDescent="0.2">
      <c r="A2169">
        <v>2168</v>
      </c>
      <c r="B2169" s="1">
        <v>43476</v>
      </c>
      <c r="C2169" s="2">
        <v>0.29166666666666669</v>
      </c>
      <c r="D2169" s="3">
        <v>43476.291666666664</v>
      </c>
      <c r="E2169">
        <v>13</v>
      </c>
      <c r="F2169">
        <v>75</v>
      </c>
      <c r="G2169">
        <v>70.687151540000002</v>
      </c>
      <c r="H2169">
        <v>8.6999999999999993</v>
      </c>
      <c r="I2169">
        <v>3.2</v>
      </c>
      <c r="J2169">
        <f t="shared" si="418"/>
        <v>0.88888960000000017</v>
      </c>
      <c r="K2169">
        <f t="shared" si="417"/>
        <v>0.24691377777777784</v>
      </c>
      <c r="L2169" t="s">
        <v>36</v>
      </c>
      <c r="M2169">
        <v>13</v>
      </c>
      <c r="N2169">
        <v>12.7</v>
      </c>
      <c r="O2169">
        <v>12.7</v>
      </c>
      <c r="P2169">
        <v>14.8</v>
      </c>
      <c r="Q2169">
        <v>0</v>
      </c>
      <c r="R2169">
        <v>160</v>
      </c>
      <c r="S2169">
        <v>13</v>
      </c>
      <c r="T2169">
        <v>75</v>
      </c>
      <c r="U2169">
        <v>0.88888888899999996</v>
      </c>
      <c r="V2169">
        <v>160</v>
      </c>
      <c r="W2169">
        <v>14.02354315</v>
      </c>
      <c r="X2169">
        <v>84.333923440000007</v>
      </c>
      <c r="Y2169">
        <v>0.56314114800000004</v>
      </c>
      <c r="Z2169">
        <v>155.9744188</v>
      </c>
    </row>
    <row r="2170" spans="1:32" x14ac:dyDescent="0.2">
      <c r="A2170">
        <v>2169</v>
      </c>
      <c r="B2170" s="1">
        <v>43476</v>
      </c>
      <c r="C2170" s="2">
        <v>0.33333333333333331</v>
      </c>
      <c r="D2170" s="3">
        <v>43476.333333333336</v>
      </c>
      <c r="E2170">
        <v>16.399999999999999</v>
      </c>
      <c r="F2170">
        <v>66</v>
      </c>
      <c r="G2170">
        <v>76.558957370000002</v>
      </c>
      <c r="H2170">
        <v>10.1</v>
      </c>
      <c r="I2170">
        <v>3.2</v>
      </c>
      <c r="J2170">
        <f t="shared" si="418"/>
        <v>0.88888960000000017</v>
      </c>
      <c r="K2170">
        <f t="shared" si="417"/>
        <v>0.24691377777777784</v>
      </c>
      <c r="L2170" t="s">
        <v>37</v>
      </c>
      <c r="M2170">
        <v>16.399999999999999</v>
      </c>
      <c r="N2170">
        <v>16.100000000000001</v>
      </c>
      <c r="O2170">
        <v>16.100000000000001</v>
      </c>
      <c r="P2170">
        <v>20.8</v>
      </c>
      <c r="Q2170">
        <v>0</v>
      </c>
      <c r="R2170">
        <v>378</v>
      </c>
      <c r="S2170">
        <v>16.399999999999999</v>
      </c>
      <c r="T2170">
        <v>66</v>
      </c>
      <c r="U2170">
        <v>0.88888888899999996</v>
      </c>
      <c r="V2170">
        <v>378</v>
      </c>
      <c r="W2170">
        <v>15.32811766</v>
      </c>
      <c r="X2170">
        <v>77.510249990000005</v>
      </c>
      <c r="Y2170">
        <v>0.62829317600000001</v>
      </c>
      <c r="Z2170">
        <v>349.56155050000001</v>
      </c>
    </row>
    <row r="2171" spans="1:32" x14ac:dyDescent="0.2">
      <c r="A2171">
        <v>2170</v>
      </c>
      <c r="B2171" s="1">
        <v>43476</v>
      </c>
      <c r="C2171" s="2">
        <v>0.375</v>
      </c>
      <c r="D2171" s="3">
        <v>43476.375</v>
      </c>
      <c r="E2171">
        <v>19.2</v>
      </c>
      <c r="F2171">
        <v>54</v>
      </c>
      <c r="G2171">
        <v>74.011386990000005</v>
      </c>
      <c r="H2171">
        <v>9.6999999999999993</v>
      </c>
      <c r="I2171">
        <v>4.8</v>
      </c>
      <c r="J2171">
        <f t="shared" si="418"/>
        <v>1.3333344</v>
      </c>
      <c r="K2171">
        <f t="shared" si="417"/>
        <v>0.37037066666666668</v>
      </c>
      <c r="L2171" t="s">
        <v>26</v>
      </c>
      <c r="M2171">
        <v>19.2</v>
      </c>
      <c r="N2171">
        <v>18.600000000000001</v>
      </c>
      <c r="O2171">
        <v>18.600000000000001</v>
      </c>
      <c r="P2171">
        <v>24.1</v>
      </c>
      <c r="Q2171">
        <v>0</v>
      </c>
      <c r="R2171">
        <v>588</v>
      </c>
      <c r="S2171">
        <v>19.2</v>
      </c>
      <c r="T2171">
        <v>54</v>
      </c>
      <c r="U2171">
        <v>1.3333333329999999</v>
      </c>
      <c r="V2171">
        <v>588</v>
      </c>
      <c r="W2171">
        <v>17.13736776</v>
      </c>
      <c r="X2171">
        <v>67.492129640000002</v>
      </c>
      <c r="Y2171">
        <v>0.98454264000000002</v>
      </c>
      <c r="Z2171">
        <v>576.77263430000005</v>
      </c>
    </row>
    <row r="2172" spans="1:32" x14ac:dyDescent="0.2">
      <c r="A2172">
        <v>2171</v>
      </c>
      <c r="B2172" s="1">
        <v>43476</v>
      </c>
      <c r="C2172" s="2">
        <v>0.41666666666666669</v>
      </c>
      <c r="D2172" s="3">
        <v>43476.416666666664</v>
      </c>
      <c r="E2172">
        <v>22.6</v>
      </c>
      <c r="F2172">
        <v>31</v>
      </c>
      <c r="G2172">
        <v>51.77619765</v>
      </c>
      <c r="H2172">
        <v>4.5999999999999996</v>
      </c>
      <c r="I2172">
        <v>17.7</v>
      </c>
      <c r="J2172">
        <f t="shared" si="418"/>
        <v>4.9166706000000007</v>
      </c>
      <c r="K2172">
        <f t="shared" si="417"/>
        <v>1.3657418333333335</v>
      </c>
      <c r="L2172" t="s">
        <v>35</v>
      </c>
      <c r="M2172">
        <v>21.2</v>
      </c>
      <c r="N2172">
        <v>21.2</v>
      </c>
      <c r="O2172">
        <v>19.8</v>
      </c>
      <c r="P2172">
        <v>24.4</v>
      </c>
      <c r="Q2172">
        <v>0</v>
      </c>
      <c r="R2172">
        <v>767</v>
      </c>
      <c r="S2172">
        <v>22.6</v>
      </c>
      <c r="T2172">
        <v>31</v>
      </c>
      <c r="U2172">
        <v>4.9166666670000003</v>
      </c>
      <c r="V2172">
        <v>767</v>
      </c>
      <c r="W2172">
        <v>19.298827880000001</v>
      </c>
      <c r="X2172">
        <v>56.546869440000002</v>
      </c>
      <c r="Y2172">
        <v>1.642865531</v>
      </c>
      <c r="Z2172">
        <v>815.04452170000002</v>
      </c>
    </row>
    <row r="2173" spans="1:32" x14ac:dyDescent="0.2">
      <c r="A2173">
        <v>2172</v>
      </c>
      <c r="B2173" s="1">
        <v>43476</v>
      </c>
      <c r="C2173" s="2">
        <v>0.45833333333333331</v>
      </c>
      <c r="D2173" s="3">
        <v>43476.458333333336</v>
      </c>
      <c r="E2173">
        <v>23.9</v>
      </c>
      <c r="F2173">
        <v>25</v>
      </c>
      <c r="G2173">
        <v>44.972097640000001</v>
      </c>
      <c r="H2173">
        <v>2.7</v>
      </c>
      <c r="I2173">
        <v>16.100000000000001</v>
      </c>
      <c r="J2173">
        <f t="shared" si="418"/>
        <v>4.4722258000000004</v>
      </c>
      <c r="K2173">
        <f t="shared" si="417"/>
        <v>1.2422849444444446</v>
      </c>
      <c r="L2173" t="s">
        <v>35</v>
      </c>
      <c r="M2173">
        <v>22.8</v>
      </c>
      <c r="N2173">
        <v>22.8</v>
      </c>
      <c r="O2173">
        <v>21.7</v>
      </c>
      <c r="P2173">
        <v>26.2</v>
      </c>
      <c r="Q2173">
        <v>0</v>
      </c>
      <c r="R2173">
        <v>908</v>
      </c>
      <c r="S2173">
        <v>23.9</v>
      </c>
      <c r="T2173">
        <v>25</v>
      </c>
      <c r="U2173">
        <v>4.4722222220000001</v>
      </c>
      <c r="V2173">
        <v>908</v>
      </c>
      <c r="W2173">
        <v>21.61450864</v>
      </c>
      <c r="X2173">
        <v>46.517088229999999</v>
      </c>
      <c r="Y2173">
        <v>1.683583786</v>
      </c>
      <c r="Z2173">
        <v>1016.257805</v>
      </c>
    </row>
    <row r="2174" spans="1:32" x14ac:dyDescent="0.2">
      <c r="A2174">
        <v>2173</v>
      </c>
      <c r="B2174" s="1">
        <v>43476</v>
      </c>
      <c r="C2174" s="2">
        <v>0.5</v>
      </c>
      <c r="D2174" s="3">
        <v>43476.5</v>
      </c>
      <c r="E2174">
        <v>26.4</v>
      </c>
      <c r="F2174">
        <v>12</v>
      </c>
      <c r="G2174">
        <v>24.846951700000002</v>
      </c>
      <c r="H2174">
        <v>-5.3</v>
      </c>
      <c r="I2174">
        <v>17.7</v>
      </c>
      <c r="J2174">
        <f t="shared" si="418"/>
        <v>4.9166706000000007</v>
      </c>
      <c r="K2174">
        <f t="shared" si="417"/>
        <v>1.3657418333333335</v>
      </c>
      <c r="L2174" t="s">
        <v>35</v>
      </c>
      <c r="M2174">
        <v>25.3</v>
      </c>
      <c r="N2174">
        <v>24.3</v>
      </c>
      <c r="O2174">
        <v>23.3</v>
      </c>
      <c r="P2174">
        <v>26.9</v>
      </c>
      <c r="Q2174">
        <v>0</v>
      </c>
      <c r="R2174">
        <v>993</v>
      </c>
      <c r="S2174">
        <v>26.4</v>
      </c>
      <c r="T2174">
        <v>12</v>
      </c>
      <c r="U2174">
        <v>4.9166666670000003</v>
      </c>
      <c r="V2174">
        <v>993</v>
      </c>
      <c r="W2174">
        <v>23.561458890000001</v>
      </c>
      <c r="X2174">
        <v>39.107199080000001</v>
      </c>
      <c r="Y2174">
        <v>2.3619371349999998</v>
      </c>
      <c r="Z2174">
        <v>1087.6429089999999</v>
      </c>
    </row>
    <row r="2175" spans="1:32" x14ac:dyDescent="0.2">
      <c r="A2175">
        <v>2174</v>
      </c>
      <c r="B2175" s="1">
        <v>43476</v>
      </c>
      <c r="C2175" s="2">
        <v>0.54166666666666663</v>
      </c>
      <c r="D2175" s="3">
        <v>43476.541666666664</v>
      </c>
      <c r="E2175">
        <v>27.7</v>
      </c>
      <c r="F2175">
        <v>16</v>
      </c>
      <c r="G2175">
        <v>35.605604229999997</v>
      </c>
      <c r="H2175">
        <v>-0.4</v>
      </c>
      <c r="I2175">
        <v>22.5</v>
      </c>
      <c r="J2175">
        <f t="shared" si="418"/>
        <v>6.2500050000000007</v>
      </c>
      <c r="K2175">
        <f t="shared" si="417"/>
        <v>1.7361125000000002</v>
      </c>
      <c r="L2175" t="s">
        <v>29</v>
      </c>
      <c r="M2175">
        <v>26.3</v>
      </c>
      <c r="N2175">
        <v>25.7</v>
      </c>
      <c r="O2175">
        <v>24.4</v>
      </c>
      <c r="P2175">
        <v>27.5</v>
      </c>
      <c r="Q2175">
        <v>0</v>
      </c>
      <c r="R2175">
        <v>1006</v>
      </c>
      <c r="S2175">
        <v>27.7</v>
      </c>
      <c r="T2175">
        <v>16</v>
      </c>
      <c r="U2175">
        <v>6.25</v>
      </c>
      <c r="V2175">
        <v>1006</v>
      </c>
      <c r="W2175">
        <v>25.07337948</v>
      </c>
      <c r="X2175">
        <v>34.03688176</v>
      </c>
      <c r="Y2175">
        <v>3.0452489250000001</v>
      </c>
      <c r="Z2175">
        <v>1097.7816560000001</v>
      </c>
    </row>
    <row r="2176" spans="1:32" x14ac:dyDescent="0.2">
      <c r="A2176">
        <v>2175</v>
      </c>
      <c r="B2176" s="1">
        <v>43476</v>
      </c>
      <c r="C2176" s="2">
        <v>0.58333333333333337</v>
      </c>
      <c r="D2176" s="3">
        <v>43476.583333333336</v>
      </c>
      <c r="E2176">
        <v>29.3</v>
      </c>
      <c r="F2176">
        <v>16</v>
      </c>
      <c r="G2176">
        <v>38.871057899999997</v>
      </c>
      <c r="H2176">
        <v>0.9</v>
      </c>
      <c r="I2176">
        <v>19.3</v>
      </c>
      <c r="J2176">
        <f t="shared" si="418"/>
        <v>5.361115400000001</v>
      </c>
      <c r="K2176">
        <f t="shared" si="417"/>
        <v>1.4891987222222225</v>
      </c>
      <c r="L2176" t="s">
        <v>29</v>
      </c>
      <c r="M2176">
        <v>28.6</v>
      </c>
      <c r="N2176">
        <v>27.5</v>
      </c>
      <c r="O2176">
        <v>26.7</v>
      </c>
      <c r="P2176">
        <v>30.2</v>
      </c>
      <c r="Q2176">
        <v>0</v>
      </c>
      <c r="R2176">
        <v>960</v>
      </c>
      <c r="S2176">
        <v>29.3</v>
      </c>
      <c r="T2176">
        <v>16</v>
      </c>
      <c r="U2176">
        <v>5.3611111109999996</v>
      </c>
      <c r="V2176">
        <v>960</v>
      </c>
      <c r="W2176">
        <v>26.037100160000001</v>
      </c>
      <c r="X2176">
        <v>31.21421161</v>
      </c>
      <c r="Y2176">
        <v>3.6770055190000002</v>
      </c>
      <c r="Z2176">
        <v>1046.950147</v>
      </c>
    </row>
    <row r="2177" spans="1:32" x14ac:dyDescent="0.2">
      <c r="A2177">
        <v>2176</v>
      </c>
      <c r="B2177" s="1">
        <v>43476</v>
      </c>
      <c r="C2177" s="2">
        <v>0.625</v>
      </c>
      <c r="D2177" s="3">
        <v>43476.625</v>
      </c>
      <c r="E2177">
        <v>31</v>
      </c>
      <c r="F2177">
        <v>12</v>
      </c>
      <c r="G2177">
        <v>31.9649848</v>
      </c>
      <c r="H2177">
        <v>-1.7</v>
      </c>
      <c r="I2177">
        <v>25.7</v>
      </c>
      <c r="J2177">
        <f t="shared" si="418"/>
        <v>7.1388946000000004</v>
      </c>
      <c r="K2177">
        <f t="shared" si="417"/>
        <v>1.9830262777777781</v>
      </c>
      <c r="L2177" t="s">
        <v>35</v>
      </c>
      <c r="M2177">
        <v>30.2</v>
      </c>
      <c r="N2177">
        <v>28.7</v>
      </c>
      <c r="O2177">
        <v>27.9</v>
      </c>
      <c r="P2177">
        <v>31.2</v>
      </c>
      <c r="Q2177">
        <v>0</v>
      </c>
      <c r="R2177">
        <v>857</v>
      </c>
      <c r="S2177">
        <v>31</v>
      </c>
      <c r="T2177">
        <v>12</v>
      </c>
      <c r="U2177">
        <v>7.1388888890000004</v>
      </c>
      <c r="V2177">
        <v>857</v>
      </c>
      <c r="W2177">
        <v>26.39145985</v>
      </c>
      <c r="X2177">
        <v>30.535567390000001</v>
      </c>
      <c r="Y2177">
        <v>4.209069242</v>
      </c>
      <c r="Z2177">
        <v>941.40344519999996</v>
      </c>
    </row>
    <row r="2178" spans="1:32" x14ac:dyDescent="0.2">
      <c r="A2178">
        <v>2177</v>
      </c>
      <c r="B2178" s="1">
        <v>43476</v>
      </c>
      <c r="C2178" s="2">
        <v>0.66666666666666663</v>
      </c>
      <c r="D2178" s="3">
        <v>43476.666666666664</v>
      </c>
      <c r="E2178">
        <v>30.2</v>
      </c>
      <c r="F2178">
        <v>11</v>
      </c>
      <c r="G2178">
        <v>28.062898839999999</v>
      </c>
      <c r="H2178">
        <v>-3.5</v>
      </c>
      <c r="I2178">
        <v>33.799999999999997</v>
      </c>
      <c r="J2178">
        <f t="shared" si="418"/>
        <v>9.3888964000000001</v>
      </c>
      <c r="K2178">
        <f t="shared" si="417"/>
        <v>2.6080267777777779</v>
      </c>
      <c r="L2178" t="s">
        <v>29</v>
      </c>
      <c r="M2178">
        <v>28.8</v>
      </c>
      <c r="N2178">
        <v>28.2</v>
      </c>
      <c r="O2178">
        <v>26.8</v>
      </c>
      <c r="P2178">
        <v>29.9</v>
      </c>
      <c r="Q2178">
        <v>0</v>
      </c>
      <c r="R2178">
        <v>699</v>
      </c>
      <c r="S2178">
        <v>30.2</v>
      </c>
      <c r="T2178">
        <v>11</v>
      </c>
      <c r="U2178">
        <v>9.3888888890000004</v>
      </c>
      <c r="V2178">
        <v>699</v>
      </c>
      <c r="W2178">
        <v>26.136417269999999</v>
      </c>
      <c r="X2178">
        <v>31.723873860000001</v>
      </c>
      <c r="Y2178">
        <v>4.6195123239999996</v>
      </c>
      <c r="Z2178">
        <v>790.26518329999999</v>
      </c>
    </row>
    <row r="2179" spans="1:32" x14ac:dyDescent="0.2">
      <c r="A2179">
        <v>2178</v>
      </c>
      <c r="B2179" s="1">
        <v>43476</v>
      </c>
      <c r="C2179" s="2">
        <v>0.70833333333333337</v>
      </c>
      <c r="D2179" s="3">
        <v>43476.708333333336</v>
      </c>
      <c r="E2179">
        <v>28.9</v>
      </c>
      <c r="F2179">
        <v>19</v>
      </c>
      <c r="G2179">
        <v>45.162330050000001</v>
      </c>
      <c r="H2179">
        <v>3</v>
      </c>
      <c r="I2179">
        <v>30.6</v>
      </c>
      <c r="J2179">
        <f t="shared" ref="J2179:J2242" si="427">I2179*0.277778</f>
        <v>8.5000068000000013</v>
      </c>
      <c r="K2179">
        <f t="shared" ref="K2179:K2242" si="428">J2179*(5/18)</f>
        <v>2.3611130000000005</v>
      </c>
      <c r="L2179" t="s">
        <v>29</v>
      </c>
      <c r="M2179">
        <v>27.3</v>
      </c>
      <c r="N2179">
        <v>27.2</v>
      </c>
      <c r="O2179">
        <v>25.6</v>
      </c>
      <c r="P2179">
        <v>28.9</v>
      </c>
      <c r="Q2179">
        <v>0</v>
      </c>
      <c r="R2179">
        <v>500</v>
      </c>
      <c r="S2179">
        <v>28.9</v>
      </c>
      <c r="T2179">
        <v>19</v>
      </c>
      <c r="U2179">
        <v>8.5</v>
      </c>
      <c r="V2179">
        <v>500</v>
      </c>
      <c r="W2179">
        <v>25.229753760000001</v>
      </c>
      <c r="X2179">
        <v>34.801102460000003</v>
      </c>
      <c r="Y2179">
        <v>4.8915804290000002</v>
      </c>
      <c r="Z2179">
        <v>589.21951479999996</v>
      </c>
    </row>
    <row r="2180" spans="1:32" x14ac:dyDescent="0.2">
      <c r="A2180">
        <v>2179</v>
      </c>
      <c r="B2180" s="1">
        <v>43476</v>
      </c>
      <c r="C2180" s="2">
        <v>0.75</v>
      </c>
      <c r="D2180" s="3">
        <v>43476.75</v>
      </c>
      <c r="E2180">
        <v>27.4</v>
      </c>
      <c r="F2180">
        <v>15</v>
      </c>
      <c r="G2180">
        <v>32.831642219999999</v>
      </c>
      <c r="H2180">
        <v>-1.6</v>
      </c>
      <c r="I2180">
        <v>29</v>
      </c>
      <c r="J2180">
        <f t="shared" si="427"/>
        <v>8.0555620000000001</v>
      </c>
      <c r="K2180">
        <f t="shared" si="428"/>
        <v>2.2376561111111113</v>
      </c>
      <c r="L2180" t="s">
        <v>29</v>
      </c>
      <c r="M2180">
        <v>25.6</v>
      </c>
      <c r="N2180">
        <v>25.4</v>
      </c>
      <c r="O2180">
        <v>23.6</v>
      </c>
      <c r="P2180">
        <v>26.2</v>
      </c>
      <c r="Q2180">
        <v>0</v>
      </c>
      <c r="R2180">
        <v>294</v>
      </c>
      <c r="S2180">
        <v>27.4</v>
      </c>
      <c r="T2180">
        <v>15</v>
      </c>
      <c r="U2180">
        <v>8.0555555559999998</v>
      </c>
      <c r="V2180">
        <v>294</v>
      </c>
      <c r="W2180">
        <v>23.78518433</v>
      </c>
      <c r="X2180">
        <v>39.736021479999998</v>
      </c>
      <c r="Y2180">
        <v>5.0072715060000004</v>
      </c>
      <c r="Z2180">
        <v>361.74544029999998</v>
      </c>
    </row>
    <row r="2181" spans="1:32" x14ac:dyDescent="0.2">
      <c r="A2181">
        <v>2180</v>
      </c>
      <c r="B2181" s="1">
        <v>43476</v>
      </c>
      <c r="C2181" s="2">
        <v>0.79166666666666663</v>
      </c>
      <c r="D2181" s="3">
        <v>43476.791666666664</v>
      </c>
      <c r="E2181">
        <v>25.9</v>
      </c>
      <c r="F2181">
        <v>20</v>
      </c>
      <c r="G2181">
        <v>40.271498510000001</v>
      </c>
      <c r="H2181">
        <v>1.2</v>
      </c>
      <c r="I2181">
        <v>27.4</v>
      </c>
      <c r="J2181">
        <f t="shared" si="427"/>
        <v>7.6111172000000007</v>
      </c>
      <c r="K2181">
        <f t="shared" si="428"/>
        <v>2.1141992222222226</v>
      </c>
      <c r="L2181" t="s">
        <v>29</v>
      </c>
      <c r="M2181">
        <v>23.9</v>
      </c>
      <c r="N2181">
        <v>24.4</v>
      </c>
      <c r="O2181">
        <v>22.4</v>
      </c>
      <c r="P2181">
        <v>21.1</v>
      </c>
      <c r="Q2181">
        <v>0</v>
      </c>
      <c r="R2181">
        <v>58</v>
      </c>
      <c r="S2181">
        <v>25.9</v>
      </c>
      <c r="T2181">
        <v>20</v>
      </c>
      <c r="U2181">
        <v>7.6111111109999996</v>
      </c>
      <c r="V2181">
        <v>58</v>
      </c>
      <c r="W2181">
        <v>22.10184177</v>
      </c>
      <c r="X2181">
        <v>46.080569509999997</v>
      </c>
      <c r="Y2181">
        <v>4.9477509670000002</v>
      </c>
      <c r="Z2181">
        <v>147.00074620000001</v>
      </c>
    </row>
    <row r="2182" spans="1:32" x14ac:dyDescent="0.2">
      <c r="A2182">
        <v>2181</v>
      </c>
      <c r="B2182" s="1">
        <v>43476</v>
      </c>
      <c r="C2182" s="2">
        <v>0.83333333333333337</v>
      </c>
      <c r="D2182" s="3">
        <v>43476.833333333336</v>
      </c>
      <c r="E2182">
        <v>23.4</v>
      </c>
      <c r="F2182">
        <v>21</v>
      </c>
      <c r="G2182">
        <v>36.7166329</v>
      </c>
      <c r="H2182">
        <v>-0.2</v>
      </c>
      <c r="I2182">
        <v>14.5</v>
      </c>
      <c r="J2182">
        <f t="shared" si="427"/>
        <v>4.0277810000000001</v>
      </c>
      <c r="K2182">
        <f t="shared" si="428"/>
        <v>1.1188280555555556</v>
      </c>
      <c r="L2182" t="s">
        <v>30</v>
      </c>
      <c r="M2182">
        <v>22.7</v>
      </c>
      <c r="N2182">
        <v>21.8</v>
      </c>
      <c r="O2182">
        <v>21.1</v>
      </c>
      <c r="P2182">
        <v>18.8</v>
      </c>
      <c r="Q2182">
        <v>0</v>
      </c>
      <c r="R2182">
        <v>0</v>
      </c>
      <c r="S2182">
        <v>23.4</v>
      </c>
      <c r="T2182">
        <v>21</v>
      </c>
      <c r="U2182">
        <v>4.0277777779999999</v>
      </c>
      <c r="V2182">
        <v>0</v>
      </c>
      <c r="W2182">
        <v>14.87293186</v>
      </c>
      <c r="X2182">
        <v>75.444113459999997</v>
      </c>
      <c r="Y2182">
        <v>4.6939754389999999</v>
      </c>
      <c r="Z2182">
        <v>0</v>
      </c>
    </row>
    <row r="2183" spans="1:32" x14ac:dyDescent="0.2">
      <c r="A2183">
        <v>2182</v>
      </c>
      <c r="B2183" s="1">
        <v>43476</v>
      </c>
      <c r="C2183" s="2">
        <v>0.875</v>
      </c>
      <c r="D2183" s="3">
        <v>43476.875</v>
      </c>
      <c r="E2183">
        <v>21.9</v>
      </c>
      <c r="F2183">
        <v>23</v>
      </c>
      <c r="G2183">
        <v>36.898108550000003</v>
      </c>
      <c r="H2183">
        <v>-0.2</v>
      </c>
      <c r="I2183">
        <v>16.100000000000001</v>
      </c>
      <c r="J2183">
        <f t="shared" si="427"/>
        <v>4.4722258000000004</v>
      </c>
      <c r="K2183">
        <f t="shared" si="428"/>
        <v>1.2422849444444446</v>
      </c>
      <c r="L2183" t="s">
        <v>30</v>
      </c>
      <c r="M2183">
        <v>20.7</v>
      </c>
      <c r="N2183">
        <v>19.8</v>
      </c>
      <c r="O2183">
        <v>18.600000000000001</v>
      </c>
      <c r="P2183">
        <v>16.399999999999999</v>
      </c>
      <c r="Q2183">
        <v>0</v>
      </c>
      <c r="R2183">
        <v>0</v>
      </c>
      <c r="S2183">
        <v>21.9</v>
      </c>
      <c r="T2183">
        <v>23</v>
      </c>
      <c r="U2183">
        <v>4.4722222220000001</v>
      </c>
      <c r="V2183">
        <v>0</v>
      </c>
      <c r="W2183">
        <v>13.14701019</v>
      </c>
      <c r="X2183">
        <v>86.948368889999998</v>
      </c>
      <c r="Y2183">
        <v>4.240052124</v>
      </c>
      <c r="Z2183">
        <v>0</v>
      </c>
    </row>
    <row r="2184" spans="1:32" x14ac:dyDescent="0.2">
      <c r="A2184">
        <v>2183</v>
      </c>
      <c r="B2184" s="1">
        <v>43476</v>
      </c>
      <c r="C2184" s="2">
        <v>0.91666666666666663</v>
      </c>
      <c r="D2184" s="3">
        <v>43476.916666666664</v>
      </c>
      <c r="E2184">
        <v>20</v>
      </c>
      <c r="F2184">
        <v>31</v>
      </c>
      <c r="G2184">
        <v>44.53233505</v>
      </c>
      <c r="H2184">
        <v>2.2999999999999998</v>
      </c>
      <c r="I2184">
        <v>8</v>
      </c>
      <c r="J2184">
        <f t="shared" si="427"/>
        <v>2.2222240000000002</v>
      </c>
      <c r="K2184">
        <f t="shared" si="428"/>
        <v>0.61728444444444452</v>
      </c>
      <c r="L2184" t="s">
        <v>29</v>
      </c>
      <c r="M2184">
        <v>20</v>
      </c>
      <c r="N2184">
        <v>18.100000000000001</v>
      </c>
      <c r="O2184">
        <v>18.100000000000001</v>
      </c>
      <c r="P2184">
        <v>15.6</v>
      </c>
      <c r="Q2184">
        <v>0</v>
      </c>
      <c r="R2184">
        <v>0</v>
      </c>
      <c r="S2184">
        <v>20</v>
      </c>
      <c r="T2184">
        <v>31</v>
      </c>
      <c r="U2184">
        <v>2.2222222220000001</v>
      </c>
      <c r="V2184">
        <v>0</v>
      </c>
      <c r="W2184">
        <v>11.85119729</v>
      </c>
      <c r="X2184">
        <v>96.689594690000007</v>
      </c>
      <c r="Y2184">
        <v>3.6310039860000001</v>
      </c>
      <c r="Z2184">
        <v>0</v>
      </c>
    </row>
    <row r="2185" spans="1:32" x14ac:dyDescent="0.2">
      <c r="A2185">
        <v>2184</v>
      </c>
      <c r="B2185" s="1">
        <v>43476</v>
      </c>
      <c r="C2185" s="2">
        <v>0.95833333333333337</v>
      </c>
      <c r="D2185" s="3">
        <v>43476.958333333336</v>
      </c>
      <c r="E2185">
        <v>18.2</v>
      </c>
      <c r="F2185">
        <v>43</v>
      </c>
      <c r="G2185">
        <v>55.549595750000002</v>
      </c>
      <c r="H2185">
        <v>5.4</v>
      </c>
      <c r="I2185">
        <v>8</v>
      </c>
      <c r="J2185">
        <f t="shared" si="427"/>
        <v>2.2222240000000002</v>
      </c>
      <c r="K2185">
        <f t="shared" si="428"/>
        <v>0.61728444444444452</v>
      </c>
      <c r="L2185" t="s">
        <v>40</v>
      </c>
      <c r="M2185">
        <v>18.2</v>
      </c>
      <c r="N2185">
        <v>16.899999999999999</v>
      </c>
      <c r="O2185">
        <v>16.899999999999999</v>
      </c>
      <c r="P2185">
        <v>14.6</v>
      </c>
      <c r="Q2185">
        <v>0</v>
      </c>
      <c r="R2185">
        <v>0</v>
      </c>
      <c r="S2185">
        <v>18.2</v>
      </c>
      <c r="T2185">
        <v>43</v>
      </c>
      <c r="U2185">
        <v>2.2222222220000001</v>
      </c>
      <c r="V2185">
        <v>0</v>
      </c>
      <c r="W2185">
        <v>11.00903776</v>
      </c>
      <c r="X2185">
        <v>99.734666469999993</v>
      </c>
      <c r="Y2185">
        <v>2.9254790050000001</v>
      </c>
      <c r="Z2185">
        <v>0</v>
      </c>
    </row>
    <row r="2186" spans="1:32" x14ac:dyDescent="0.2">
      <c r="A2186">
        <v>2185</v>
      </c>
      <c r="B2186" s="1">
        <v>43477</v>
      </c>
      <c r="C2186" s="2">
        <v>0</v>
      </c>
      <c r="D2186" s="3">
        <v>43477</v>
      </c>
      <c r="E2186">
        <v>16.3</v>
      </c>
      <c r="F2186">
        <v>56</v>
      </c>
      <c r="G2186">
        <v>64.568797950000004</v>
      </c>
      <c r="H2186">
        <v>7.5</v>
      </c>
      <c r="I2186">
        <v>1.6</v>
      </c>
      <c r="J2186">
        <f t="shared" si="427"/>
        <v>0.44444480000000008</v>
      </c>
      <c r="K2186">
        <f t="shared" si="428"/>
        <v>0.12345688888888892</v>
      </c>
      <c r="L2186" t="s">
        <v>40</v>
      </c>
      <c r="M2186">
        <v>16.3</v>
      </c>
      <c r="N2186">
        <v>15.4</v>
      </c>
      <c r="O2186">
        <v>15.4</v>
      </c>
      <c r="P2186">
        <v>13.2</v>
      </c>
      <c r="Q2186">
        <v>0</v>
      </c>
      <c r="R2186">
        <v>0</v>
      </c>
      <c r="S2186">
        <v>16.3</v>
      </c>
      <c r="T2186">
        <v>56</v>
      </c>
      <c r="U2186">
        <v>0.44444444399999999</v>
      </c>
      <c r="V2186">
        <v>0</v>
      </c>
      <c r="W2186">
        <v>10.4779596</v>
      </c>
      <c r="X2186">
        <v>99.722212940000006</v>
      </c>
      <c r="Y2186">
        <v>2.1822663009999999</v>
      </c>
      <c r="Z2186">
        <v>0</v>
      </c>
      <c r="AB2186">
        <v>92</v>
      </c>
      <c r="AC2186">
        <f t="shared" ref="AC2186" si="429">MAX(E2186:E2209)</f>
        <v>30.1</v>
      </c>
      <c r="AD2186">
        <f t="shared" ref="AD2186" si="430">MAX(W2186:W2209)</f>
        <v>26.479174489999998</v>
      </c>
      <c r="AE2186">
        <f t="shared" ref="AE2186" si="431">MIN(E2186:E2209)</f>
        <v>11.9</v>
      </c>
      <c r="AF2186">
        <f t="shared" ref="AF2186" si="432">MIN(W2186:W2209)</f>
        <v>10.07771591</v>
      </c>
    </row>
    <row r="2187" spans="1:32" x14ac:dyDescent="0.2">
      <c r="A2187">
        <v>2186</v>
      </c>
      <c r="B2187" s="1">
        <v>43477</v>
      </c>
      <c r="C2187" s="2">
        <v>4.1666666666666664E-2</v>
      </c>
      <c r="D2187" s="3">
        <v>43477.041666666664</v>
      </c>
      <c r="E2187">
        <v>15.7</v>
      </c>
      <c r="F2187">
        <v>57</v>
      </c>
      <c r="G2187">
        <v>63.381333990000002</v>
      </c>
      <c r="H2187">
        <v>7.2</v>
      </c>
      <c r="I2187">
        <v>4.8</v>
      </c>
      <c r="J2187">
        <f t="shared" si="427"/>
        <v>1.3333344</v>
      </c>
      <c r="K2187">
        <f t="shared" si="428"/>
        <v>0.37037066666666668</v>
      </c>
      <c r="L2187" t="s">
        <v>40</v>
      </c>
      <c r="M2187">
        <v>15.7</v>
      </c>
      <c r="N2187">
        <v>14.9</v>
      </c>
      <c r="O2187">
        <v>14.9</v>
      </c>
      <c r="P2187">
        <v>12.6</v>
      </c>
      <c r="Q2187">
        <v>0</v>
      </c>
      <c r="R2187">
        <v>0</v>
      </c>
      <c r="S2187">
        <v>15.7</v>
      </c>
      <c r="T2187">
        <v>57</v>
      </c>
      <c r="U2187">
        <v>1.3333333329999999</v>
      </c>
      <c r="V2187">
        <v>0</v>
      </c>
      <c r="W2187">
        <v>10.07771591</v>
      </c>
      <c r="X2187">
        <v>99.694732110000004</v>
      </c>
      <c r="Y2187">
        <v>1.458979721</v>
      </c>
      <c r="Z2187">
        <v>0</v>
      </c>
    </row>
    <row r="2188" spans="1:32" x14ac:dyDescent="0.2">
      <c r="A2188">
        <v>2187</v>
      </c>
      <c r="B2188" s="1">
        <v>43477</v>
      </c>
      <c r="C2188" s="2">
        <v>8.3333333333333329E-2</v>
      </c>
      <c r="D2188" s="3">
        <v>43477.083333333336</v>
      </c>
      <c r="E2188">
        <v>15</v>
      </c>
      <c r="F2188">
        <v>67</v>
      </c>
      <c r="G2188">
        <v>71.399169439999994</v>
      </c>
      <c r="H2188">
        <v>8.9</v>
      </c>
      <c r="I2188">
        <v>9.6999999999999993</v>
      </c>
      <c r="J2188">
        <f t="shared" si="427"/>
        <v>2.6944466</v>
      </c>
      <c r="K2188">
        <f t="shared" si="428"/>
        <v>0.74845738888888891</v>
      </c>
      <c r="L2188" t="s">
        <v>40</v>
      </c>
      <c r="M2188">
        <v>14.7</v>
      </c>
      <c r="N2188">
        <v>14.5</v>
      </c>
      <c r="O2188">
        <v>14.2</v>
      </c>
      <c r="P2188">
        <v>12</v>
      </c>
      <c r="Q2188">
        <v>0</v>
      </c>
      <c r="R2188">
        <v>0</v>
      </c>
      <c r="S2188">
        <v>15</v>
      </c>
      <c r="T2188">
        <v>67</v>
      </c>
      <c r="U2188">
        <v>2.6944444440000002</v>
      </c>
      <c r="V2188">
        <v>0</v>
      </c>
      <c r="W2188">
        <v>11.222174900000001</v>
      </c>
      <c r="X2188">
        <v>99.778807110000002</v>
      </c>
      <c r="Y2188">
        <v>0.810015818</v>
      </c>
      <c r="Z2188">
        <v>0</v>
      </c>
    </row>
    <row r="2189" spans="1:32" x14ac:dyDescent="0.2">
      <c r="A2189">
        <v>2188</v>
      </c>
      <c r="B2189" s="1">
        <v>43477</v>
      </c>
      <c r="C2189" s="2">
        <v>0.125</v>
      </c>
      <c r="D2189" s="3">
        <v>43477.125</v>
      </c>
      <c r="E2189">
        <v>13.9</v>
      </c>
      <c r="F2189">
        <v>70</v>
      </c>
      <c r="G2189">
        <v>69.740596100000005</v>
      </c>
      <c r="H2189">
        <v>8.6</v>
      </c>
      <c r="I2189">
        <v>3.2</v>
      </c>
      <c r="J2189">
        <f t="shared" si="427"/>
        <v>0.88888960000000017</v>
      </c>
      <c r="K2189">
        <f t="shared" si="428"/>
        <v>0.24691377777777784</v>
      </c>
      <c r="L2189" t="s">
        <v>29</v>
      </c>
      <c r="M2189">
        <v>13.9</v>
      </c>
      <c r="N2189">
        <v>13.5</v>
      </c>
      <c r="O2189">
        <v>13.5</v>
      </c>
      <c r="P2189">
        <v>11.3</v>
      </c>
      <c r="Q2189">
        <v>0</v>
      </c>
      <c r="R2189">
        <v>0</v>
      </c>
      <c r="S2189">
        <v>13.9</v>
      </c>
      <c r="T2189">
        <v>70</v>
      </c>
      <c r="U2189">
        <v>0.88888888899999996</v>
      </c>
      <c r="V2189">
        <v>0</v>
      </c>
      <c r="W2189">
        <v>10.82544002</v>
      </c>
      <c r="X2189">
        <v>99.663471540000003</v>
      </c>
      <c r="Y2189">
        <v>0.47345727399999998</v>
      </c>
      <c r="Z2189">
        <v>0</v>
      </c>
    </row>
    <row r="2190" spans="1:32" x14ac:dyDescent="0.2">
      <c r="A2190">
        <v>2189</v>
      </c>
      <c r="B2190" s="1">
        <v>43477</v>
      </c>
      <c r="C2190" s="2">
        <v>0.16666666666666666</v>
      </c>
      <c r="D2190" s="3">
        <v>43477.166666666664</v>
      </c>
      <c r="E2190">
        <v>13.4</v>
      </c>
      <c r="F2190">
        <v>72</v>
      </c>
      <c r="G2190">
        <v>69.55815638</v>
      </c>
      <c r="H2190">
        <v>8.4</v>
      </c>
      <c r="I2190">
        <v>4.8</v>
      </c>
      <c r="J2190">
        <f t="shared" si="427"/>
        <v>1.3333344</v>
      </c>
      <c r="K2190">
        <f t="shared" si="428"/>
        <v>0.37037066666666668</v>
      </c>
      <c r="L2190" t="s">
        <v>36</v>
      </c>
      <c r="M2190">
        <v>13.4</v>
      </c>
      <c r="N2190">
        <v>13</v>
      </c>
      <c r="O2190">
        <v>13</v>
      </c>
      <c r="P2190">
        <v>10.8</v>
      </c>
      <c r="Q2190">
        <v>0</v>
      </c>
      <c r="R2190">
        <v>0</v>
      </c>
      <c r="S2190">
        <v>13.4</v>
      </c>
      <c r="T2190">
        <v>72</v>
      </c>
      <c r="U2190">
        <v>1.3333333329999999</v>
      </c>
      <c r="V2190">
        <v>0</v>
      </c>
      <c r="W2190">
        <v>10.46572905</v>
      </c>
      <c r="X2190">
        <v>99.633872749999995</v>
      </c>
      <c r="Y2190">
        <v>0.43626830900000002</v>
      </c>
      <c r="Z2190">
        <v>0</v>
      </c>
    </row>
    <row r="2191" spans="1:32" x14ac:dyDescent="0.2">
      <c r="A2191">
        <v>2190</v>
      </c>
      <c r="B2191" s="1">
        <v>43477</v>
      </c>
      <c r="C2191" s="2">
        <v>0.20833333333333334</v>
      </c>
      <c r="D2191" s="3">
        <v>43477.208333333336</v>
      </c>
      <c r="E2191">
        <v>12.8</v>
      </c>
      <c r="F2191">
        <v>76</v>
      </c>
      <c r="G2191">
        <v>70.747594379999995</v>
      </c>
      <c r="H2191">
        <v>8.6999999999999993</v>
      </c>
      <c r="I2191">
        <v>3.2</v>
      </c>
      <c r="J2191">
        <f t="shared" si="427"/>
        <v>0.88888960000000017</v>
      </c>
      <c r="K2191">
        <f t="shared" si="428"/>
        <v>0.24691377777777784</v>
      </c>
      <c r="L2191" t="s">
        <v>27</v>
      </c>
      <c r="M2191">
        <v>12.8</v>
      </c>
      <c r="N2191">
        <v>12.5</v>
      </c>
      <c r="O2191">
        <v>12.5</v>
      </c>
      <c r="P2191">
        <v>10.3</v>
      </c>
      <c r="Q2191">
        <v>0</v>
      </c>
      <c r="R2191">
        <v>0</v>
      </c>
      <c r="S2191">
        <v>12.8</v>
      </c>
      <c r="T2191">
        <v>76</v>
      </c>
      <c r="U2191">
        <v>0.88888888899999996</v>
      </c>
      <c r="V2191">
        <v>0</v>
      </c>
      <c r="W2191">
        <v>10.3149164</v>
      </c>
      <c r="X2191">
        <v>99.708094750000001</v>
      </c>
      <c r="Y2191">
        <v>1.0458581410000001</v>
      </c>
      <c r="Z2191">
        <v>0</v>
      </c>
    </row>
    <row r="2192" spans="1:32" x14ac:dyDescent="0.2">
      <c r="A2192">
        <v>2191</v>
      </c>
      <c r="B2192" s="1">
        <v>43477</v>
      </c>
      <c r="C2192" s="2">
        <v>0.25</v>
      </c>
      <c r="D2192" s="3">
        <v>43477.25</v>
      </c>
      <c r="E2192">
        <v>11.9</v>
      </c>
      <c r="F2192">
        <v>80</v>
      </c>
      <c r="G2192">
        <v>70.415039590000006</v>
      </c>
      <c r="H2192">
        <v>8.6</v>
      </c>
      <c r="I2192">
        <v>4.8</v>
      </c>
      <c r="J2192">
        <f t="shared" si="427"/>
        <v>1.3333344</v>
      </c>
      <c r="K2192">
        <f t="shared" si="428"/>
        <v>0.37037066666666668</v>
      </c>
      <c r="L2192" t="s">
        <v>26</v>
      </c>
      <c r="M2192">
        <v>11.9</v>
      </c>
      <c r="N2192">
        <v>11.8</v>
      </c>
      <c r="O2192">
        <v>11.8</v>
      </c>
      <c r="P2192">
        <v>9.6</v>
      </c>
      <c r="Q2192">
        <v>0</v>
      </c>
      <c r="R2192">
        <v>2</v>
      </c>
      <c r="S2192">
        <v>11.9</v>
      </c>
      <c r="T2192">
        <v>80</v>
      </c>
      <c r="U2192">
        <v>1.3333333329999999</v>
      </c>
      <c r="V2192">
        <v>2</v>
      </c>
      <c r="W2192">
        <v>14.524487669999999</v>
      </c>
      <c r="X2192">
        <v>86.701738120000002</v>
      </c>
      <c r="Y2192">
        <v>1.3172310359999999</v>
      </c>
      <c r="Z2192">
        <v>2.2877328609999998</v>
      </c>
    </row>
    <row r="2193" spans="1:26" x14ac:dyDescent="0.2">
      <c r="A2193">
        <v>2192</v>
      </c>
      <c r="B2193" s="1">
        <v>43477</v>
      </c>
      <c r="C2193" s="2">
        <v>0.29166666666666669</v>
      </c>
      <c r="D2193" s="3">
        <v>43477.291666666664</v>
      </c>
      <c r="E2193">
        <v>15</v>
      </c>
      <c r="F2193">
        <v>74</v>
      </c>
      <c r="G2193">
        <v>78.858784159999999</v>
      </c>
      <c r="H2193">
        <v>10.4</v>
      </c>
      <c r="I2193">
        <v>4.8</v>
      </c>
      <c r="J2193">
        <f t="shared" si="427"/>
        <v>1.3333344</v>
      </c>
      <c r="K2193">
        <f t="shared" si="428"/>
        <v>0.37037066666666668</v>
      </c>
      <c r="L2193" t="s">
        <v>26</v>
      </c>
      <c r="M2193">
        <v>15</v>
      </c>
      <c r="N2193">
        <v>14.7</v>
      </c>
      <c r="O2193">
        <v>14.7</v>
      </c>
      <c r="P2193">
        <v>15.8</v>
      </c>
      <c r="Q2193">
        <v>0</v>
      </c>
      <c r="R2193">
        <v>97</v>
      </c>
      <c r="S2193">
        <v>15</v>
      </c>
      <c r="T2193">
        <v>74</v>
      </c>
      <c r="U2193">
        <v>1.3333333329999999</v>
      </c>
      <c r="V2193">
        <v>97</v>
      </c>
      <c r="W2193">
        <v>15.19962372</v>
      </c>
      <c r="X2193">
        <v>83.423254709999995</v>
      </c>
      <c r="Y2193">
        <v>1.252483969</v>
      </c>
      <c r="Z2193">
        <v>151.6538783</v>
      </c>
    </row>
    <row r="2194" spans="1:26" x14ac:dyDescent="0.2">
      <c r="A2194">
        <v>2193</v>
      </c>
      <c r="B2194" s="1">
        <v>43477</v>
      </c>
      <c r="C2194" s="2">
        <v>0.33333333333333331</v>
      </c>
      <c r="D2194" s="3">
        <v>43477.333333333336</v>
      </c>
      <c r="E2194">
        <v>16.8</v>
      </c>
      <c r="F2194">
        <v>65</v>
      </c>
      <c r="G2194">
        <v>77.235024229999993</v>
      </c>
      <c r="H2194">
        <v>10.199999999999999</v>
      </c>
      <c r="I2194">
        <v>1.6</v>
      </c>
      <c r="J2194">
        <f t="shared" si="427"/>
        <v>0.44444480000000008</v>
      </c>
      <c r="K2194">
        <f t="shared" si="428"/>
        <v>0.12345688888888892</v>
      </c>
      <c r="L2194" t="s">
        <v>37</v>
      </c>
      <c r="M2194">
        <v>16.8</v>
      </c>
      <c r="N2194">
        <v>16.399999999999999</v>
      </c>
      <c r="O2194">
        <v>16.399999999999999</v>
      </c>
      <c r="P2194">
        <v>19.3</v>
      </c>
      <c r="Q2194">
        <v>0</v>
      </c>
      <c r="R2194">
        <v>232</v>
      </c>
      <c r="S2194">
        <v>16.8</v>
      </c>
      <c r="T2194">
        <v>65</v>
      </c>
      <c r="U2194">
        <v>0.44444444399999999</v>
      </c>
      <c r="V2194">
        <v>232</v>
      </c>
      <c r="W2194">
        <v>16.380108020000002</v>
      </c>
      <c r="X2194">
        <v>77.603026369999995</v>
      </c>
      <c r="Y2194">
        <v>0.77411729799999995</v>
      </c>
      <c r="Z2194">
        <v>343.12049630000001</v>
      </c>
    </row>
    <row r="2195" spans="1:26" x14ac:dyDescent="0.2">
      <c r="A2195">
        <v>2194</v>
      </c>
      <c r="B2195" s="1">
        <v>43477</v>
      </c>
      <c r="C2195" s="2">
        <v>0.375</v>
      </c>
      <c r="D2195" s="3">
        <v>43477.375</v>
      </c>
      <c r="E2195">
        <v>19.100000000000001</v>
      </c>
      <c r="F2195">
        <v>60</v>
      </c>
      <c r="G2195">
        <v>81.751529410000003</v>
      </c>
      <c r="H2195">
        <v>11.1</v>
      </c>
      <c r="I2195">
        <v>1.6</v>
      </c>
      <c r="J2195">
        <f t="shared" si="427"/>
        <v>0.44444480000000008</v>
      </c>
      <c r="K2195">
        <f t="shared" si="428"/>
        <v>0.12345688888888892</v>
      </c>
      <c r="L2195" t="s">
        <v>30</v>
      </c>
      <c r="M2195">
        <v>19.100000000000001</v>
      </c>
      <c r="N2195">
        <v>18.7</v>
      </c>
      <c r="O2195">
        <v>18.7</v>
      </c>
      <c r="P2195">
        <v>24.1</v>
      </c>
      <c r="Q2195">
        <v>0</v>
      </c>
      <c r="R2195">
        <v>532</v>
      </c>
      <c r="S2195">
        <v>19.100000000000001</v>
      </c>
      <c r="T2195">
        <v>60</v>
      </c>
      <c r="U2195">
        <v>0.44444444399999999</v>
      </c>
      <c r="V2195">
        <v>532</v>
      </c>
      <c r="W2195">
        <v>18.07410647</v>
      </c>
      <c r="X2195">
        <v>69.795125569999996</v>
      </c>
      <c r="Y2195">
        <v>0.40359937600000001</v>
      </c>
      <c r="Z2195">
        <v>569.84216849999996</v>
      </c>
    </row>
    <row r="2196" spans="1:26" x14ac:dyDescent="0.2">
      <c r="A2196">
        <v>2195</v>
      </c>
      <c r="B2196" s="1">
        <v>43477</v>
      </c>
      <c r="C2196" s="2">
        <v>0.41666666666666669</v>
      </c>
      <c r="D2196" s="3">
        <v>43477.416666666664</v>
      </c>
      <c r="E2196">
        <v>20.8</v>
      </c>
      <c r="F2196">
        <v>53</v>
      </c>
      <c r="G2196">
        <v>79.775793739999997</v>
      </c>
      <c r="H2196">
        <v>10.9</v>
      </c>
      <c r="I2196">
        <v>3.2</v>
      </c>
      <c r="J2196">
        <f t="shared" si="427"/>
        <v>0.88888960000000017</v>
      </c>
      <c r="K2196">
        <f t="shared" si="428"/>
        <v>0.24691377777777784</v>
      </c>
      <c r="L2196" t="s">
        <v>29</v>
      </c>
      <c r="M2196">
        <v>20.8</v>
      </c>
      <c r="N2196">
        <v>20.100000000000001</v>
      </c>
      <c r="O2196">
        <v>20.100000000000001</v>
      </c>
      <c r="P2196">
        <v>25.8</v>
      </c>
      <c r="Q2196">
        <v>0</v>
      </c>
      <c r="R2196">
        <v>715</v>
      </c>
      <c r="S2196">
        <v>20.8</v>
      </c>
      <c r="T2196">
        <v>53</v>
      </c>
      <c r="U2196">
        <v>0.88888888899999996</v>
      </c>
      <c r="V2196">
        <v>715</v>
      </c>
      <c r="W2196">
        <v>20.092053249999999</v>
      </c>
      <c r="X2196">
        <v>61.507046680000002</v>
      </c>
      <c r="Y2196">
        <v>0.606552596</v>
      </c>
      <c r="Z2196">
        <v>809.37024810000003</v>
      </c>
    </row>
    <row r="2197" spans="1:26" x14ac:dyDescent="0.2">
      <c r="A2197">
        <v>2196</v>
      </c>
      <c r="B2197" s="1">
        <v>43477</v>
      </c>
      <c r="C2197" s="2">
        <v>0.45833333333333331</v>
      </c>
      <c r="D2197" s="3">
        <v>43477.458333333336</v>
      </c>
      <c r="E2197">
        <v>22.6</v>
      </c>
      <c r="F2197">
        <v>48</v>
      </c>
      <c r="G2197">
        <v>80.169596369999994</v>
      </c>
      <c r="H2197">
        <v>11</v>
      </c>
      <c r="I2197">
        <v>6.4</v>
      </c>
      <c r="J2197">
        <f t="shared" si="427"/>
        <v>1.7777792000000003</v>
      </c>
      <c r="K2197">
        <f t="shared" si="428"/>
        <v>0.49382755555555569</v>
      </c>
      <c r="L2197" t="s">
        <v>29</v>
      </c>
      <c r="M2197">
        <v>22.6</v>
      </c>
      <c r="N2197">
        <v>22.2</v>
      </c>
      <c r="O2197">
        <v>22.2</v>
      </c>
      <c r="P2197">
        <v>28.1</v>
      </c>
      <c r="Q2197">
        <v>0</v>
      </c>
      <c r="R2197">
        <v>862</v>
      </c>
      <c r="S2197">
        <v>22.6</v>
      </c>
      <c r="T2197">
        <v>48</v>
      </c>
      <c r="U2197">
        <v>1.7777777779999999</v>
      </c>
      <c r="V2197">
        <v>862</v>
      </c>
      <c r="W2197">
        <v>22.160667409999999</v>
      </c>
      <c r="X2197">
        <v>54.078104840000002</v>
      </c>
      <c r="Y2197">
        <v>1.246692175</v>
      </c>
      <c r="Z2197">
        <v>1012.882417</v>
      </c>
    </row>
    <row r="2198" spans="1:26" x14ac:dyDescent="0.2">
      <c r="A2198">
        <v>2197</v>
      </c>
      <c r="B2198" s="1">
        <v>43477</v>
      </c>
      <c r="C2198" s="2">
        <v>0.5</v>
      </c>
      <c r="D2198" s="3">
        <v>43477.5</v>
      </c>
      <c r="E2198">
        <v>24.7</v>
      </c>
      <c r="F2198">
        <v>42</v>
      </c>
      <c r="G2198">
        <v>79.054899399999996</v>
      </c>
      <c r="H2198">
        <v>10.9</v>
      </c>
      <c r="I2198">
        <v>6.4</v>
      </c>
      <c r="J2198">
        <f t="shared" si="427"/>
        <v>1.7777792000000003</v>
      </c>
      <c r="K2198">
        <f t="shared" si="428"/>
        <v>0.49382755555555569</v>
      </c>
      <c r="L2198" t="s">
        <v>39</v>
      </c>
      <c r="M2198">
        <v>24.7</v>
      </c>
      <c r="N2198">
        <v>24.3</v>
      </c>
      <c r="O2198">
        <v>24.3</v>
      </c>
      <c r="P2198">
        <v>29.9</v>
      </c>
      <c r="Q2198">
        <v>0</v>
      </c>
      <c r="R2198">
        <v>955</v>
      </c>
      <c r="S2198">
        <v>24.7</v>
      </c>
      <c r="T2198">
        <v>42</v>
      </c>
      <c r="U2198">
        <v>1.7777777779999999</v>
      </c>
      <c r="V2198">
        <v>955</v>
      </c>
      <c r="W2198">
        <v>23.92008637</v>
      </c>
      <c r="X2198">
        <v>48.50225125</v>
      </c>
      <c r="Y2198">
        <v>1.9308790250000001</v>
      </c>
      <c r="Z2198">
        <v>1087.25098</v>
      </c>
    </row>
    <row r="2199" spans="1:26" x14ac:dyDescent="0.2">
      <c r="A2199">
        <v>2198</v>
      </c>
      <c r="B2199" s="1">
        <v>43477</v>
      </c>
      <c r="C2199" s="2">
        <v>0.54166666666666663</v>
      </c>
      <c r="D2199" s="3">
        <v>43477.541666666664</v>
      </c>
      <c r="E2199">
        <v>26.4</v>
      </c>
      <c r="F2199">
        <v>33</v>
      </c>
      <c r="G2199">
        <v>68.329117170000004</v>
      </c>
      <c r="H2199">
        <v>8.9</v>
      </c>
      <c r="I2199">
        <v>12.9</v>
      </c>
      <c r="J2199">
        <f t="shared" si="427"/>
        <v>3.5833362000000006</v>
      </c>
      <c r="K2199">
        <f t="shared" si="428"/>
        <v>0.99537116666666692</v>
      </c>
      <c r="L2199" t="s">
        <v>29</v>
      </c>
      <c r="M2199">
        <v>26.2</v>
      </c>
      <c r="N2199">
        <v>25.6</v>
      </c>
      <c r="O2199">
        <v>25.3</v>
      </c>
      <c r="P2199">
        <v>29.9</v>
      </c>
      <c r="Q2199">
        <v>0</v>
      </c>
      <c r="R2199">
        <v>992</v>
      </c>
      <c r="S2199">
        <v>26.4</v>
      </c>
      <c r="T2199">
        <v>33</v>
      </c>
      <c r="U2199">
        <v>3.5833333330000001</v>
      </c>
      <c r="V2199">
        <v>992</v>
      </c>
      <c r="W2199">
        <v>25.285175110000001</v>
      </c>
      <c r="X2199">
        <v>44.589360890000002</v>
      </c>
      <c r="Y2199">
        <v>2.5767071939999999</v>
      </c>
      <c r="Z2199">
        <v>1097.785744</v>
      </c>
    </row>
    <row r="2200" spans="1:26" x14ac:dyDescent="0.2">
      <c r="A2200">
        <v>2199</v>
      </c>
      <c r="B2200" s="1">
        <v>43477</v>
      </c>
      <c r="C2200" s="2">
        <v>0.58333333333333337</v>
      </c>
      <c r="D2200" s="3">
        <v>43477.583333333336</v>
      </c>
      <c r="E2200">
        <v>27.9</v>
      </c>
      <c r="F2200">
        <v>28</v>
      </c>
      <c r="G2200">
        <v>63.000688750000002</v>
      </c>
      <c r="H2200">
        <v>7.7</v>
      </c>
      <c r="I2200">
        <v>17.7</v>
      </c>
      <c r="J2200">
        <f t="shared" si="427"/>
        <v>4.9166706000000007</v>
      </c>
      <c r="K2200">
        <f t="shared" si="428"/>
        <v>1.3657418333333335</v>
      </c>
      <c r="L2200" t="s">
        <v>29</v>
      </c>
      <c r="M2200">
        <v>26.9</v>
      </c>
      <c r="N2200">
        <v>26.7</v>
      </c>
      <c r="O2200">
        <v>25.7</v>
      </c>
      <c r="P2200">
        <v>29.7</v>
      </c>
      <c r="Q2200">
        <v>0</v>
      </c>
      <c r="R2200">
        <v>963</v>
      </c>
      <c r="S2200">
        <v>27.9</v>
      </c>
      <c r="T2200">
        <v>28</v>
      </c>
      <c r="U2200">
        <v>4.9166666670000003</v>
      </c>
      <c r="V2200">
        <v>963</v>
      </c>
      <c r="W2200">
        <v>26.157240609999999</v>
      </c>
      <c r="X2200">
        <v>42.253771100000002</v>
      </c>
      <c r="Y2200">
        <v>3.1156550840000001</v>
      </c>
      <c r="Z2200">
        <v>1047.311819</v>
      </c>
    </row>
    <row r="2201" spans="1:26" x14ac:dyDescent="0.2">
      <c r="A2201">
        <v>2200</v>
      </c>
      <c r="B2201" s="1">
        <v>43477</v>
      </c>
      <c r="C2201" s="2">
        <v>0.625</v>
      </c>
      <c r="D2201" s="3">
        <v>43477.625</v>
      </c>
      <c r="E2201">
        <v>29.1</v>
      </c>
      <c r="F2201">
        <v>26</v>
      </c>
      <c r="G2201">
        <v>62.480069100000001</v>
      </c>
      <c r="H2201">
        <v>7.6</v>
      </c>
      <c r="I2201">
        <v>19.3</v>
      </c>
      <c r="J2201">
        <f t="shared" si="427"/>
        <v>5.361115400000001</v>
      </c>
      <c r="K2201">
        <f t="shared" si="428"/>
        <v>1.4891987222222225</v>
      </c>
      <c r="L2201" t="s">
        <v>30</v>
      </c>
      <c r="M2201">
        <v>28.3</v>
      </c>
      <c r="N2201">
        <v>27.8</v>
      </c>
      <c r="O2201">
        <v>26.9</v>
      </c>
      <c r="P2201">
        <v>31.2</v>
      </c>
      <c r="Q2201">
        <v>0</v>
      </c>
      <c r="R2201">
        <v>874</v>
      </c>
      <c r="S2201">
        <v>29.1</v>
      </c>
      <c r="T2201">
        <v>26</v>
      </c>
      <c r="U2201">
        <v>5.3611111109999996</v>
      </c>
      <c r="V2201">
        <v>874</v>
      </c>
      <c r="W2201">
        <v>26.479174489999998</v>
      </c>
      <c r="X2201">
        <v>41.407016380000002</v>
      </c>
      <c r="Y2201">
        <v>3.4991724099999999</v>
      </c>
      <c r="Z2201">
        <v>942.03538949999995</v>
      </c>
    </row>
    <row r="2202" spans="1:26" x14ac:dyDescent="0.2">
      <c r="A2202">
        <v>2201</v>
      </c>
      <c r="B2202" s="1">
        <v>43477</v>
      </c>
      <c r="C2202" s="2">
        <v>0.66666666666666663</v>
      </c>
      <c r="D2202" s="3">
        <v>43477.666666666664</v>
      </c>
      <c r="E2202">
        <v>29.6</v>
      </c>
      <c r="F2202">
        <v>27</v>
      </c>
      <c r="G2202">
        <v>66.675154899999995</v>
      </c>
      <c r="H2202">
        <v>8.6</v>
      </c>
      <c r="I2202">
        <v>19.3</v>
      </c>
      <c r="J2202">
        <f t="shared" si="427"/>
        <v>5.361115400000001</v>
      </c>
      <c r="K2202">
        <f t="shared" si="428"/>
        <v>1.4891987222222225</v>
      </c>
      <c r="L2202" t="s">
        <v>29</v>
      </c>
      <c r="M2202">
        <v>28.8</v>
      </c>
      <c r="N2202">
        <v>28.3</v>
      </c>
      <c r="O2202">
        <v>27.5</v>
      </c>
      <c r="P2202">
        <v>32.200000000000003</v>
      </c>
      <c r="Q2202">
        <v>0</v>
      </c>
      <c r="R2202">
        <v>729</v>
      </c>
      <c r="S2202">
        <v>29.6</v>
      </c>
      <c r="T2202">
        <v>27</v>
      </c>
      <c r="U2202">
        <v>5.3611111109999996</v>
      </c>
      <c r="V2202">
        <v>729</v>
      </c>
      <c r="W2202">
        <v>26.245598990000001</v>
      </c>
      <c r="X2202">
        <v>41.972944640000001</v>
      </c>
      <c r="Y2202">
        <v>3.7376829300000001</v>
      </c>
      <c r="Z2202">
        <v>791.08817309999995</v>
      </c>
    </row>
    <row r="2203" spans="1:26" x14ac:dyDescent="0.2">
      <c r="A2203">
        <v>2202</v>
      </c>
      <c r="B2203" s="1">
        <v>43477</v>
      </c>
      <c r="C2203" s="2">
        <v>0.70833333333333337</v>
      </c>
      <c r="D2203" s="3">
        <v>43477.708333333336</v>
      </c>
      <c r="E2203">
        <v>30.1</v>
      </c>
      <c r="F2203">
        <v>29</v>
      </c>
      <c r="G2203">
        <v>73.584390639999995</v>
      </c>
      <c r="H2203">
        <v>10.1</v>
      </c>
      <c r="I2203">
        <v>17.7</v>
      </c>
      <c r="J2203">
        <f t="shared" si="427"/>
        <v>4.9166706000000007</v>
      </c>
      <c r="K2203">
        <f t="shared" si="428"/>
        <v>1.3657418333333335</v>
      </c>
      <c r="L2203" t="s">
        <v>35</v>
      </c>
      <c r="M2203">
        <v>29.6</v>
      </c>
      <c r="N2203">
        <v>29.1</v>
      </c>
      <c r="O2203">
        <v>28.5</v>
      </c>
      <c r="P2203">
        <v>33.6</v>
      </c>
      <c r="Q2203">
        <v>0</v>
      </c>
      <c r="R2203">
        <v>540</v>
      </c>
      <c r="S2203">
        <v>30.1</v>
      </c>
      <c r="T2203">
        <v>29</v>
      </c>
      <c r="U2203">
        <v>4.9166666670000003</v>
      </c>
      <c r="V2203">
        <v>540</v>
      </c>
      <c r="W2203">
        <v>25.390552840000002</v>
      </c>
      <c r="X2203">
        <v>44.195189470000003</v>
      </c>
      <c r="Y2203">
        <v>3.8546177529999999</v>
      </c>
      <c r="Z2203">
        <v>585.33737029999998</v>
      </c>
    </row>
    <row r="2204" spans="1:26" x14ac:dyDescent="0.2">
      <c r="A2204">
        <v>2203</v>
      </c>
      <c r="B2204" s="1">
        <v>43477</v>
      </c>
      <c r="C2204" s="2">
        <v>0.75</v>
      </c>
      <c r="D2204" s="3">
        <v>43477.75</v>
      </c>
      <c r="E2204">
        <v>29.9</v>
      </c>
      <c r="F2204">
        <v>26</v>
      </c>
      <c r="G2204">
        <v>65.260654040000006</v>
      </c>
      <c r="H2204">
        <v>8.3000000000000007</v>
      </c>
      <c r="I2204">
        <v>22.5</v>
      </c>
      <c r="J2204">
        <f t="shared" si="427"/>
        <v>6.2500050000000007</v>
      </c>
      <c r="K2204">
        <f t="shared" si="428"/>
        <v>1.7361125000000002</v>
      </c>
      <c r="L2204" t="s">
        <v>29</v>
      </c>
      <c r="M2204">
        <v>29</v>
      </c>
      <c r="N2204">
        <v>28.6</v>
      </c>
      <c r="O2204">
        <v>27.7</v>
      </c>
      <c r="P2204">
        <v>31.6</v>
      </c>
      <c r="Q2204">
        <v>0</v>
      </c>
      <c r="R2204">
        <v>340</v>
      </c>
      <c r="S2204">
        <v>29.9</v>
      </c>
      <c r="T2204">
        <v>26</v>
      </c>
      <c r="U2204">
        <v>6.25</v>
      </c>
      <c r="V2204">
        <v>340</v>
      </c>
      <c r="W2204">
        <v>24.070923069999999</v>
      </c>
      <c r="X2204">
        <v>47.924706860000001</v>
      </c>
      <c r="Y2204">
        <v>3.8701155580000002</v>
      </c>
      <c r="Z2204">
        <v>358.89527340000001</v>
      </c>
    </row>
    <row r="2205" spans="1:26" x14ac:dyDescent="0.2">
      <c r="A2205">
        <v>2204</v>
      </c>
      <c r="B2205" s="1">
        <v>43477</v>
      </c>
      <c r="C2205" s="2">
        <v>0.79166666666666663</v>
      </c>
      <c r="D2205" s="3">
        <v>43477.791666666664</v>
      </c>
      <c r="E2205">
        <v>26.9</v>
      </c>
      <c r="F2205">
        <v>39</v>
      </c>
      <c r="G2205">
        <v>83.029847709999999</v>
      </c>
      <c r="H2205">
        <v>11.8</v>
      </c>
      <c r="I2205">
        <v>27.4</v>
      </c>
      <c r="J2205">
        <f t="shared" si="427"/>
        <v>7.6111172000000007</v>
      </c>
      <c r="K2205">
        <f t="shared" si="428"/>
        <v>2.1141992222222226</v>
      </c>
      <c r="L2205" t="s">
        <v>38</v>
      </c>
      <c r="M2205">
        <v>25.1</v>
      </c>
      <c r="N2205">
        <v>26.3</v>
      </c>
      <c r="O2205">
        <v>24.4</v>
      </c>
      <c r="P2205">
        <v>23.9</v>
      </c>
      <c r="Q2205">
        <v>0</v>
      </c>
      <c r="R2205">
        <v>111</v>
      </c>
      <c r="S2205">
        <v>26.9</v>
      </c>
      <c r="T2205">
        <v>39</v>
      </c>
      <c r="U2205">
        <v>7.6111111109999996</v>
      </c>
      <c r="V2205">
        <v>111</v>
      </c>
      <c r="W2205">
        <v>22.534937540000001</v>
      </c>
      <c r="X2205">
        <v>52.76976552</v>
      </c>
      <c r="Y2205">
        <v>3.7995429839999999</v>
      </c>
      <c r="Z2205">
        <v>145.91603449999999</v>
      </c>
    </row>
    <row r="2206" spans="1:26" x14ac:dyDescent="0.2">
      <c r="A2206">
        <v>2205</v>
      </c>
      <c r="B2206" s="1">
        <v>43477</v>
      </c>
      <c r="C2206" s="2">
        <v>0.83333333333333337</v>
      </c>
      <c r="D2206" s="3">
        <v>43477.833333333336</v>
      </c>
      <c r="E2206">
        <v>24.3</v>
      </c>
      <c r="F2206">
        <v>46</v>
      </c>
      <c r="G2206">
        <v>84.647536669999994</v>
      </c>
      <c r="H2206">
        <v>11.9</v>
      </c>
      <c r="I2206">
        <v>22.5</v>
      </c>
      <c r="J2206">
        <f t="shared" si="427"/>
        <v>6.2500050000000007</v>
      </c>
      <c r="K2206">
        <f t="shared" si="428"/>
        <v>1.7361125000000002</v>
      </c>
      <c r="L2206" t="s">
        <v>40</v>
      </c>
      <c r="M2206">
        <v>22.4</v>
      </c>
      <c r="N2206">
        <v>24.1</v>
      </c>
      <c r="O2206">
        <v>22.2</v>
      </c>
      <c r="P2206">
        <v>20.7</v>
      </c>
      <c r="Q2206">
        <v>0</v>
      </c>
      <c r="R2206">
        <v>0</v>
      </c>
      <c r="S2206">
        <v>24.3</v>
      </c>
      <c r="T2206">
        <v>46</v>
      </c>
      <c r="U2206">
        <v>6.25</v>
      </c>
      <c r="V2206">
        <v>0</v>
      </c>
      <c r="W2206">
        <v>16.116472479999999</v>
      </c>
      <c r="X2206">
        <v>79.082621110000005</v>
      </c>
      <c r="Y2206">
        <v>3.6525063549999999</v>
      </c>
      <c r="Z2206">
        <v>0</v>
      </c>
    </row>
    <row r="2207" spans="1:26" x14ac:dyDescent="0.2">
      <c r="A2207">
        <v>2206</v>
      </c>
      <c r="B2207" s="1">
        <v>43477</v>
      </c>
      <c r="C2207" s="2">
        <v>0.875</v>
      </c>
      <c r="D2207" s="3">
        <v>43477.875</v>
      </c>
      <c r="E2207">
        <v>21.8</v>
      </c>
      <c r="F2207">
        <v>58</v>
      </c>
      <c r="G2207">
        <v>92.51189943</v>
      </c>
      <c r="H2207">
        <v>13.1</v>
      </c>
      <c r="I2207">
        <v>20.9</v>
      </c>
      <c r="J2207">
        <f t="shared" si="427"/>
        <v>5.8055602000000004</v>
      </c>
      <c r="K2207">
        <f t="shared" si="428"/>
        <v>1.6126556111111112</v>
      </c>
      <c r="L2207" t="s">
        <v>38</v>
      </c>
      <c r="M2207">
        <v>19.8</v>
      </c>
      <c r="N2207">
        <v>21.4</v>
      </c>
      <c r="O2207">
        <v>19.5</v>
      </c>
      <c r="P2207">
        <v>17.899999999999999</v>
      </c>
      <c r="Q2207">
        <v>0</v>
      </c>
      <c r="R2207">
        <v>0</v>
      </c>
      <c r="S2207">
        <v>21.8</v>
      </c>
      <c r="T2207">
        <v>58</v>
      </c>
      <c r="U2207">
        <v>5.8055555559999998</v>
      </c>
      <c r="V2207">
        <v>0</v>
      </c>
      <c r="W2207">
        <v>14.585879630000001</v>
      </c>
      <c r="X2207">
        <v>87.816391249999995</v>
      </c>
      <c r="Y2207">
        <v>3.43390365</v>
      </c>
      <c r="Z2207">
        <v>0</v>
      </c>
    </row>
    <row r="2208" spans="1:26" x14ac:dyDescent="0.2">
      <c r="A2208">
        <v>2207</v>
      </c>
      <c r="B2208" s="1">
        <v>43477</v>
      </c>
      <c r="C2208" s="2">
        <v>0.91666666666666663</v>
      </c>
      <c r="D2208" s="3">
        <v>43477.916666666664</v>
      </c>
      <c r="E2208">
        <v>20.5</v>
      </c>
      <c r="F2208">
        <v>64</v>
      </c>
      <c r="G2208">
        <v>94.663933549999996</v>
      </c>
      <c r="H2208">
        <v>13.5</v>
      </c>
      <c r="I2208">
        <v>14.5</v>
      </c>
      <c r="J2208">
        <f t="shared" si="427"/>
        <v>4.0277810000000001</v>
      </c>
      <c r="K2208">
        <f t="shared" si="428"/>
        <v>1.1188280555555556</v>
      </c>
      <c r="L2208" t="s">
        <v>40</v>
      </c>
      <c r="M2208">
        <v>19.7</v>
      </c>
      <c r="N2208">
        <v>20.399999999999999</v>
      </c>
      <c r="O2208">
        <v>19.600000000000001</v>
      </c>
      <c r="P2208">
        <v>17.8</v>
      </c>
      <c r="Q2208">
        <v>0</v>
      </c>
      <c r="R2208">
        <v>0</v>
      </c>
      <c r="S2208">
        <v>20.5</v>
      </c>
      <c r="T2208">
        <v>64</v>
      </c>
      <c r="U2208">
        <v>4.0277777779999999</v>
      </c>
      <c r="V2208">
        <v>0</v>
      </c>
      <c r="W2208">
        <v>13.421679149999999</v>
      </c>
      <c r="X2208">
        <v>95.401356719999995</v>
      </c>
      <c r="Y2208">
        <v>3.1511055460000001</v>
      </c>
      <c r="Z2208">
        <v>0</v>
      </c>
    </row>
    <row r="2209" spans="1:32" x14ac:dyDescent="0.2">
      <c r="A2209">
        <v>2208</v>
      </c>
      <c r="B2209" s="1">
        <v>43477</v>
      </c>
      <c r="C2209" s="2">
        <v>0.95833333333333337</v>
      </c>
      <c r="D2209" s="3">
        <v>43477.958333333336</v>
      </c>
      <c r="E2209">
        <v>19.2</v>
      </c>
      <c r="F2209">
        <v>70</v>
      </c>
      <c r="G2209">
        <v>95.940686830000004</v>
      </c>
      <c r="H2209">
        <v>13.6</v>
      </c>
      <c r="I2209">
        <v>8</v>
      </c>
      <c r="J2209">
        <f t="shared" si="427"/>
        <v>2.2222240000000002</v>
      </c>
      <c r="K2209">
        <f t="shared" si="428"/>
        <v>0.61728444444444452</v>
      </c>
      <c r="L2209" t="s">
        <v>40</v>
      </c>
      <c r="M2209">
        <v>19.2</v>
      </c>
      <c r="N2209">
        <v>19.399999999999999</v>
      </c>
      <c r="O2209">
        <v>19.399999999999999</v>
      </c>
      <c r="P2209">
        <v>17.399999999999999</v>
      </c>
      <c r="Q2209">
        <v>0</v>
      </c>
      <c r="R2209">
        <v>0</v>
      </c>
      <c r="S2209">
        <v>19.2</v>
      </c>
      <c r="T2209">
        <v>70</v>
      </c>
      <c r="U2209">
        <v>2.2222222220000001</v>
      </c>
      <c r="V2209">
        <v>0</v>
      </c>
      <c r="W2209">
        <v>12.63860517</v>
      </c>
      <c r="X2209">
        <v>99.747525929999995</v>
      </c>
      <c r="Y2209">
        <v>2.8142723460000001</v>
      </c>
      <c r="Z2209">
        <v>0</v>
      </c>
    </row>
    <row r="2210" spans="1:32" x14ac:dyDescent="0.2">
      <c r="A2210">
        <v>2209</v>
      </c>
      <c r="B2210" s="1">
        <v>43478</v>
      </c>
      <c r="C2210" s="2">
        <v>0</v>
      </c>
      <c r="D2210" s="3">
        <v>43478</v>
      </c>
      <c r="E2210">
        <v>18.600000000000001</v>
      </c>
      <c r="F2210">
        <v>72</v>
      </c>
      <c r="G2210">
        <v>95.245870339999996</v>
      </c>
      <c r="H2210">
        <v>13.4</v>
      </c>
      <c r="I2210">
        <v>4.8</v>
      </c>
      <c r="J2210">
        <f t="shared" si="427"/>
        <v>1.3333344</v>
      </c>
      <c r="K2210">
        <f t="shared" si="428"/>
        <v>0.37037066666666668</v>
      </c>
      <c r="L2210" t="s">
        <v>40</v>
      </c>
      <c r="M2210">
        <v>18.600000000000001</v>
      </c>
      <c r="N2210">
        <v>18.7</v>
      </c>
      <c r="O2210">
        <v>18.7</v>
      </c>
      <c r="P2210">
        <v>16.7</v>
      </c>
      <c r="Q2210">
        <v>0</v>
      </c>
      <c r="R2210">
        <v>0</v>
      </c>
      <c r="S2210">
        <v>18.600000000000001</v>
      </c>
      <c r="T2210">
        <v>72</v>
      </c>
      <c r="U2210">
        <v>1.3333333329999999</v>
      </c>
      <c r="V2210">
        <v>0</v>
      </c>
      <c r="W2210">
        <v>12.118483850000001</v>
      </c>
      <c r="X2210">
        <v>99.757288860000003</v>
      </c>
      <c r="Y2210">
        <v>2.435027206</v>
      </c>
      <c r="Z2210">
        <v>0</v>
      </c>
      <c r="AB2210">
        <v>93</v>
      </c>
      <c r="AC2210">
        <f t="shared" ref="AC2210" si="433">MAX(E2210:E2233)</f>
        <v>31.7</v>
      </c>
      <c r="AD2210">
        <f t="shared" ref="AD2210" si="434">MAX(W2210:W2233)</f>
        <v>27.600337010000001</v>
      </c>
      <c r="AE2210">
        <f t="shared" ref="AE2210" si="435">MIN(E2210:E2233)</f>
        <v>14.4</v>
      </c>
      <c r="AF2210">
        <f t="shared" ref="AF2210" si="436">MIN(W2210:W2233)</f>
        <v>11.70199423</v>
      </c>
    </row>
    <row r="2211" spans="1:32" x14ac:dyDescent="0.2">
      <c r="A2211">
        <v>2210</v>
      </c>
      <c r="B2211" s="1">
        <v>43478</v>
      </c>
      <c r="C2211" s="2">
        <v>4.1666666666666664E-2</v>
      </c>
      <c r="D2211" s="3">
        <v>43478.041666666664</v>
      </c>
      <c r="E2211">
        <v>17.8</v>
      </c>
      <c r="F2211">
        <v>76</v>
      </c>
      <c r="G2211">
        <v>95.872109760000001</v>
      </c>
      <c r="H2211">
        <v>13.5</v>
      </c>
      <c r="I2211">
        <v>4.8</v>
      </c>
      <c r="J2211">
        <f t="shared" si="427"/>
        <v>1.3333344</v>
      </c>
      <c r="K2211">
        <f t="shared" si="428"/>
        <v>0.37037066666666668</v>
      </c>
      <c r="L2211" t="s">
        <v>40</v>
      </c>
      <c r="M2211">
        <v>17.8</v>
      </c>
      <c r="N2211">
        <v>17.899999999999999</v>
      </c>
      <c r="O2211">
        <v>17.899999999999999</v>
      </c>
      <c r="P2211">
        <v>15.9</v>
      </c>
      <c r="Q2211">
        <v>0</v>
      </c>
      <c r="R2211">
        <v>0</v>
      </c>
      <c r="S2211">
        <v>17.8</v>
      </c>
      <c r="T2211">
        <v>76</v>
      </c>
      <c r="U2211">
        <v>1.3333333329999999</v>
      </c>
      <c r="V2211">
        <v>0</v>
      </c>
      <c r="W2211">
        <v>11.70199423</v>
      </c>
      <c r="X2211">
        <v>99.758764659999997</v>
      </c>
      <c r="Y2211">
        <v>2.0261679940000001</v>
      </c>
      <c r="Z2211">
        <v>0</v>
      </c>
    </row>
    <row r="2212" spans="1:32" x14ac:dyDescent="0.2">
      <c r="A2212">
        <v>2211</v>
      </c>
      <c r="B2212" s="1">
        <v>43478</v>
      </c>
      <c r="C2212" s="2">
        <v>8.3333333333333329E-2</v>
      </c>
      <c r="D2212" s="3">
        <v>43478.083333333336</v>
      </c>
      <c r="E2212">
        <v>17.100000000000001</v>
      </c>
      <c r="F2212">
        <v>78</v>
      </c>
      <c r="G2212">
        <v>94.36489469</v>
      </c>
      <c r="H2212">
        <v>13.2</v>
      </c>
      <c r="I2212">
        <v>1.6</v>
      </c>
      <c r="J2212">
        <f t="shared" si="427"/>
        <v>0.44444480000000008</v>
      </c>
      <c r="K2212">
        <f t="shared" si="428"/>
        <v>0.12345688888888892</v>
      </c>
      <c r="L2212" t="s">
        <v>38</v>
      </c>
      <c r="M2212">
        <v>17.100000000000001</v>
      </c>
      <c r="N2212">
        <v>17.100000000000001</v>
      </c>
      <c r="O2212">
        <v>17.100000000000001</v>
      </c>
      <c r="P2212">
        <v>15.2</v>
      </c>
      <c r="Q2212">
        <v>0</v>
      </c>
      <c r="R2212">
        <v>0</v>
      </c>
      <c r="S2212">
        <v>17.100000000000001</v>
      </c>
      <c r="T2212">
        <v>78</v>
      </c>
      <c r="U2212">
        <v>0.44444444399999999</v>
      </c>
      <c r="V2212">
        <v>0</v>
      </c>
      <c r="W2212">
        <v>13.77738167</v>
      </c>
      <c r="X2212">
        <v>95.405374839999993</v>
      </c>
      <c r="Y2212">
        <v>1.601800737</v>
      </c>
      <c r="Z2212">
        <v>0</v>
      </c>
    </row>
    <row r="2213" spans="1:32" x14ac:dyDescent="0.2">
      <c r="A2213">
        <v>2212</v>
      </c>
      <c r="B2213" s="1">
        <v>43478</v>
      </c>
      <c r="C2213" s="2">
        <v>0.125</v>
      </c>
      <c r="D2213" s="3">
        <v>43478.125</v>
      </c>
      <c r="E2213">
        <v>16.100000000000001</v>
      </c>
      <c r="F2213">
        <v>80</v>
      </c>
      <c r="G2213">
        <v>91.134668910000002</v>
      </c>
      <c r="H2213">
        <v>12.6</v>
      </c>
      <c r="I2213">
        <v>3.2</v>
      </c>
      <c r="J2213">
        <f t="shared" si="427"/>
        <v>0.88888960000000017</v>
      </c>
      <c r="K2213">
        <f t="shared" si="428"/>
        <v>0.24691377777777784</v>
      </c>
      <c r="L2213" t="s">
        <v>40</v>
      </c>
      <c r="M2213">
        <v>16.100000000000001</v>
      </c>
      <c r="N2213">
        <v>16.100000000000001</v>
      </c>
      <c r="O2213">
        <v>16.100000000000001</v>
      </c>
      <c r="P2213">
        <v>14.1</v>
      </c>
      <c r="Q2213">
        <v>0</v>
      </c>
      <c r="R2213">
        <v>0</v>
      </c>
      <c r="S2213">
        <v>16.100000000000001</v>
      </c>
      <c r="T2213">
        <v>80</v>
      </c>
      <c r="U2213">
        <v>0.88888888899999996</v>
      </c>
      <c r="V2213">
        <v>0</v>
      </c>
      <c r="W2213">
        <v>13.3588004</v>
      </c>
      <c r="X2213">
        <v>98.140060009999999</v>
      </c>
      <c r="Y2213">
        <v>1.1817969209999999</v>
      </c>
      <c r="Z2213">
        <v>0</v>
      </c>
    </row>
    <row r="2214" spans="1:32" x14ac:dyDescent="0.2">
      <c r="A2214">
        <v>2213</v>
      </c>
      <c r="B2214" s="1">
        <v>43478</v>
      </c>
      <c r="C2214" s="2">
        <v>0.16666666666666666</v>
      </c>
      <c r="D2214" s="3">
        <v>43478.166666666664</v>
      </c>
      <c r="E2214">
        <v>15.6</v>
      </c>
      <c r="F2214">
        <v>81</v>
      </c>
      <c r="G2214">
        <v>89.524010910000001</v>
      </c>
      <c r="H2214">
        <v>12.4</v>
      </c>
      <c r="I2214">
        <v>1.6</v>
      </c>
      <c r="J2214">
        <f t="shared" si="427"/>
        <v>0.44444480000000008</v>
      </c>
      <c r="K2214">
        <f t="shared" si="428"/>
        <v>0.12345688888888892</v>
      </c>
      <c r="L2214" t="s">
        <v>40</v>
      </c>
      <c r="M2214">
        <v>15.6</v>
      </c>
      <c r="N2214">
        <v>15.6</v>
      </c>
      <c r="O2214">
        <v>15.6</v>
      </c>
      <c r="P2214">
        <v>13.6</v>
      </c>
      <c r="Q2214">
        <v>0</v>
      </c>
      <c r="R2214">
        <v>0</v>
      </c>
      <c r="S2214">
        <v>15.6</v>
      </c>
      <c r="T2214">
        <v>81</v>
      </c>
      <c r="U2214">
        <v>0.44444444399999999</v>
      </c>
      <c r="V2214">
        <v>0</v>
      </c>
      <c r="W2214">
        <v>12.97211274</v>
      </c>
      <c r="X2214">
        <v>99.761113899999998</v>
      </c>
      <c r="Y2214">
        <v>0.80421494400000004</v>
      </c>
      <c r="Z2214">
        <v>0</v>
      </c>
    </row>
    <row r="2215" spans="1:32" x14ac:dyDescent="0.2">
      <c r="A2215">
        <v>2214</v>
      </c>
      <c r="B2215" s="1">
        <v>43478</v>
      </c>
      <c r="C2215" s="2">
        <v>0.20833333333333334</v>
      </c>
      <c r="D2215" s="3">
        <v>43478.208333333336</v>
      </c>
      <c r="E2215">
        <v>14.4</v>
      </c>
      <c r="F2215">
        <v>84</v>
      </c>
      <c r="G2215">
        <v>86.294970039999995</v>
      </c>
      <c r="H2215">
        <v>11.7</v>
      </c>
      <c r="I2215">
        <v>1.6</v>
      </c>
      <c r="J2215">
        <f t="shared" si="427"/>
        <v>0.44444480000000008</v>
      </c>
      <c r="K2215">
        <f t="shared" si="428"/>
        <v>0.12345688888888892</v>
      </c>
      <c r="L2215" t="s">
        <v>36</v>
      </c>
      <c r="M2215">
        <v>14.4</v>
      </c>
      <c r="N2215">
        <v>14.3</v>
      </c>
      <c r="O2215">
        <v>14.3</v>
      </c>
      <c r="P2215">
        <v>12.3</v>
      </c>
      <c r="Q2215">
        <v>0</v>
      </c>
      <c r="R2215">
        <v>0</v>
      </c>
      <c r="S2215">
        <v>14.4</v>
      </c>
      <c r="T2215">
        <v>84</v>
      </c>
      <c r="U2215">
        <v>0.44444444399999999</v>
      </c>
      <c r="V2215">
        <v>0</v>
      </c>
      <c r="W2215">
        <v>12.78228088</v>
      </c>
      <c r="X2215">
        <v>99.768247790000004</v>
      </c>
      <c r="Y2215">
        <v>0.92885105800000001</v>
      </c>
      <c r="Z2215">
        <v>0</v>
      </c>
    </row>
    <row r="2216" spans="1:32" x14ac:dyDescent="0.2">
      <c r="A2216">
        <v>2215</v>
      </c>
      <c r="B2216" s="1">
        <v>43478</v>
      </c>
      <c r="C2216" s="2">
        <v>0.25</v>
      </c>
      <c r="D2216" s="3">
        <v>43478.25</v>
      </c>
      <c r="E2216">
        <v>15.8</v>
      </c>
      <c r="F2216">
        <v>81</v>
      </c>
      <c r="G2216">
        <v>90.615283180000006</v>
      </c>
      <c r="H2216">
        <v>12.5</v>
      </c>
      <c r="I2216">
        <v>0</v>
      </c>
      <c r="J2216">
        <f t="shared" si="427"/>
        <v>0</v>
      </c>
      <c r="K2216">
        <f t="shared" si="428"/>
        <v>0</v>
      </c>
      <c r="L2216" t="s">
        <v>24</v>
      </c>
      <c r="M2216">
        <v>15.8</v>
      </c>
      <c r="N2216">
        <v>15.8</v>
      </c>
      <c r="O2216">
        <v>15.8</v>
      </c>
      <c r="P2216">
        <v>13.8</v>
      </c>
      <c r="Q2216">
        <v>0</v>
      </c>
      <c r="R2216">
        <v>0</v>
      </c>
      <c r="S2216">
        <v>15.8</v>
      </c>
      <c r="T2216">
        <v>81</v>
      </c>
      <c r="U2216">
        <v>0.1</v>
      </c>
      <c r="V2216">
        <v>0</v>
      </c>
      <c r="W2216">
        <v>16.748442189999999</v>
      </c>
      <c r="X2216">
        <v>77.811399649999998</v>
      </c>
      <c r="Y2216">
        <v>0.62507860900000001</v>
      </c>
      <c r="Z2216">
        <v>1.5481625809999999</v>
      </c>
    </row>
    <row r="2217" spans="1:32" x14ac:dyDescent="0.2">
      <c r="A2217">
        <v>2216</v>
      </c>
      <c r="B2217" s="1">
        <v>43478</v>
      </c>
      <c r="C2217" s="2">
        <v>0.29166666666666669</v>
      </c>
      <c r="D2217" s="3">
        <v>43478.291666666664</v>
      </c>
      <c r="E2217">
        <v>17.7</v>
      </c>
      <c r="F2217">
        <v>70</v>
      </c>
      <c r="G2217">
        <v>87.778507219999995</v>
      </c>
      <c r="H2217">
        <v>12.1</v>
      </c>
      <c r="I2217">
        <v>6.4</v>
      </c>
      <c r="J2217">
        <f t="shared" si="427"/>
        <v>1.7777792000000003</v>
      </c>
      <c r="K2217">
        <f t="shared" si="428"/>
        <v>0.49382755555555569</v>
      </c>
      <c r="L2217" t="s">
        <v>35</v>
      </c>
      <c r="M2217">
        <v>17.7</v>
      </c>
      <c r="N2217">
        <v>17.600000000000001</v>
      </c>
      <c r="O2217">
        <v>17.600000000000001</v>
      </c>
      <c r="P2217">
        <v>18.2</v>
      </c>
      <c r="Q2217">
        <v>0</v>
      </c>
      <c r="R2217">
        <v>76</v>
      </c>
      <c r="S2217">
        <v>17.7</v>
      </c>
      <c r="T2217">
        <v>70</v>
      </c>
      <c r="U2217">
        <v>1.7777777779999999</v>
      </c>
      <c r="V2217">
        <v>76</v>
      </c>
      <c r="W2217">
        <v>17.359067589999999</v>
      </c>
      <c r="X2217">
        <v>74.051871160000005</v>
      </c>
      <c r="Y2217">
        <v>0.53464608599999996</v>
      </c>
      <c r="Z2217">
        <v>149.71789279999999</v>
      </c>
    </row>
    <row r="2218" spans="1:32" x14ac:dyDescent="0.2">
      <c r="A2218">
        <v>2217</v>
      </c>
      <c r="B2218" s="1">
        <v>43478</v>
      </c>
      <c r="C2218" s="2">
        <v>0.33333333333333331</v>
      </c>
      <c r="D2218" s="3">
        <v>43478.333333333336</v>
      </c>
      <c r="E2218">
        <v>18.8</v>
      </c>
      <c r="F2218">
        <v>64</v>
      </c>
      <c r="G2218">
        <v>85.670653689999995</v>
      </c>
      <c r="H2218">
        <v>11.9</v>
      </c>
      <c r="I2218">
        <v>3.2</v>
      </c>
      <c r="J2218">
        <f t="shared" si="427"/>
        <v>0.88888960000000017</v>
      </c>
      <c r="K2218">
        <f t="shared" si="428"/>
        <v>0.24691377777777784</v>
      </c>
      <c r="L2218" t="s">
        <v>30</v>
      </c>
      <c r="M2218">
        <v>18.8</v>
      </c>
      <c r="N2218">
        <v>18.7</v>
      </c>
      <c r="O2218">
        <v>18.7</v>
      </c>
      <c r="P2218">
        <v>20.9</v>
      </c>
      <c r="Q2218">
        <v>0</v>
      </c>
      <c r="R2218">
        <v>186</v>
      </c>
      <c r="S2218">
        <v>18.8</v>
      </c>
      <c r="T2218">
        <v>64</v>
      </c>
      <c r="U2218">
        <v>0.88888888899999996</v>
      </c>
      <c r="V2218">
        <v>186</v>
      </c>
      <c r="W2218">
        <v>18.440509160000001</v>
      </c>
      <c r="X2218">
        <v>68.199525629999997</v>
      </c>
      <c r="Y2218">
        <v>0.40504335899999999</v>
      </c>
      <c r="Z2218">
        <v>341.30654390000001</v>
      </c>
    </row>
    <row r="2219" spans="1:32" x14ac:dyDescent="0.2">
      <c r="A2219">
        <v>2218</v>
      </c>
      <c r="B2219" s="1">
        <v>43478</v>
      </c>
      <c r="C2219" s="2">
        <v>0.375</v>
      </c>
      <c r="D2219" s="3">
        <v>43478.375</v>
      </c>
      <c r="E2219">
        <v>20.8</v>
      </c>
      <c r="F2219">
        <v>58</v>
      </c>
      <c r="G2219">
        <v>87.30181202</v>
      </c>
      <c r="H2219">
        <v>12.2</v>
      </c>
      <c r="I2219">
        <v>4.8</v>
      </c>
      <c r="J2219">
        <f t="shared" si="427"/>
        <v>1.3333344</v>
      </c>
      <c r="K2219">
        <f t="shared" si="428"/>
        <v>0.37037066666666668</v>
      </c>
      <c r="L2219" t="s">
        <v>28</v>
      </c>
      <c r="M2219">
        <v>20.8</v>
      </c>
      <c r="N2219">
        <v>20.3</v>
      </c>
      <c r="O2219">
        <v>20.3</v>
      </c>
      <c r="P2219">
        <v>25.6</v>
      </c>
      <c r="Q2219">
        <v>0</v>
      </c>
      <c r="R2219">
        <v>527</v>
      </c>
      <c r="S2219">
        <v>20.8</v>
      </c>
      <c r="T2219">
        <v>58</v>
      </c>
      <c r="U2219">
        <v>1.3333333329999999</v>
      </c>
      <c r="V2219">
        <v>527</v>
      </c>
      <c r="W2219">
        <v>19.9767297</v>
      </c>
      <c r="X2219">
        <v>60.887787400000001</v>
      </c>
      <c r="Y2219">
        <v>0.32858686399999998</v>
      </c>
      <c r="Z2219">
        <v>568.91701390000003</v>
      </c>
    </row>
    <row r="2220" spans="1:32" x14ac:dyDescent="0.2">
      <c r="A2220">
        <v>2219</v>
      </c>
      <c r="B2220" s="1">
        <v>43478</v>
      </c>
      <c r="C2220" s="2">
        <v>0.41666666666666669</v>
      </c>
      <c r="D2220" s="3">
        <v>43478.416666666664</v>
      </c>
      <c r="E2220">
        <v>22.1</v>
      </c>
      <c r="F2220">
        <v>54</v>
      </c>
      <c r="G2220">
        <v>87.634983660000003</v>
      </c>
      <c r="H2220">
        <v>12.3</v>
      </c>
      <c r="I2220">
        <v>9.6999999999999993</v>
      </c>
      <c r="J2220">
        <f t="shared" si="427"/>
        <v>2.6944466</v>
      </c>
      <c r="K2220">
        <f t="shared" si="428"/>
        <v>0.74845738888888891</v>
      </c>
      <c r="L2220" t="s">
        <v>30</v>
      </c>
      <c r="M2220">
        <v>22.1</v>
      </c>
      <c r="N2220">
        <v>21.7</v>
      </c>
      <c r="O2220">
        <v>21.7</v>
      </c>
      <c r="P2220">
        <v>27.5</v>
      </c>
      <c r="Q2220">
        <v>0</v>
      </c>
      <c r="R2220">
        <v>739</v>
      </c>
      <c r="S2220">
        <v>22.1</v>
      </c>
      <c r="T2220">
        <v>54</v>
      </c>
      <c r="U2220">
        <v>2.6944444440000002</v>
      </c>
      <c r="V2220">
        <v>739</v>
      </c>
      <c r="W2220">
        <v>21.78713162</v>
      </c>
      <c r="X2220">
        <v>53.387022479999999</v>
      </c>
      <c r="Y2220">
        <v>0.69837154800000001</v>
      </c>
      <c r="Z2220">
        <v>809.83566770000004</v>
      </c>
    </row>
    <row r="2221" spans="1:32" x14ac:dyDescent="0.2">
      <c r="A2221">
        <v>2220</v>
      </c>
      <c r="B2221" s="1">
        <v>43478</v>
      </c>
      <c r="C2221" s="2">
        <v>0.45833333333333331</v>
      </c>
      <c r="D2221" s="3">
        <v>43478.458333333336</v>
      </c>
      <c r="E2221">
        <v>23.4</v>
      </c>
      <c r="F2221">
        <v>48</v>
      </c>
      <c r="G2221">
        <v>83.923732340000001</v>
      </c>
      <c r="H2221">
        <v>11.8</v>
      </c>
      <c r="I2221">
        <v>8</v>
      </c>
      <c r="J2221">
        <f t="shared" si="427"/>
        <v>2.2222240000000002</v>
      </c>
      <c r="K2221">
        <f t="shared" si="428"/>
        <v>0.61728444444444452</v>
      </c>
      <c r="L2221" t="s">
        <v>38</v>
      </c>
      <c r="M2221">
        <v>23.4</v>
      </c>
      <c r="N2221">
        <v>23.3</v>
      </c>
      <c r="O2221">
        <v>23.3</v>
      </c>
      <c r="P2221">
        <v>29.2</v>
      </c>
      <c r="Q2221">
        <v>0</v>
      </c>
      <c r="R2221">
        <v>854</v>
      </c>
      <c r="S2221">
        <v>23.4</v>
      </c>
      <c r="T2221">
        <v>48</v>
      </c>
      <c r="U2221">
        <v>2.2222222220000001</v>
      </c>
      <c r="V2221">
        <v>854</v>
      </c>
      <c r="W2221">
        <v>23.67722006</v>
      </c>
      <c r="X2221">
        <v>46.606559480000001</v>
      </c>
      <c r="Y2221">
        <v>1.197330837</v>
      </c>
      <c r="Z2221">
        <v>1014.600995</v>
      </c>
    </row>
    <row r="2222" spans="1:32" x14ac:dyDescent="0.2">
      <c r="A2222">
        <v>2221</v>
      </c>
      <c r="B2222" s="1">
        <v>43478</v>
      </c>
      <c r="C2222" s="2">
        <v>0.5</v>
      </c>
      <c r="D2222" s="3">
        <v>43478.5</v>
      </c>
      <c r="E2222">
        <v>25.6</v>
      </c>
      <c r="F2222">
        <v>42</v>
      </c>
      <c r="G2222">
        <v>83.161114690000005</v>
      </c>
      <c r="H2222">
        <v>11.7</v>
      </c>
      <c r="I2222">
        <v>6.4</v>
      </c>
      <c r="J2222">
        <f t="shared" si="427"/>
        <v>1.7777792000000003</v>
      </c>
      <c r="K2222">
        <f t="shared" si="428"/>
        <v>0.49382755555555569</v>
      </c>
      <c r="L2222" t="s">
        <v>40</v>
      </c>
      <c r="M2222">
        <v>25.6</v>
      </c>
      <c r="N2222">
        <v>25.2</v>
      </c>
      <c r="O2222">
        <v>25.2</v>
      </c>
      <c r="P2222">
        <v>30.8</v>
      </c>
      <c r="Q2222">
        <v>0</v>
      </c>
      <c r="R2222">
        <v>947</v>
      </c>
      <c r="S2222">
        <v>25.6</v>
      </c>
      <c r="T2222">
        <v>42</v>
      </c>
      <c r="U2222">
        <v>1.7777777779999999</v>
      </c>
      <c r="V2222">
        <v>947</v>
      </c>
      <c r="W2222">
        <v>25.27719252</v>
      </c>
      <c r="X2222">
        <v>41.47594127</v>
      </c>
      <c r="Y2222">
        <v>1.7453149290000001</v>
      </c>
      <c r="Z2222">
        <v>1086.846642</v>
      </c>
    </row>
    <row r="2223" spans="1:32" x14ac:dyDescent="0.2">
      <c r="A2223">
        <v>2222</v>
      </c>
      <c r="B2223" s="1">
        <v>43478</v>
      </c>
      <c r="C2223" s="2">
        <v>0.54166666666666663</v>
      </c>
      <c r="D2223" s="3">
        <v>43478.541666666664</v>
      </c>
      <c r="E2223">
        <v>27.1</v>
      </c>
      <c r="F2223">
        <v>38</v>
      </c>
      <c r="G2223">
        <v>81.803413800000001</v>
      </c>
      <c r="H2223">
        <v>11.5</v>
      </c>
      <c r="I2223">
        <v>9.6999999999999993</v>
      </c>
      <c r="J2223">
        <f t="shared" si="427"/>
        <v>2.6944466</v>
      </c>
      <c r="K2223">
        <f t="shared" si="428"/>
        <v>0.74845738888888891</v>
      </c>
      <c r="L2223" t="s">
        <v>40</v>
      </c>
      <c r="M2223">
        <v>27.1</v>
      </c>
      <c r="N2223">
        <v>26.4</v>
      </c>
      <c r="O2223">
        <v>26.4</v>
      </c>
      <c r="P2223">
        <v>31.7</v>
      </c>
      <c r="Q2223">
        <v>0</v>
      </c>
      <c r="R2223">
        <v>978</v>
      </c>
      <c r="S2223">
        <v>27.1</v>
      </c>
      <c r="T2223">
        <v>38</v>
      </c>
      <c r="U2223">
        <v>2.6944444440000002</v>
      </c>
      <c r="V2223">
        <v>978</v>
      </c>
      <c r="W2223">
        <v>26.518688189999999</v>
      </c>
      <c r="X2223">
        <v>37.811059890000003</v>
      </c>
      <c r="Y2223">
        <v>2.2829432000000001</v>
      </c>
      <c r="Z2223">
        <v>1097.7698459999999</v>
      </c>
    </row>
    <row r="2224" spans="1:32" x14ac:dyDescent="0.2">
      <c r="A2224">
        <v>2223</v>
      </c>
      <c r="B2224" s="1">
        <v>43478</v>
      </c>
      <c r="C2224" s="2">
        <v>0.58333333333333337</v>
      </c>
      <c r="D2224" s="3">
        <v>43478.583333333336</v>
      </c>
      <c r="E2224">
        <v>28.6</v>
      </c>
      <c r="F2224">
        <v>35</v>
      </c>
      <c r="G2224">
        <v>81.838780189999994</v>
      </c>
      <c r="H2224">
        <v>11.6</v>
      </c>
      <c r="I2224">
        <v>8</v>
      </c>
      <c r="J2224">
        <f t="shared" si="427"/>
        <v>2.2222240000000002</v>
      </c>
      <c r="K2224">
        <f t="shared" si="428"/>
        <v>0.61728444444444452</v>
      </c>
      <c r="L2224" t="s">
        <v>29</v>
      </c>
      <c r="M2224">
        <v>28.6</v>
      </c>
      <c r="N2224">
        <v>28.1</v>
      </c>
      <c r="O2224">
        <v>28.1</v>
      </c>
      <c r="P2224">
        <v>32.9</v>
      </c>
      <c r="Q2224">
        <v>0</v>
      </c>
      <c r="R2224">
        <v>952</v>
      </c>
      <c r="S2224">
        <v>28.6</v>
      </c>
      <c r="T2224">
        <v>35</v>
      </c>
      <c r="U2224">
        <v>2.2222222220000001</v>
      </c>
      <c r="V2224">
        <v>952</v>
      </c>
      <c r="W2224">
        <v>27.30980744</v>
      </c>
      <c r="X2224">
        <v>35.53892785</v>
      </c>
      <c r="Y2224">
        <v>2.7549290809999998</v>
      </c>
      <c r="Z2224">
        <v>1047.642439</v>
      </c>
    </row>
    <row r="2225" spans="1:32" x14ac:dyDescent="0.2">
      <c r="A2225">
        <v>2224</v>
      </c>
      <c r="B2225" s="1">
        <v>43478</v>
      </c>
      <c r="C2225" s="2">
        <v>0.625</v>
      </c>
      <c r="D2225" s="3">
        <v>43478.625</v>
      </c>
      <c r="E2225">
        <v>29.9</v>
      </c>
      <c r="F2225">
        <v>29</v>
      </c>
      <c r="G2225">
        <v>72.790729499999998</v>
      </c>
      <c r="H2225">
        <v>10</v>
      </c>
      <c r="I2225">
        <v>9.6999999999999993</v>
      </c>
      <c r="J2225">
        <f t="shared" si="427"/>
        <v>2.6944466</v>
      </c>
      <c r="K2225">
        <f t="shared" si="428"/>
        <v>0.74845738888888891</v>
      </c>
      <c r="L2225" t="s">
        <v>30</v>
      </c>
      <c r="M2225">
        <v>29.9</v>
      </c>
      <c r="N2225">
        <v>28.9</v>
      </c>
      <c r="O2225">
        <v>28.9</v>
      </c>
      <c r="P2225">
        <v>34.200000000000003</v>
      </c>
      <c r="Q2225">
        <v>0</v>
      </c>
      <c r="R2225">
        <v>866</v>
      </c>
      <c r="S2225">
        <v>29.9</v>
      </c>
      <c r="T2225">
        <v>29</v>
      </c>
      <c r="U2225">
        <v>2.6944444440000002</v>
      </c>
      <c r="V2225">
        <v>866</v>
      </c>
      <c r="W2225">
        <v>27.600337010000001</v>
      </c>
      <c r="X2225">
        <v>34.570285140000003</v>
      </c>
      <c r="Y2225">
        <v>3.1175543370000001</v>
      </c>
      <c r="Z2225">
        <v>942.62602949999996</v>
      </c>
    </row>
    <row r="2226" spans="1:32" x14ac:dyDescent="0.2">
      <c r="A2226">
        <v>2225</v>
      </c>
      <c r="B2226" s="1">
        <v>43478</v>
      </c>
      <c r="C2226" s="2">
        <v>0.66666666666666663</v>
      </c>
      <c r="D2226" s="3">
        <v>43478.666666666664</v>
      </c>
      <c r="E2226">
        <v>31.1</v>
      </c>
      <c r="F2226">
        <v>23</v>
      </c>
      <c r="G2226">
        <v>61.596683370000001</v>
      </c>
      <c r="H2226">
        <v>7.5</v>
      </c>
      <c r="I2226">
        <v>11.3</v>
      </c>
      <c r="J2226">
        <f t="shared" si="427"/>
        <v>3.1388914000000003</v>
      </c>
      <c r="K2226">
        <f t="shared" si="428"/>
        <v>0.87191427777777786</v>
      </c>
      <c r="L2226" t="s">
        <v>30</v>
      </c>
      <c r="M2226">
        <v>31.1</v>
      </c>
      <c r="N2226">
        <v>29.2</v>
      </c>
      <c r="O2226">
        <v>29.2</v>
      </c>
      <c r="P2226">
        <v>34.799999999999997</v>
      </c>
      <c r="Q2226">
        <v>0</v>
      </c>
      <c r="R2226">
        <v>729</v>
      </c>
      <c r="S2226">
        <v>31.1</v>
      </c>
      <c r="T2226">
        <v>23</v>
      </c>
      <c r="U2226">
        <v>3.138888889</v>
      </c>
      <c r="V2226">
        <v>729</v>
      </c>
      <c r="W2226">
        <v>27.388231130000001</v>
      </c>
      <c r="X2226">
        <v>34.794070560000002</v>
      </c>
      <c r="Y2226">
        <v>3.3671252950000001</v>
      </c>
      <c r="Z2226">
        <v>791.8586573</v>
      </c>
    </row>
    <row r="2227" spans="1:32" x14ac:dyDescent="0.2">
      <c r="A2227">
        <v>2226</v>
      </c>
      <c r="B2227" s="1">
        <v>43478</v>
      </c>
      <c r="C2227" s="2">
        <v>0.70833333333333337</v>
      </c>
      <c r="D2227" s="3">
        <v>43478.708333333336</v>
      </c>
      <c r="E2227">
        <v>31.7</v>
      </c>
      <c r="F2227">
        <v>22</v>
      </c>
      <c r="G2227">
        <v>60.846099260000003</v>
      </c>
      <c r="H2227">
        <v>7.4</v>
      </c>
      <c r="I2227">
        <v>11.3</v>
      </c>
      <c r="J2227">
        <f t="shared" si="427"/>
        <v>3.1388914000000003</v>
      </c>
      <c r="K2227">
        <f t="shared" si="428"/>
        <v>0.87191427777777786</v>
      </c>
      <c r="L2227" t="s">
        <v>30</v>
      </c>
      <c r="M2227">
        <v>31.7</v>
      </c>
      <c r="N2227">
        <v>29.8</v>
      </c>
      <c r="O2227">
        <v>29.8</v>
      </c>
      <c r="P2227">
        <v>35.700000000000003</v>
      </c>
      <c r="Q2227">
        <v>0</v>
      </c>
      <c r="R2227">
        <v>546</v>
      </c>
      <c r="S2227">
        <v>31.7</v>
      </c>
      <c r="T2227">
        <v>22</v>
      </c>
      <c r="U2227">
        <v>3.138888889</v>
      </c>
      <c r="V2227">
        <v>546</v>
      </c>
      <c r="W2227">
        <v>26.60872058</v>
      </c>
      <c r="X2227">
        <v>36.354077009999997</v>
      </c>
      <c r="Y2227">
        <v>3.509481509</v>
      </c>
      <c r="Z2227">
        <v>585.6745459</v>
      </c>
    </row>
    <row r="2228" spans="1:32" x14ac:dyDescent="0.2">
      <c r="A2228">
        <v>2227</v>
      </c>
      <c r="B2228" s="1">
        <v>43478</v>
      </c>
      <c r="C2228" s="2">
        <v>0.75</v>
      </c>
      <c r="D2228" s="3">
        <v>43478.75</v>
      </c>
      <c r="E2228">
        <v>31.4</v>
      </c>
      <c r="F2228">
        <v>22</v>
      </c>
      <c r="G2228">
        <v>59.875663940000003</v>
      </c>
      <c r="H2228">
        <v>7.2</v>
      </c>
      <c r="I2228">
        <v>12.9</v>
      </c>
      <c r="J2228">
        <f t="shared" si="427"/>
        <v>3.5833362000000006</v>
      </c>
      <c r="K2228">
        <f t="shared" si="428"/>
        <v>0.99537116666666692</v>
      </c>
      <c r="L2228" t="s">
        <v>30</v>
      </c>
      <c r="M2228">
        <v>31.4</v>
      </c>
      <c r="N2228">
        <v>29.6</v>
      </c>
      <c r="O2228">
        <v>29.6</v>
      </c>
      <c r="P2228">
        <v>34.4</v>
      </c>
      <c r="Q2228">
        <v>0</v>
      </c>
      <c r="R2228">
        <v>341</v>
      </c>
      <c r="S2228">
        <v>31.4</v>
      </c>
      <c r="T2228">
        <v>22</v>
      </c>
      <c r="U2228">
        <v>3.5833333330000001</v>
      </c>
      <c r="V2228">
        <v>341</v>
      </c>
      <c r="W2228">
        <v>25.40980124</v>
      </c>
      <c r="X2228">
        <v>39.082845249999998</v>
      </c>
      <c r="Y2228">
        <v>3.5497813310000002</v>
      </c>
      <c r="Z2228">
        <v>359.21995140000001</v>
      </c>
    </row>
    <row r="2229" spans="1:32" x14ac:dyDescent="0.2">
      <c r="A2229">
        <v>2228</v>
      </c>
      <c r="B2229" s="1">
        <v>43478</v>
      </c>
      <c r="C2229" s="2">
        <v>0.79166666666666663</v>
      </c>
      <c r="D2229" s="3">
        <v>43478.791666666664</v>
      </c>
      <c r="E2229">
        <v>30.8</v>
      </c>
      <c r="F2229">
        <v>24</v>
      </c>
      <c r="G2229">
        <v>63.245079629999999</v>
      </c>
      <c r="H2229">
        <v>7.9</v>
      </c>
      <c r="I2229">
        <v>9.6999999999999993</v>
      </c>
      <c r="J2229">
        <f t="shared" si="427"/>
        <v>2.6944466</v>
      </c>
      <c r="K2229">
        <f t="shared" si="428"/>
        <v>0.74845738888888891</v>
      </c>
      <c r="L2229" t="s">
        <v>34</v>
      </c>
      <c r="M2229">
        <v>30.8</v>
      </c>
      <c r="N2229">
        <v>29.1</v>
      </c>
      <c r="O2229">
        <v>29.1</v>
      </c>
      <c r="P2229">
        <v>28.2</v>
      </c>
      <c r="Q2229">
        <v>0</v>
      </c>
      <c r="R2229">
        <v>113</v>
      </c>
      <c r="S2229">
        <v>30.8</v>
      </c>
      <c r="T2229">
        <v>24</v>
      </c>
      <c r="U2229">
        <v>2.6944444440000002</v>
      </c>
      <c r="V2229">
        <v>113</v>
      </c>
      <c r="W2229">
        <v>24.014083419999999</v>
      </c>
      <c r="X2229">
        <v>42.656233819999997</v>
      </c>
      <c r="Y2229">
        <v>3.4923297099999999</v>
      </c>
      <c r="Z2229">
        <v>146.36331749999999</v>
      </c>
    </row>
    <row r="2230" spans="1:32" x14ac:dyDescent="0.2">
      <c r="A2230">
        <v>2229</v>
      </c>
      <c r="B2230" s="1">
        <v>43478</v>
      </c>
      <c r="C2230" s="2">
        <v>0.83333333333333337</v>
      </c>
      <c r="D2230" s="3">
        <v>43478.833333333336</v>
      </c>
      <c r="E2230">
        <v>28.9</v>
      </c>
      <c r="F2230">
        <v>29</v>
      </c>
      <c r="G2230">
        <v>68.931977439999997</v>
      </c>
      <c r="H2230">
        <v>9.1</v>
      </c>
      <c r="I2230">
        <v>11.3</v>
      </c>
      <c r="J2230">
        <f t="shared" si="427"/>
        <v>3.1388914000000003</v>
      </c>
      <c r="K2230">
        <f t="shared" si="428"/>
        <v>0.87191427777777786</v>
      </c>
      <c r="L2230" t="s">
        <v>38</v>
      </c>
      <c r="M2230">
        <v>28.9</v>
      </c>
      <c r="N2230">
        <v>27.9</v>
      </c>
      <c r="O2230">
        <v>27.9</v>
      </c>
      <c r="P2230">
        <v>25.8</v>
      </c>
      <c r="Q2230">
        <v>0</v>
      </c>
      <c r="R2230">
        <v>0</v>
      </c>
      <c r="S2230">
        <v>28.9</v>
      </c>
      <c r="T2230">
        <v>29</v>
      </c>
      <c r="U2230">
        <v>3.138888889</v>
      </c>
      <c r="V2230">
        <v>0</v>
      </c>
      <c r="W2230">
        <v>18.063127189999999</v>
      </c>
      <c r="X2230">
        <v>61.851995410000001</v>
      </c>
      <c r="Y2230">
        <v>3.3404827419999998</v>
      </c>
      <c r="Z2230">
        <v>0</v>
      </c>
    </row>
    <row r="2231" spans="1:32" x14ac:dyDescent="0.2">
      <c r="A2231">
        <v>2230</v>
      </c>
      <c r="B2231" s="1">
        <v>43478</v>
      </c>
      <c r="C2231" s="2">
        <v>0.875</v>
      </c>
      <c r="D2231" s="3">
        <v>43478.875</v>
      </c>
      <c r="E2231">
        <v>27.3</v>
      </c>
      <c r="F2231">
        <v>34</v>
      </c>
      <c r="G2231">
        <v>74.007816910000003</v>
      </c>
      <c r="H2231">
        <v>10.1</v>
      </c>
      <c r="I2231">
        <v>9.6999999999999993</v>
      </c>
      <c r="J2231">
        <f t="shared" si="427"/>
        <v>2.6944466</v>
      </c>
      <c r="K2231">
        <f t="shared" si="428"/>
        <v>0.74845738888888891</v>
      </c>
      <c r="L2231" t="s">
        <v>38</v>
      </c>
      <c r="M2231">
        <v>27.3</v>
      </c>
      <c r="N2231">
        <v>26.4</v>
      </c>
      <c r="O2231">
        <v>26.4</v>
      </c>
      <c r="P2231">
        <v>24.3</v>
      </c>
      <c r="Q2231">
        <v>0</v>
      </c>
      <c r="R2231">
        <v>0</v>
      </c>
      <c r="S2231">
        <v>27.3</v>
      </c>
      <c r="T2231">
        <v>34</v>
      </c>
      <c r="U2231">
        <v>2.6944444440000002</v>
      </c>
      <c r="V2231">
        <v>0</v>
      </c>
      <c r="W2231">
        <v>16.58098798</v>
      </c>
      <c r="X2231">
        <v>68.429880120000007</v>
      </c>
      <c r="Y2231">
        <v>3.1008314750000001</v>
      </c>
      <c r="Z2231">
        <v>0</v>
      </c>
    </row>
    <row r="2232" spans="1:32" x14ac:dyDescent="0.2">
      <c r="A2232">
        <v>2231</v>
      </c>
      <c r="B2232" s="1">
        <v>43478</v>
      </c>
      <c r="C2232" s="2">
        <v>0.91666666666666663</v>
      </c>
      <c r="D2232" s="3">
        <v>43478.916666666664</v>
      </c>
      <c r="E2232">
        <v>25.2</v>
      </c>
      <c r="F2232">
        <v>43</v>
      </c>
      <c r="G2232">
        <v>83.250000580000005</v>
      </c>
      <c r="H2232">
        <v>11.7</v>
      </c>
      <c r="I2232">
        <v>14.5</v>
      </c>
      <c r="J2232">
        <f t="shared" si="427"/>
        <v>4.0277810000000001</v>
      </c>
      <c r="K2232">
        <f t="shared" si="428"/>
        <v>1.1188280555555556</v>
      </c>
      <c r="L2232" t="s">
        <v>34</v>
      </c>
      <c r="M2232">
        <v>24.6</v>
      </c>
      <c r="N2232">
        <v>24.9</v>
      </c>
      <c r="O2232">
        <v>24.2</v>
      </c>
      <c r="P2232">
        <v>22.4</v>
      </c>
      <c r="Q2232">
        <v>0</v>
      </c>
      <c r="R2232">
        <v>0</v>
      </c>
      <c r="S2232">
        <v>25.2</v>
      </c>
      <c r="T2232">
        <v>43</v>
      </c>
      <c r="U2232">
        <v>4.0277777779999999</v>
      </c>
      <c r="V2232">
        <v>0</v>
      </c>
      <c r="W2232">
        <v>15.440480880000001</v>
      </c>
      <c r="X2232">
        <v>74.215775789999995</v>
      </c>
      <c r="Y2232">
        <v>2.7966926399999998</v>
      </c>
      <c r="Z2232">
        <v>0</v>
      </c>
    </row>
    <row r="2233" spans="1:32" x14ac:dyDescent="0.2">
      <c r="A2233">
        <v>2232</v>
      </c>
      <c r="B2233" s="1">
        <v>43478</v>
      </c>
      <c r="C2233" s="2">
        <v>0.95833333333333337</v>
      </c>
      <c r="D2233" s="3">
        <v>43478.958333333336</v>
      </c>
      <c r="E2233">
        <v>22.8</v>
      </c>
      <c r="F2233">
        <v>52</v>
      </c>
      <c r="G2233">
        <v>87.852097569999998</v>
      </c>
      <c r="H2233">
        <v>12.5</v>
      </c>
      <c r="I2233">
        <v>17.7</v>
      </c>
      <c r="J2233">
        <f t="shared" si="427"/>
        <v>4.9166706000000007</v>
      </c>
      <c r="K2233">
        <f t="shared" si="428"/>
        <v>1.3657418333333335</v>
      </c>
      <c r="L2233" t="s">
        <v>34</v>
      </c>
      <c r="M2233">
        <v>21.4</v>
      </c>
      <c r="N2233">
        <v>22.7</v>
      </c>
      <c r="O2233">
        <v>21.3</v>
      </c>
      <c r="P2233">
        <v>19.600000000000001</v>
      </c>
      <c r="Q2233">
        <v>0</v>
      </c>
      <c r="R2233">
        <v>0</v>
      </c>
      <c r="S2233">
        <v>22.8</v>
      </c>
      <c r="T2233">
        <v>52</v>
      </c>
      <c r="U2233">
        <v>4.9166666670000003</v>
      </c>
      <c r="V2233">
        <v>0</v>
      </c>
      <c r="W2233">
        <v>14.666016000000001</v>
      </c>
      <c r="X2233">
        <v>78.71577508</v>
      </c>
      <c r="Y2233">
        <v>2.4569626850000001</v>
      </c>
      <c r="Z2233">
        <v>0</v>
      </c>
    </row>
    <row r="2234" spans="1:32" x14ac:dyDescent="0.2">
      <c r="A2234">
        <v>2233</v>
      </c>
      <c r="B2234" s="1">
        <v>43479</v>
      </c>
      <c r="C2234" s="2">
        <v>0</v>
      </c>
      <c r="D2234" s="3">
        <v>43479</v>
      </c>
      <c r="E2234">
        <v>21</v>
      </c>
      <c r="F2234">
        <v>60</v>
      </c>
      <c r="G2234">
        <v>91.36862773</v>
      </c>
      <c r="H2234">
        <v>12.9</v>
      </c>
      <c r="I2234">
        <v>16.100000000000001</v>
      </c>
      <c r="J2234">
        <f t="shared" si="427"/>
        <v>4.4722258000000004</v>
      </c>
      <c r="K2234">
        <f t="shared" si="428"/>
        <v>1.2422849444444446</v>
      </c>
      <c r="L2234" t="s">
        <v>33</v>
      </c>
      <c r="M2234">
        <v>19.8</v>
      </c>
      <c r="N2234">
        <v>20.6</v>
      </c>
      <c r="O2234">
        <v>19.399999999999999</v>
      </c>
      <c r="P2234">
        <v>17.7</v>
      </c>
      <c r="Q2234">
        <v>0</v>
      </c>
      <c r="R2234">
        <v>0</v>
      </c>
      <c r="S2234">
        <v>21</v>
      </c>
      <c r="T2234">
        <v>60</v>
      </c>
      <c r="U2234">
        <v>4.4722222220000001</v>
      </c>
      <c r="V2234">
        <v>0</v>
      </c>
      <c r="W2234">
        <v>14.16664682</v>
      </c>
      <c r="X2234">
        <v>82.074580999999995</v>
      </c>
      <c r="Y2234">
        <v>2.1124982509999999</v>
      </c>
      <c r="Z2234">
        <v>0</v>
      </c>
      <c r="AB2234">
        <v>94</v>
      </c>
      <c r="AC2234">
        <f t="shared" ref="AC2234" si="437">MAX(E2234:E2257)</f>
        <v>35.299999999999997</v>
      </c>
      <c r="AD2234">
        <f t="shared" ref="AD2234" si="438">MAX(W2234:W2257)</f>
        <v>30.41838534</v>
      </c>
      <c r="AE2234">
        <f t="shared" ref="AE2234" si="439">MIN(E2234:E2257)</f>
        <v>14.9</v>
      </c>
      <c r="AF2234">
        <f t="shared" ref="AF2234" si="440">MIN(W2234:W2257)</f>
        <v>13.78511947</v>
      </c>
    </row>
    <row r="2235" spans="1:32" x14ac:dyDescent="0.2">
      <c r="A2235">
        <v>2234</v>
      </c>
      <c r="B2235" s="1">
        <v>43479</v>
      </c>
      <c r="C2235" s="2">
        <v>4.1666666666666664E-2</v>
      </c>
      <c r="D2235" s="3">
        <v>43479.041666666664</v>
      </c>
      <c r="E2235">
        <v>19.8</v>
      </c>
      <c r="F2235">
        <v>64</v>
      </c>
      <c r="G2235">
        <v>90.866437070000003</v>
      </c>
      <c r="H2235">
        <v>12.8</v>
      </c>
      <c r="I2235">
        <v>11.3</v>
      </c>
      <c r="J2235">
        <f t="shared" si="427"/>
        <v>3.1388914000000003</v>
      </c>
      <c r="K2235">
        <f t="shared" si="428"/>
        <v>0.87191427777777786</v>
      </c>
      <c r="L2235" t="s">
        <v>33</v>
      </c>
      <c r="M2235">
        <v>19.8</v>
      </c>
      <c r="N2235">
        <v>19.8</v>
      </c>
      <c r="O2235">
        <v>19.8</v>
      </c>
      <c r="P2235">
        <v>17.8</v>
      </c>
      <c r="Q2235">
        <v>0</v>
      </c>
      <c r="R2235">
        <v>0</v>
      </c>
      <c r="S2235">
        <v>19.8</v>
      </c>
      <c r="T2235">
        <v>64</v>
      </c>
      <c r="U2235">
        <v>3.138888889</v>
      </c>
      <c r="V2235">
        <v>0</v>
      </c>
      <c r="W2235">
        <v>13.792592190000001</v>
      </c>
      <c r="X2235">
        <v>84.911664060000007</v>
      </c>
      <c r="Y2235">
        <v>1.7963249100000001</v>
      </c>
      <c r="Z2235">
        <v>0</v>
      </c>
    </row>
    <row r="2236" spans="1:32" x14ac:dyDescent="0.2">
      <c r="A2236">
        <v>2235</v>
      </c>
      <c r="B2236" s="1">
        <v>43479</v>
      </c>
      <c r="C2236" s="2">
        <v>8.3333333333333329E-2</v>
      </c>
      <c r="D2236" s="3">
        <v>43479.083333333336</v>
      </c>
      <c r="E2236">
        <v>18.8</v>
      </c>
      <c r="F2236">
        <v>67</v>
      </c>
      <c r="G2236">
        <v>89.686465580000004</v>
      </c>
      <c r="H2236">
        <v>12.5</v>
      </c>
      <c r="I2236">
        <v>4.8</v>
      </c>
      <c r="J2236">
        <f t="shared" si="427"/>
        <v>1.3333344</v>
      </c>
      <c r="K2236">
        <f t="shared" si="428"/>
        <v>0.37037066666666668</v>
      </c>
      <c r="L2236" t="s">
        <v>32</v>
      </c>
      <c r="M2236">
        <v>18.8</v>
      </c>
      <c r="N2236">
        <v>18.7</v>
      </c>
      <c r="O2236">
        <v>18.7</v>
      </c>
      <c r="P2236">
        <v>16.7</v>
      </c>
      <c r="Q2236">
        <v>0</v>
      </c>
      <c r="R2236">
        <v>0</v>
      </c>
      <c r="S2236">
        <v>18.8</v>
      </c>
      <c r="T2236">
        <v>67</v>
      </c>
      <c r="U2236">
        <v>1.3333333329999999</v>
      </c>
      <c r="V2236">
        <v>0</v>
      </c>
      <c r="W2236">
        <v>14.76216159</v>
      </c>
      <c r="X2236">
        <v>80.521264369999997</v>
      </c>
      <c r="Y2236">
        <v>1.5419771179999999</v>
      </c>
      <c r="Z2236">
        <v>0</v>
      </c>
    </row>
    <row r="2237" spans="1:32" x14ac:dyDescent="0.2">
      <c r="A2237">
        <v>2236</v>
      </c>
      <c r="B2237" s="1">
        <v>43479</v>
      </c>
      <c r="C2237" s="2">
        <v>0.125</v>
      </c>
      <c r="D2237" s="3">
        <v>43479.125</v>
      </c>
      <c r="E2237">
        <v>17.899999999999999</v>
      </c>
      <c r="F2237">
        <v>70</v>
      </c>
      <c r="G2237">
        <v>88.830729829999996</v>
      </c>
      <c r="H2237">
        <v>12.3</v>
      </c>
      <c r="I2237">
        <v>9.6999999999999993</v>
      </c>
      <c r="J2237">
        <f t="shared" si="427"/>
        <v>2.6944466</v>
      </c>
      <c r="K2237">
        <f t="shared" si="428"/>
        <v>0.74845738888888891</v>
      </c>
      <c r="L2237" t="s">
        <v>32</v>
      </c>
      <c r="M2237">
        <v>17.899999999999999</v>
      </c>
      <c r="N2237">
        <v>17.8</v>
      </c>
      <c r="O2237">
        <v>17.8</v>
      </c>
      <c r="P2237">
        <v>15.8</v>
      </c>
      <c r="Q2237">
        <v>0</v>
      </c>
      <c r="R2237">
        <v>0</v>
      </c>
      <c r="S2237">
        <v>17.899999999999999</v>
      </c>
      <c r="T2237">
        <v>70</v>
      </c>
      <c r="U2237">
        <v>2.6944444440000002</v>
      </c>
      <c r="V2237">
        <v>0</v>
      </c>
      <c r="W2237">
        <v>14.32527578</v>
      </c>
      <c r="X2237">
        <v>83.598290550000002</v>
      </c>
      <c r="Y2237">
        <v>2.4646092390000001</v>
      </c>
      <c r="Z2237">
        <v>0</v>
      </c>
    </row>
    <row r="2238" spans="1:32" x14ac:dyDescent="0.2">
      <c r="A2238">
        <v>2237</v>
      </c>
      <c r="B2238" s="1">
        <v>43479</v>
      </c>
      <c r="C2238" s="2">
        <v>0.16666666666666666</v>
      </c>
      <c r="D2238" s="3">
        <v>43479.166666666664</v>
      </c>
      <c r="E2238">
        <v>17.100000000000001</v>
      </c>
      <c r="F2238">
        <v>68</v>
      </c>
      <c r="G2238">
        <v>82.266831260000004</v>
      </c>
      <c r="H2238">
        <v>11.1</v>
      </c>
      <c r="I2238">
        <v>9.6999999999999993</v>
      </c>
      <c r="J2238">
        <f t="shared" si="427"/>
        <v>2.6944466</v>
      </c>
      <c r="K2238">
        <f t="shared" si="428"/>
        <v>0.74845738888888891</v>
      </c>
      <c r="L2238" t="s">
        <v>31</v>
      </c>
      <c r="M2238">
        <v>17.100000000000001</v>
      </c>
      <c r="N2238">
        <v>16.8</v>
      </c>
      <c r="O2238">
        <v>16.8</v>
      </c>
      <c r="P2238">
        <v>14.7</v>
      </c>
      <c r="Q2238">
        <v>0</v>
      </c>
      <c r="R2238">
        <v>0</v>
      </c>
      <c r="S2238">
        <v>17.100000000000001</v>
      </c>
      <c r="T2238">
        <v>68</v>
      </c>
      <c r="U2238">
        <v>2.6944444440000002</v>
      </c>
      <c r="V2238">
        <v>0</v>
      </c>
      <c r="W2238">
        <v>13.9409776</v>
      </c>
      <c r="X2238">
        <v>86.37577813</v>
      </c>
      <c r="Y2238">
        <v>2.083281055</v>
      </c>
      <c r="Z2238">
        <v>0</v>
      </c>
    </row>
    <row r="2239" spans="1:32" x14ac:dyDescent="0.2">
      <c r="A2239">
        <v>2238</v>
      </c>
      <c r="B2239" s="1">
        <v>43479</v>
      </c>
      <c r="C2239" s="2">
        <v>0.20833333333333334</v>
      </c>
      <c r="D2239" s="3">
        <v>43479.208333333336</v>
      </c>
      <c r="E2239">
        <v>16.100000000000001</v>
      </c>
      <c r="F2239">
        <v>68</v>
      </c>
      <c r="G2239">
        <v>77.464468569999994</v>
      </c>
      <c r="H2239">
        <v>10.1</v>
      </c>
      <c r="I2239">
        <v>4.8</v>
      </c>
      <c r="J2239">
        <f t="shared" si="427"/>
        <v>1.3333344</v>
      </c>
      <c r="K2239">
        <f t="shared" si="428"/>
        <v>0.37037066666666668</v>
      </c>
      <c r="L2239" t="s">
        <v>36</v>
      </c>
      <c r="M2239">
        <v>16.100000000000001</v>
      </c>
      <c r="N2239">
        <v>15.7</v>
      </c>
      <c r="O2239">
        <v>15.7</v>
      </c>
      <c r="P2239">
        <v>13.6</v>
      </c>
      <c r="Q2239">
        <v>0</v>
      </c>
      <c r="R2239">
        <v>0</v>
      </c>
      <c r="S2239">
        <v>16.100000000000001</v>
      </c>
      <c r="T2239">
        <v>68</v>
      </c>
      <c r="U2239">
        <v>1.3333333329999999</v>
      </c>
      <c r="V2239">
        <v>0</v>
      </c>
      <c r="W2239">
        <v>13.78511947</v>
      </c>
      <c r="X2239">
        <v>87.696403840000002</v>
      </c>
      <c r="Y2239">
        <v>1.965599216</v>
      </c>
      <c r="Z2239">
        <v>0</v>
      </c>
    </row>
    <row r="2240" spans="1:32" x14ac:dyDescent="0.2">
      <c r="A2240">
        <v>2239</v>
      </c>
      <c r="B2240" s="1">
        <v>43479</v>
      </c>
      <c r="C2240" s="2">
        <v>0.25</v>
      </c>
      <c r="D2240" s="3">
        <v>43479.25</v>
      </c>
      <c r="E2240">
        <v>14.9</v>
      </c>
      <c r="F2240">
        <v>70</v>
      </c>
      <c r="G2240">
        <v>74.142916060000005</v>
      </c>
      <c r="H2240">
        <v>9.5</v>
      </c>
      <c r="I2240">
        <v>3.2</v>
      </c>
      <c r="J2240">
        <f t="shared" si="427"/>
        <v>0.88888960000000017</v>
      </c>
      <c r="K2240">
        <f t="shared" si="428"/>
        <v>0.24691377777777784</v>
      </c>
      <c r="L2240" t="s">
        <v>36</v>
      </c>
      <c r="M2240">
        <v>14.9</v>
      </c>
      <c r="N2240">
        <v>14.5</v>
      </c>
      <c r="O2240">
        <v>14.5</v>
      </c>
      <c r="P2240">
        <v>12.4</v>
      </c>
      <c r="Q2240">
        <v>0</v>
      </c>
      <c r="R2240">
        <v>1</v>
      </c>
      <c r="S2240">
        <v>14.9</v>
      </c>
      <c r="T2240">
        <v>70</v>
      </c>
      <c r="U2240">
        <v>0.88888888899999996</v>
      </c>
      <c r="V2240">
        <v>1</v>
      </c>
      <c r="W2240">
        <v>18.43479954</v>
      </c>
      <c r="X2240">
        <v>65.250815299999999</v>
      </c>
      <c r="Y2240">
        <v>2.0398861789999998</v>
      </c>
      <c r="Z2240">
        <v>0.93972644500000002</v>
      </c>
    </row>
    <row r="2241" spans="1:26" x14ac:dyDescent="0.2">
      <c r="A2241">
        <v>2240</v>
      </c>
      <c r="B2241" s="1">
        <v>43479</v>
      </c>
      <c r="C2241" s="2">
        <v>0.29166666666666669</v>
      </c>
      <c r="D2241" s="3">
        <v>43479.291666666664</v>
      </c>
      <c r="E2241">
        <v>16.7</v>
      </c>
      <c r="F2241">
        <v>65</v>
      </c>
      <c r="G2241">
        <v>76.772411099999999</v>
      </c>
      <c r="H2241">
        <v>10.1</v>
      </c>
      <c r="I2241">
        <v>4.8</v>
      </c>
      <c r="J2241">
        <f t="shared" si="427"/>
        <v>1.3333344</v>
      </c>
      <c r="K2241">
        <f t="shared" si="428"/>
        <v>0.37037066666666668</v>
      </c>
      <c r="L2241" t="s">
        <v>32</v>
      </c>
      <c r="M2241">
        <v>16.7</v>
      </c>
      <c r="N2241">
        <v>16.3</v>
      </c>
      <c r="O2241">
        <v>16.3</v>
      </c>
      <c r="P2241">
        <v>17.5</v>
      </c>
      <c r="Q2241">
        <v>0</v>
      </c>
      <c r="R2241">
        <v>102</v>
      </c>
      <c r="S2241">
        <v>16.7</v>
      </c>
      <c r="T2241">
        <v>65</v>
      </c>
      <c r="U2241">
        <v>1.3333333329999999</v>
      </c>
      <c r="V2241">
        <v>102</v>
      </c>
      <c r="W2241">
        <v>19.089711099999999</v>
      </c>
      <c r="X2241">
        <v>62.38011624</v>
      </c>
      <c r="Y2241">
        <v>1.9286654000000001</v>
      </c>
      <c r="Z2241">
        <v>148.47279090000001</v>
      </c>
    </row>
    <row r="2242" spans="1:26" x14ac:dyDescent="0.2">
      <c r="A2242">
        <v>2241</v>
      </c>
      <c r="B2242" s="1">
        <v>43479</v>
      </c>
      <c r="C2242" s="2">
        <v>0.33333333333333331</v>
      </c>
      <c r="D2242" s="3">
        <v>43479.333333333336</v>
      </c>
      <c r="E2242">
        <v>19</v>
      </c>
      <c r="F2242">
        <v>61</v>
      </c>
      <c r="G2242">
        <v>82.625159429999997</v>
      </c>
      <c r="H2242">
        <v>11.3</v>
      </c>
      <c r="I2242">
        <v>6.4</v>
      </c>
      <c r="J2242">
        <f t="shared" si="427"/>
        <v>1.7777792000000003</v>
      </c>
      <c r="K2242">
        <f t="shared" si="428"/>
        <v>0.49382755555555569</v>
      </c>
      <c r="L2242" t="s">
        <v>36</v>
      </c>
      <c r="M2242">
        <v>19</v>
      </c>
      <c r="N2242">
        <v>18.7</v>
      </c>
      <c r="O2242">
        <v>18.7</v>
      </c>
      <c r="P2242">
        <v>22.9</v>
      </c>
      <c r="Q2242">
        <v>0</v>
      </c>
      <c r="R2242">
        <v>321</v>
      </c>
      <c r="S2242">
        <v>19</v>
      </c>
      <c r="T2242">
        <v>61</v>
      </c>
      <c r="U2242">
        <v>1.7777777779999999</v>
      </c>
      <c r="V2242">
        <v>321</v>
      </c>
      <c r="W2242">
        <v>20.23191739</v>
      </c>
      <c r="X2242">
        <v>57.500682240000003</v>
      </c>
      <c r="Y2242">
        <v>1.6382423719999999</v>
      </c>
      <c r="Z2242">
        <v>339.76678939999999</v>
      </c>
    </row>
    <row r="2243" spans="1:26" x14ac:dyDescent="0.2">
      <c r="A2243">
        <v>2242</v>
      </c>
      <c r="B2243" s="1">
        <v>43479</v>
      </c>
      <c r="C2243" s="2">
        <v>0.375</v>
      </c>
      <c r="D2243" s="3">
        <v>43479.375</v>
      </c>
      <c r="E2243">
        <v>22</v>
      </c>
      <c r="F2243">
        <v>50</v>
      </c>
      <c r="G2243">
        <v>80.677231570000004</v>
      </c>
      <c r="H2243">
        <v>11.1</v>
      </c>
      <c r="I2243">
        <v>3.2</v>
      </c>
      <c r="J2243">
        <f t="shared" ref="J2243:J2306" si="441">I2243*0.277778</f>
        <v>0.88888960000000017</v>
      </c>
      <c r="K2243">
        <f t="shared" ref="K2243:K2306" si="442">J2243*(5/18)</f>
        <v>0.24691377777777784</v>
      </c>
      <c r="L2243" t="s">
        <v>33</v>
      </c>
      <c r="M2243">
        <v>22</v>
      </c>
      <c r="N2243">
        <v>21.4</v>
      </c>
      <c r="O2243">
        <v>21.4</v>
      </c>
      <c r="P2243">
        <v>26.7</v>
      </c>
      <c r="Q2243">
        <v>0</v>
      </c>
      <c r="R2243">
        <v>528</v>
      </c>
      <c r="S2243">
        <v>22</v>
      </c>
      <c r="T2243">
        <v>50</v>
      </c>
      <c r="U2243">
        <v>0.88888888899999996</v>
      </c>
      <c r="V2243">
        <v>528</v>
      </c>
      <c r="W2243">
        <v>21.860743370000002</v>
      </c>
      <c r="X2243">
        <v>51.105964100000001</v>
      </c>
      <c r="Y2243">
        <v>1.5020295480000001</v>
      </c>
      <c r="Z2243">
        <v>567.02681640000003</v>
      </c>
    </row>
    <row r="2244" spans="1:26" x14ac:dyDescent="0.2">
      <c r="A2244">
        <v>2243</v>
      </c>
      <c r="B2244" s="1">
        <v>43479</v>
      </c>
      <c r="C2244" s="2">
        <v>0.41666666666666669</v>
      </c>
      <c r="D2244" s="3">
        <v>43479.416666666664</v>
      </c>
      <c r="E2244">
        <v>24.5</v>
      </c>
      <c r="F2244">
        <v>41</v>
      </c>
      <c r="G2244">
        <v>76.305464069999999</v>
      </c>
      <c r="H2244">
        <v>10.4</v>
      </c>
      <c r="I2244">
        <v>3.2</v>
      </c>
      <c r="J2244">
        <f t="shared" si="441"/>
        <v>0.88888960000000017</v>
      </c>
      <c r="K2244">
        <f t="shared" si="442"/>
        <v>0.24691377777777784</v>
      </c>
      <c r="L2244" t="s">
        <v>26</v>
      </c>
      <c r="M2244">
        <v>24.5</v>
      </c>
      <c r="N2244">
        <v>24.1</v>
      </c>
      <c r="O2244">
        <v>24.1</v>
      </c>
      <c r="P2244">
        <v>29.8</v>
      </c>
      <c r="Q2244">
        <v>0</v>
      </c>
      <c r="R2244">
        <v>714</v>
      </c>
      <c r="S2244">
        <v>24.5</v>
      </c>
      <c r="T2244">
        <v>41</v>
      </c>
      <c r="U2244">
        <v>0.88888888899999996</v>
      </c>
      <c r="V2244">
        <v>714</v>
      </c>
      <c r="W2244">
        <v>23.891214359999999</v>
      </c>
      <c r="X2244">
        <v>44.145002470000001</v>
      </c>
      <c r="Y2244">
        <v>0.90395111500000003</v>
      </c>
      <c r="Z2244">
        <v>807.97917340000004</v>
      </c>
    </row>
    <row r="2245" spans="1:26" x14ac:dyDescent="0.2">
      <c r="A2245">
        <v>2244</v>
      </c>
      <c r="B2245" s="1">
        <v>43479</v>
      </c>
      <c r="C2245" s="2">
        <v>0.45833333333333331</v>
      </c>
      <c r="D2245" s="3">
        <v>43479.458333333336</v>
      </c>
      <c r="E2245">
        <v>27.7</v>
      </c>
      <c r="F2245">
        <v>34</v>
      </c>
      <c r="G2245">
        <v>75.661908990000001</v>
      </c>
      <c r="H2245">
        <v>10.4</v>
      </c>
      <c r="I2245">
        <v>4.8</v>
      </c>
      <c r="J2245">
        <f t="shared" si="441"/>
        <v>1.3333344</v>
      </c>
      <c r="K2245">
        <f t="shared" si="442"/>
        <v>0.37037066666666668</v>
      </c>
      <c r="L2245" t="s">
        <v>25</v>
      </c>
      <c r="M2245">
        <v>27.7</v>
      </c>
      <c r="N2245">
        <v>26.8</v>
      </c>
      <c r="O2245">
        <v>26.8</v>
      </c>
      <c r="P2245">
        <v>32.700000000000003</v>
      </c>
      <c r="Q2245">
        <v>0</v>
      </c>
      <c r="R2245">
        <v>863</v>
      </c>
      <c r="S2245">
        <v>27.7</v>
      </c>
      <c r="T2245">
        <v>34</v>
      </c>
      <c r="U2245">
        <v>1.3333333329999999</v>
      </c>
      <c r="V2245">
        <v>863</v>
      </c>
      <c r="W2245">
        <v>26.02359092</v>
      </c>
      <c r="X2245">
        <v>37.856452070000003</v>
      </c>
      <c r="Y2245">
        <v>1.0466975140000001</v>
      </c>
      <c r="Z2245">
        <v>1013.760477</v>
      </c>
    </row>
    <row r="2246" spans="1:26" x14ac:dyDescent="0.2">
      <c r="A2246">
        <v>2245</v>
      </c>
      <c r="B2246" s="1">
        <v>43479</v>
      </c>
      <c r="C2246" s="2">
        <v>0.5</v>
      </c>
      <c r="D2246" s="3">
        <v>43479.5</v>
      </c>
      <c r="E2246">
        <v>29.9</v>
      </c>
      <c r="F2246">
        <v>26</v>
      </c>
      <c r="G2246">
        <v>65.260654040000006</v>
      </c>
      <c r="H2246">
        <v>8.3000000000000007</v>
      </c>
      <c r="I2246">
        <v>9.6999999999999993</v>
      </c>
      <c r="J2246">
        <f t="shared" si="441"/>
        <v>2.6944466</v>
      </c>
      <c r="K2246">
        <f t="shared" si="442"/>
        <v>0.74845738888888891</v>
      </c>
      <c r="L2246" t="s">
        <v>35</v>
      </c>
      <c r="M2246">
        <v>29.9</v>
      </c>
      <c r="N2246">
        <v>28.6</v>
      </c>
      <c r="O2246">
        <v>28.6</v>
      </c>
      <c r="P2246">
        <v>33.9</v>
      </c>
      <c r="Q2246">
        <v>0</v>
      </c>
      <c r="R2246">
        <v>959</v>
      </c>
      <c r="S2246">
        <v>29.9</v>
      </c>
      <c r="T2246">
        <v>26</v>
      </c>
      <c r="U2246">
        <v>2.6944444440000002</v>
      </c>
      <c r="V2246">
        <v>959</v>
      </c>
      <c r="W2246">
        <v>27.82114777</v>
      </c>
      <c r="X2246">
        <v>33.156835909999998</v>
      </c>
      <c r="Y2246">
        <v>1.3309134229999999</v>
      </c>
      <c r="Z2246">
        <v>1086.4297999999999</v>
      </c>
    </row>
    <row r="2247" spans="1:26" x14ac:dyDescent="0.2">
      <c r="A2247">
        <v>2246</v>
      </c>
      <c r="B2247" s="1">
        <v>43479</v>
      </c>
      <c r="C2247" s="2">
        <v>0.54166666666666663</v>
      </c>
      <c r="D2247" s="3">
        <v>43479.541666666664</v>
      </c>
      <c r="E2247">
        <v>31.3</v>
      </c>
      <c r="F2247">
        <v>22</v>
      </c>
      <c r="G2247">
        <v>59.555157010000002</v>
      </c>
      <c r="H2247">
        <v>7.1</v>
      </c>
      <c r="I2247">
        <v>8</v>
      </c>
      <c r="J2247">
        <f t="shared" si="441"/>
        <v>2.2222240000000002</v>
      </c>
      <c r="K2247">
        <f t="shared" si="442"/>
        <v>0.61728444444444452</v>
      </c>
      <c r="L2247" t="s">
        <v>40</v>
      </c>
      <c r="M2247">
        <v>31.3</v>
      </c>
      <c r="N2247">
        <v>29.4</v>
      </c>
      <c r="O2247">
        <v>29.4</v>
      </c>
      <c r="P2247">
        <v>34.200000000000003</v>
      </c>
      <c r="Q2247">
        <v>0</v>
      </c>
      <c r="R2247">
        <v>996</v>
      </c>
      <c r="S2247">
        <v>31.3</v>
      </c>
      <c r="T2247">
        <v>22</v>
      </c>
      <c r="U2247">
        <v>2.2222222220000001</v>
      </c>
      <c r="V2247">
        <v>996</v>
      </c>
      <c r="W2247">
        <v>29.212840570000001</v>
      </c>
      <c r="X2247">
        <v>29.847517710000002</v>
      </c>
      <c r="Y2247">
        <v>1.693018768</v>
      </c>
      <c r="Z2247">
        <v>1097.733569</v>
      </c>
    </row>
    <row r="2248" spans="1:26" x14ac:dyDescent="0.2">
      <c r="A2248">
        <v>2247</v>
      </c>
      <c r="B2248" s="1">
        <v>43479</v>
      </c>
      <c r="C2248" s="2">
        <v>0.58333333333333337</v>
      </c>
      <c r="D2248" s="3">
        <v>43479.583333333336</v>
      </c>
      <c r="E2248">
        <v>32.799999999999997</v>
      </c>
      <c r="F2248">
        <v>20</v>
      </c>
      <c r="G2248">
        <v>58.655414829999998</v>
      </c>
      <c r="H2248">
        <v>6.9</v>
      </c>
      <c r="I2248">
        <v>12.9</v>
      </c>
      <c r="J2248">
        <f t="shared" si="441"/>
        <v>3.5833362000000006</v>
      </c>
      <c r="K2248">
        <f t="shared" si="442"/>
        <v>0.99537116666666692</v>
      </c>
      <c r="L2248" t="s">
        <v>30</v>
      </c>
      <c r="M2248">
        <v>32.799999999999997</v>
      </c>
      <c r="N2248">
        <v>30.9</v>
      </c>
      <c r="O2248">
        <v>30.9</v>
      </c>
      <c r="P2248">
        <v>35.299999999999997</v>
      </c>
      <c r="Q2248">
        <v>0</v>
      </c>
      <c r="R2248">
        <v>971</v>
      </c>
      <c r="S2248">
        <v>32.799999999999997</v>
      </c>
      <c r="T2248">
        <v>20</v>
      </c>
      <c r="U2248">
        <v>3.5833333330000001</v>
      </c>
      <c r="V2248">
        <v>971</v>
      </c>
      <c r="W2248">
        <v>30.09617566</v>
      </c>
      <c r="X2248">
        <v>27.848465610000002</v>
      </c>
      <c r="Y2248">
        <v>2.085856148</v>
      </c>
      <c r="Z2248">
        <v>1047.94137</v>
      </c>
    </row>
    <row r="2249" spans="1:26" x14ac:dyDescent="0.2">
      <c r="A2249">
        <v>2248</v>
      </c>
      <c r="B2249" s="1">
        <v>43479</v>
      </c>
      <c r="C2249" s="2">
        <v>0.625</v>
      </c>
      <c r="D2249" s="3">
        <v>43479.625</v>
      </c>
      <c r="E2249">
        <v>34.200000000000003</v>
      </c>
      <c r="F2249">
        <v>18</v>
      </c>
      <c r="G2249">
        <v>56.841154690000003</v>
      </c>
      <c r="H2249">
        <v>6.5</v>
      </c>
      <c r="I2249">
        <v>12.9</v>
      </c>
      <c r="J2249">
        <f t="shared" si="441"/>
        <v>3.5833362000000006</v>
      </c>
      <c r="K2249">
        <f t="shared" si="442"/>
        <v>0.99537116666666692</v>
      </c>
      <c r="L2249" t="s">
        <v>29</v>
      </c>
      <c r="M2249">
        <v>34.200000000000003</v>
      </c>
      <c r="N2249">
        <v>32.299999999999997</v>
      </c>
      <c r="O2249">
        <v>32.299999999999997</v>
      </c>
      <c r="P2249">
        <v>37.200000000000003</v>
      </c>
      <c r="Q2249">
        <v>0</v>
      </c>
      <c r="R2249">
        <v>884</v>
      </c>
      <c r="S2249">
        <v>34.200000000000003</v>
      </c>
      <c r="T2249">
        <v>18</v>
      </c>
      <c r="U2249">
        <v>3.5833333330000001</v>
      </c>
      <c r="V2249">
        <v>884</v>
      </c>
      <c r="W2249">
        <v>30.41838534</v>
      </c>
      <c r="X2249">
        <v>27.069352349999999</v>
      </c>
      <c r="Y2249">
        <v>2.4831935719999998</v>
      </c>
      <c r="Z2249">
        <v>943.17449339999996</v>
      </c>
    </row>
    <row r="2250" spans="1:26" x14ac:dyDescent="0.2">
      <c r="A2250">
        <v>2249</v>
      </c>
      <c r="B2250" s="1">
        <v>43479</v>
      </c>
      <c r="C2250" s="2">
        <v>0.66666666666666663</v>
      </c>
      <c r="D2250" s="3">
        <v>43479.666666666664</v>
      </c>
      <c r="E2250">
        <v>34.799999999999997</v>
      </c>
      <c r="F2250">
        <v>14</v>
      </c>
      <c r="G2250">
        <v>45.62244724</v>
      </c>
      <c r="H2250">
        <v>3.3</v>
      </c>
      <c r="I2250">
        <v>12.9</v>
      </c>
      <c r="J2250">
        <f t="shared" si="441"/>
        <v>3.5833362000000006</v>
      </c>
      <c r="K2250">
        <f t="shared" si="442"/>
        <v>0.99537116666666692</v>
      </c>
      <c r="L2250" t="s">
        <v>29</v>
      </c>
      <c r="M2250">
        <v>34.799999999999997</v>
      </c>
      <c r="N2250">
        <v>32.6</v>
      </c>
      <c r="O2250">
        <v>32.6</v>
      </c>
      <c r="P2250">
        <v>37.9</v>
      </c>
      <c r="Q2250">
        <v>0</v>
      </c>
      <c r="R2250">
        <v>747</v>
      </c>
      <c r="S2250">
        <v>34.799999999999997</v>
      </c>
      <c r="T2250">
        <v>14</v>
      </c>
      <c r="U2250">
        <v>3.5833333330000001</v>
      </c>
      <c r="V2250">
        <v>747</v>
      </c>
      <c r="W2250">
        <v>30.181001640000002</v>
      </c>
      <c r="X2250">
        <v>27.390529449999999</v>
      </c>
      <c r="Y2250">
        <v>2.8625283700000002</v>
      </c>
      <c r="Z2250">
        <v>792.57559289999995</v>
      </c>
    </row>
    <row r="2251" spans="1:26" x14ac:dyDescent="0.2">
      <c r="A2251">
        <v>2250</v>
      </c>
      <c r="B2251" s="1">
        <v>43479</v>
      </c>
      <c r="C2251" s="2">
        <v>0.70833333333333337</v>
      </c>
      <c r="D2251" s="3">
        <v>43479.708333333336</v>
      </c>
      <c r="E2251">
        <v>35.200000000000003</v>
      </c>
      <c r="F2251">
        <v>14</v>
      </c>
      <c r="G2251">
        <v>46.585585930000001</v>
      </c>
      <c r="H2251">
        <v>3.7</v>
      </c>
      <c r="I2251">
        <v>19.3</v>
      </c>
      <c r="J2251">
        <f t="shared" si="441"/>
        <v>5.361115400000001</v>
      </c>
      <c r="K2251">
        <f t="shared" si="442"/>
        <v>1.4891987222222225</v>
      </c>
      <c r="L2251" t="s">
        <v>29</v>
      </c>
      <c r="M2251">
        <v>35.200000000000003</v>
      </c>
      <c r="N2251">
        <v>33</v>
      </c>
      <c r="O2251">
        <v>33</v>
      </c>
      <c r="P2251">
        <v>37.9</v>
      </c>
      <c r="Q2251">
        <v>0</v>
      </c>
      <c r="R2251">
        <v>559</v>
      </c>
      <c r="S2251">
        <v>35.200000000000003</v>
      </c>
      <c r="T2251">
        <v>14</v>
      </c>
      <c r="U2251">
        <v>5.3611111109999996</v>
      </c>
      <c r="V2251">
        <v>559</v>
      </c>
      <c r="W2251">
        <v>29.355567489999999</v>
      </c>
      <c r="X2251">
        <v>28.862478490000001</v>
      </c>
      <c r="Y2251">
        <v>3.2002862849999998</v>
      </c>
      <c r="Z2251">
        <v>593.02410150000003</v>
      </c>
    </row>
    <row r="2252" spans="1:26" x14ac:dyDescent="0.2">
      <c r="A2252">
        <v>2251</v>
      </c>
      <c r="B2252" s="1">
        <v>43479</v>
      </c>
      <c r="C2252" s="2">
        <v>0.75</v>
      </c>
      <c r="D2252" s="3">
        <v>43479.75</v>
      </c>
      <c r="E2252">
        <v>35.299999999999997</v>
      </c>
      <c r="F2252">
        <v>15</v>
      </c>
      <c r="G2252">
        <v>50.174011540000002</v>
      </c>
      <c r="H2252">
        <v>4.7</v>
      </c>
      <c r="I2252">
        <v>22.5</v>
      </c>
      <c r="J2252">
        <f t="shared" si="441"/>
        <v>6.2500050000000007</v>
      </c>
      <c r="K2252">
        <f t="shared" si="442"/>
        <v>1.7361125000000002</v>
      </c>
      <c r="L2252" t="s">
        <v>38</v>
      </c>
      <c r="M2252">
        <v>35.299999999999997</v>
      </c>
      <c r="N2252">
        <v>33.200000000000003</v>
      </c>
      <c r="O2252">
        <v>33.200000000000003</v>
      </c>
      <c r="P2252">
        <v>37.200000000000003</v>
      </c>
      <c r="Q2252">
        <v>0</v>
      </c>
      <c r="R2252">
        <v>348</v>
      </c>
      <c r="S2252">
        <v>35.299999999999997</v>
      </c>
      <c r="T2252">
        <v>15</v>
      </c>
      <c r="U2252">
        <v>6.25</v>
      </c>
      <c r="V2252">
        <v>348</v>
      </c>
      <c r="W2252">
        <v>28.025462000000001</v>
      </c>
      <c r="X2252">
        <v>31.489598829999998</v>
      </c>
      <c r="Y2252">
        <v>3.4689785419999999</v>
      </c>
      <c r="Z2252">
        <v>364.44772169999999</v>
      </c>
    </row>
    <row r="2253" spans="1:26" x14ac:dyDescent="0.2">
      <c r="A2253">
        <v>2252</v>
      </c>
      <c r="B2253" s="1">
        <v>43479</v>
      </c>
      <c r="C2253" s="2">
        <v>0.79166666666666663</v>
      </c>
      <c r="D2253" s="3">
        <v>43479.791666666664</v>
      </c>
      <c r="E2253">
        <v>33.1</v>
      </c>
      <c r="F2253">
        <v>17</v>
      </c>
      <c r="G2253">
        <v>50.656657469999999</v>
      </c>
      <c r="H2253">
        <v>4.8</v>
      </c>
      <c r="I2253">
        <v>20.9</v>
      </c>
      <c r="J2253">
        <f t="shared" si="441"/>
        <v>5.8055602000000004</v>
      </c>
      <c r="K2253">
        <f t="shared" si="442"/>
        <v>1.6126556111111112</v>
      </c>
      <c r="L2253" t="s">
        <v>40</v>
      </c>
      <c r="M2253">
        <v>33.1</v>
      </c>
      <c r="N2253">
        <v>31.1</v>
      </c>
      <c r="O2253">
        <v>31.1</v>
      </c>
      <c r="P2253">
        <v>30.3</v>
      </c>
      <c r="Q2253">
        <v>0</v>
      </c>
      <c r="R2253">
        <v>116</v>
      </c>
      <c r="S2253">
        <v>33.1</v>
      </c>
      <c r="T2253">
        <v>17</v>
      </c>
      <c r="U2253">
        <v>5.8055555559999998</v>
      </c>
      <c r="V2253">
        <v>116</v>
      </c>
      <c r="W2253">
        <v>26.47842984</v>
      </c>
      <c r="X2253">
        <v>34.948616710000003</v>
      </c>
      <c r="Y2253">
        <v>3.6369084589999998</v>
      </c>
      <c r="Z2253">
        <v>148.9050699</v>
      </c>
    </row>
    <row r="2254" spans="1:26" x14ac:dyDescent="0.2">
      <c r="A2254">
        <v>2253</v>
      </c>
      <c r="B2254" s="1">
        <v>43479</v>
      </c>
      <c r="C2254" s="2">
        <v>0.83333333333333337</v>
      </c>
      <c r="D2254" s="3">
        <v>43479.833333333336</v>
      </c>
      <c r="E2254">
        <v>30.7</v>
      </c>
      <c r="F2254">
        <v>23</v>
      </c>
      <c r="G2254">
        <v>60.283965989999999</v>
      </c>
      <c r="H2254">
        <v>7.2</v>
      </c>
      <c r="I2254">
        <v>17.7</v>
      </c>
      <c r="J2254">
        <f t="shared" si="441"/>
        <v>4.9166706000000007</v>
      </c>
      <c r="K2254">
        <f t="shared" si="442"/>
        <v>1.3657418333333335</v>
      </c>
      <c r="L2254" t="s">
        <v>40</v>
      </c>
      <c r="M2254">
        <v>30.3</v>
      </c>
      <c r="N2254">
        <v>29.1</v>
      </c>
      <c r="O2254">
        <v>28.7</v>
      </c>
      <c r="P2254">
        <v>26.7</v>
      </c>
      <c r="Q2254">
        <v>0</v>
      </c>
      <c r="R2254">
        <v>0</v>
      </c>
      <c r="S2254">
        <v>30.7</v>
      </c>
      <c r="T2254">
        <v>23</v>
      </c>
      <c r="U2254">
        <v>4.9166666670000003</v>
      </c>
      <c r="V2254">
        <v>0</v>
      </c>
      <c r="W2254">
        <v>19.78145408</v>
      </c>
      <c r="X2254">
        <v>53.210097959999999</v>
      </c>
      <c r="Y2254">
        <v>3.6692859279999999</v>
      </c>
      <c r="Z2254">
        <v>0</v>
      </c>
    </row>
    <row r="2255" spans="1:26" x14ac:dyDescent="0.2">
      <c r="A2255">
        <v>2254</v>
      </c>
      <c r="B2255" s="1">
        <v>43479</v>
      </c>
      <c r="C2255" s="2">
        <v>0.875</v>
      </c>
      <c r="D2255" s="3">
        <v>43479.875</v>
      </c>
      <c r="E2255">
        <v>27.8</v>
      </c>
      <c r="F2255">
        <v>30</v>
      </c>
      <c r="G2255">
        <v>67.129743579999996</v>
      </c>
      <c r="H2255">
        <v>8.6</v>
      </c>
      <c r="I2255">
        <v>16.100000000000001</v>
      </c>
      <c r="J2255">
        <f t="shared" si="441"/>
        <v>4.4722258000000004</v>
      </c>
      <c r="K2255">
        <f t="shared" si="442"/>
        <v>1.2422849444444446</v>
      </c>
      <c r="L2255" t="s">
        <v>28</v>
      </c>
      <c r="M2255">
        <v>27</v>
      </c>
      <c r="N2255">
        <v>26.7</v>
      </c>
      <c r="O2255">
        <v>25.9</v>
      </c>
      <c r="P2255">
        <v>24.1</v>
      </c>
      <c r="Q2255">
        <v>0</v>
      </c>
      <c r="R2255">
        <v>0</v>
      </c>
      <c r="S2255">
        <v>27.8</v>
      </c>
      <c r="T2255">
        <v>30</v>
      </c>
      <c r="U2255">
        <v>4.4722222220000001</v>
      </c>
      <c r="V2255">
        <v>0</v>
      </c>
      <c r="W2255">
        <v>18.120437859999999</v>
      </c>
      <c r="X2255">
        <v>59.992277860000002</v>
      </c>
      <c r="Y2255">
        <v>3.5441862789999998</v>
      </c>
      <c r="Z2255">
        <v>0</v>
      </c>
    </row>
    <row r="2256" spans="1:26" x14ac:dyDescent="0.2">
      <c r="A2256">
        <v>2255</v>
      </c>
      <c r="B2256" s="1">
        <v>43479</v>
      </c>
      <c r="C2256" s="2">
        <v>0.91666666666666663</v>
      </c>
      <c r="D2256" s="3">
        <v>43479.916666666664</v>
      </c>
      <c r="E2256">
        <v>25.7</v>
      </c>
      <c r="F2256">
        <v>33</v>
      </c>
      <c r="G2256">
        <v>65.708125620000004</v>
      </c>
      <c r="H2256">
        <v>8.1999999999999993</v>
      </c>
      <c r="I2256">
        <v>12.9</v>
      </c>
      <c r="J2256">
        <f t="shared" si="441"/>
        <v>3.5833362000000006</v>
      </c>
      <c r="K2256">
        <f t="shared" si="442"/>
        <v>0.99537116666666692</v>
      </c>
      <c r="L2256" t="s">
        <v>34</v>
      </c>
      <c r="M2256">
        <v>25.4</v>
      </c>
      <c r="N2256">
        <v>24.9</v>
      </c>
      <c r="O2256">
        <v>24.6</v>
      </c>
      <c r="P2256">
        <v>22.5</v>
      </c>
      <c r="Q2256">
        <v>0</v>
      </c>
      <c r="R2256">
        <v>0</v>
      </c>
      <c r="S2256">
        <v>25.7</v>
      </c>
      <c r="T2256">
        <v>33</v>
      </c>
      <c r="U2256">
        <v>3.5833333330000001</v>
      </c>
      <c r="V2256">
        <v>0</v>
      </c>
      <c r="W2256">
        <v>16.85017216</v>
      </c>
      <c r="X2256">
        <v>66.059271749999994</v>
      </c>
      <c r="Y2256">
        <v>3.29828623</v>
      </c>
      <c r="Z2256">
        <v>0</v>
      </c>
    </row>
    <row r="2257" spans="1:32" x14ac:dyDescent="0.2">
      <c r="A2257">
        <v>2256</v>
      </c>
      <c r="B2257" s="1">
        <v>43479</v>
      </c>
      <c r="C2257" s="2">
        <v>0.95833333333333337</v>
      </c>
      <c r="D2257" s="3">
        <v>43479.958333333336</v>
      </c>
      <c r="E2257">
        <v>24</v>
      </c>
      <c r="F2257">
        <v>33</v>
      </c>
      <c r="G2257">
        <v>59.701228499999999</v>
      </c>
      <c r="H2257">
        <v>6.7</v>
      </c>
      <c r="I2257">
        <v>14.5</v>
      </c>
      <c r="J2257">
        <f t="shared" si="441"/>
        <v>4.0277810000000001</v>
      </c>
      <c r="K2257">
        <f t="shared" si="442"/>
        <v>1.1188280555555556</v>
      </c>
      <c r="L2257" t="s">
        <v>33</v>
      </c>
      <c r="M2257">
        <v>23.3</v>
      </c>
      <c r="N2257">
        <v>23.2</v>
      </c>
      <c r="O2257">
        <v>22.5</v>
      </c>
      <c r="P2257">
        <v>20.399999999999999</v>
      </c>
      <c r="Q2257">
        <v>0</v>
      </c>
      <c r="R2257">
        <v>0</v>
      </c>
      <c r="S2257">
        <v>24</v>
      </c>
      <c r="T2257">
        <v>33</v>
      </c>
      <c r="U2257">
        <v>4.0277777779999999</v>
      </c>
      <c r="V2257">
        <v>0</v>
      </c>
      <c r="W2257">
        <v>15.985155860000001</v>
      </c>
      <c r="X2257">
        <v>70.877629459999994</v>
      </c>
      <c r="Y2257">
        <v>2.9845991079999998</v>
      </c>
      <c r="Z2257">
        <v>0</v>
      </c>
    </row>
    <row r="2258" spans="1:32" x14ac:dyDescent="0.2">
      <c r="A2258">
        <v>2257</v>
      </c>
      <c r="B2258" s="1">
        <v>43480</v>
      </c>
      <c r="C2258" s="2">
        <v>0</v>
      </c>
      <c r="D2258" s="3">
        <v>43480</v>
      </c>
      <c r="E2258">
        <v>21.3</v>
      </c>
      <c r="F2258">
        <v>39</v>
      </c>
      <c r="G2258">
        <v>60.432641140000001</v>
      </c>
      <c r="H2258">
        <v>6.8</v>
      </c>
      <c r="I2258">
        <v>14.5</v>
      </c>
      <c r="J2258">
        <f t="shared" si="441"/>
        <v>4.0277810000000001</v>
      </c>
      <c r="K2258">
        <f t="shared" si="442"/>
        <v>1.1188280555555556</v>
      </c>
      <c r="L2258" t="s">
        <v>31</v>
      </c>
      <c r="M2258">
        <v>20.5</v>
      </c>
      <c r="N2258">
        <v>19.8</v>
      </c>
      <c r="O2258">
        <v>19</v>
      </c>
      <c r="P2258">
        <v>16.899999999999999</v>
      </c>
      <c r="Q2258">
        <v>0</v>
      </c>
      <c r="R2258">
        <v>0</v>
      </c>
      <c r="S2258">
        <v>21.3</v>
      </c>
      <c r="T2258">
        <v>39</v>
      </c>
      <c r="U2258">
        <v>4.0277777779999999</v>
      </c>
      <c r="V2258">
        <v>0</v>
      </c>
      <c r="W2258">
        <v>15.41328755</v>
      </c>
      <c r="X2258">
        <v>74.550109730000003</v>
      </c>
      <c r="Y2258">
        <v>2.6570409239999999</v>
      </c>
      <c r="Z2258">
        <v>0</v>
      </c>
      <c r="AB2258">
        <v>95</v>
      </c>
      <c r="AC2258">
        <f t="shared" ref="AC2258" si="443">MAX(E2258:E2281)</f>
        <v>35.9</v>
      </c>
      <c r="AD2258">
        <f t="shared" ref="AD2258" si="444">MAX(W2258:W2281)</f>
        <v>29.599790649999999</v>
      </c>
      <c r="AE2258">
        <f t="shared" ref="AE2258" si="445">MIN(E2258:E2281)</f>
        <v>15.2</v>
      </c>
      <c r="AF2258">
        <f t="shared" ref="AF2258" si="446">MIN(W2258:W2281)</f>
        <v>14.96078629</v>
      </c>
    </row>
    <row r="2259" spans="1:32" x14ac:dyDescent="0.2">
      <c r="A2259">
        <v>2258</v>
      </c>
      <c r="B2259" s="1">
        <v>43480</v>
      </c>
      <c r="C2259" s="2">
        <v>4.1666666666666664E-2</v>
      </c>
      <c r="D2259" s="3">
        <v>43480.041666666664</v>
      </c>
      <c r="E2259">
        <v>19.399999999999999</v>
      </c>
      <c r="F2259">
        <v>45</v>
      </c>
      <c r="G2259">
        <v>62.406749439999999</v>
      </c>
      <c r="H2259">
        <v>7.2</v>
      </c>
      <c r="I2259">
        <v>16.100000000000001</v>
      </c>
      <c r="J2259">
        <f t="shared" si="441"/>
        <v>4.4722258000000004</v>
      </c>
      <c r="K2259">
        <f t="shared" si="442"/>
        <v>1.2422849444444446</v>
      </c>
      <c r="L2259" t="s">
        <v>32</v>
      </c>
      <c r="M2259">
        <v>18.3</v>
      </c>
      <c r="N2259">
        <v>18.399999999999999</v>
      </c>
      <c r="O2259">
        <v>17.3</v>
      </c>
      <c r="P2259">
        <v>15.3</v>
      </c>
      <c r="Q2259">
        <v>0</v>
      </c>
      <c r="R2259">
        <v>0</v>
      </c>
      <c r="S2259">
        <v>19.399999999999999</v>
      </c>
      <c r="T2259">
        <v>45</v>
      </c>
      <c r="U2259">
        <v>4.4722222220000001</v>
      </c>
      <c r="V2259">
        <v>0</v>
      </c>
      <c r="W2259">
        <v>14.96078629</v>
      </c>
      <c r="X2259">
        <v>77.667715799999996</v>
      </c>
      <c r="Y2259">
        <v>4.2510155770000004</v>
      </c>
      <c r="Z2259">
        <v>0</v>
      </c>
    </row>
    <row r="2260" spans="1:32" x14ac:dyDescent="0.2">
      <c r="A2260">
        <v>2259</v>
      </c>
      <c r="B2260" s="1">
        <v>43480</v>
      </c>
      <c r="C2260" s="2">
        <v>8.3333333333333329E-2</v>
      </c>
      <c r="D2260" s="3">
        <v>43480.083333333336</v>
      </c>
      <c r="E2260">
        <v>18</v>
      </c>
      <c r="F2260">
        <v>50</v>
      </c>
      <c r="G2260">
        <v>63.829236780000002</v>
      </c>
      <c r="H2260">
        <v>7.4</v>
      </c>
      <c r="I2260">
        <v>9.6999999999999993</v>
      </c>
      <c r="J2260">
        <f t="shared" si="441"/>
        <v>2.6944466</v>
      </c>
      <c r="K2260">
        <f t="shared" si="442"/>
        <v>0.74845738888888891</v>
      </c>
      <c r="L2260" t="s">
        <v>31</v>
      </c>
      <c r="M2260">
        <v>18</v>
      </c>
      <c r="N2260">
        <v>17</v>
      </c>
      <c r="O2260">
        <v>17</v>
      </c>
      <c r="P2260">
        <v>14.8</v>
      </c>
      <c r="Q2260">
        <v>0</v>
      </c>
      <c r="R2260">
        <v>0</v>
      </c>
      <c r="S2260">
        <v>18</v>
      </c>
      <c r="T2260">
        <v>50</v>
      </c>
      <c r="U2260">
        <v>2.6944444440000002</v>
      </c>
      <c r="V2260">
        <v>0</v>
      </c>
      <c r="W2260">
        <v>16.657831099999999</v>
      </c>
      <c r="X2260">
        <v>70.327039639999995</v>
      </c>
      <c r="Y2260">
        <v>3.8724975860000002</v>
      </c>
      <c r="Z2260">
        <v>0</v>
      </c>
    </row>
    <row r="2261" spans="1:32" x14ac:dyDescent="0.2">
      <c r="A2261">
        <v>2260</v>
      </c>
      <c r="B2261" s="1">
        <v>43480</v>
      </c>
      <c r="C2261" s="2">
        <v>0.125</v>
      </c>
      <c r="D2261" s="3">
        <v>43480.125</v>
      </c>
      <c r="E2261">
        <v>16.7</v>
      </c>
      <c r="F2261">
        <v>55</v>
      </c>
      <c r="G2261">
        <v>64.961270929999998</v>
      </c>
      <c r="H2261">
        <v>7.6</v>
      </c>
      <c r="I2261">
        <v>6.4</v>
      </c>
      <c r="J2261">
        <f t="shared" si="441"/>
        <v>1.7777792000000003</v>
      </c>
      <c r="K2261">
        <f t="shared" si="442"/>
        <v>0.49382755555555569</v>
      </c>
      <c r="L2261" t="s">
        <v>36</v>
      </c>
      <c r="M2261">
        <v>16.7</v>
      </c>
      <c r="N2261">
        <v>15.8</v>
      </c>
      <c r="O2261">
        <v>15.8</v>
      </c>
      <c r="P2261">
        <v>13.6</v>
      </c>
      <c r="Q2261">
        <v>0</v>
      </c>
      <c r="R2261">
        <v>0</v>
      </c>
      <c r="S2261">
        <v>16.7</v>
      </c>
      <c r="T2261">
        <v>55</v>
      </c>
      <c r="U2261">
        <v>1.7777777779999999</v>
      </c>
      <c r="V2261">
        <v>0</v>
      </c>
      <c r="W2261">
        <v>16.27748197</v>
      </c>
      <c r="X2261">
        <v>72.495148490000005</v>
      </c>
      <c r="Y2261">
        <v>3.3253307099999998</v>
      </c>
      <c r="Z2261">
        <v>0</v>
      </c>
    </row>
    <row r="2262" spans="1:32" x14ac:dyDescent="0.2">
      <c r="A2262">
        <v>2261</v>
      </c>
      <c r="B2262" s="1">
        <v>43480</v>
      </c>
      <c r="C2262" s="2">
        <v>0.16666666666666666</v>
      </c>
      <c r="D2262" s="3">
        <v>43480.166666666664</v>
      </c>
      <c r="E2262">
        <v>15.7</v>
      </c>
      <c r="F2262">
        <v>57</v>
      </c>
      <c r="G2262">
        <v>63.381333990000002</v>
      </c>
      <c r="H2262">
        <v>7.2</v>
      </c>
      <c r="I2262">
        <v>6.4</v>
      </c>
      <c r="J2262">
        <f t="shared" si="441"/>
        <v>1.7777792000000003</v>
      </c>
      <c r="K2262">
        <f t="shared" si="442"/>
        <v>0.49382755555555569</v>
      </c>
      <c r="L2262" t="s">
        <v>31</v>
      </c>
      <c r="M2262">
        <v>15.7</v>
      </c>
      <c r="N2262">
        <v>14.9</v>
      </c>
      <c r="O2262">
        <v>14.9</v>
      </c>
      <c r="P2262">
        <v>12.6</v>
      </c>
      <c r="Q2262">
        <v>0</v>
      </c>
      <c r="R2262">
        <v>0</v>
      </c>
      <c r="S2262">
        <v>15.7</v>
      </c>
      <c r="T2262">
        <v>57</v>
      </c>
      <c r="U2262">
        <v>1.7777777779999999</v>
      </c>
      <c r="V2262">
        <v>0</v>
      </c>
      <c r="W2262">
        <v>15.93445635</v>
      </c>
      <c r="X2262">
        <v>74.303714639999995</v>
      </c>
      <c r="Y2262">
        <v>3.1808035440000002</v>
      </c>
      <c r="Z2262">
        <v>0</v>
      </c>
    </row>
    <row r="2263" spans="1:32" x14ac:dyDescent="0.2">
      <c r="A2263">
        <v>2262</v>
      </c>
      <c r="B2263" s="1">
        <v>43480</v>
      </c>
      <c r="C2263" s="2">
        <v>0.20833333333333334</v>
      </c>
      <c r="D2263" s="3">
        <v>43480.208333333336</v>
      </c>
      <c r="E2263">
        <v>15.2</v>
      </c>
      <c r="F2263">
        <v>60</v>
      </c>
      <c r="G2263">
        <v>64.722717660000001</v>
      </c>
      <c r="H2263">
        <v>7.4</v>
      </c>
      <c r="I2263">
        <v>6.4</v>
      </c>
      <c r="J2263">
        <f t="shared" si="441"/>
        <v>1.7777792000000003</v>
      </c>
      <c r="K2263">
        <f t="shared" si="442"/>
        <v>0.49382755555555569</v>
      </c>
      <c r="L2263" t="s">
        <v>25</v>
      </c>
      <c r="M2263">
        <v>15.2</v>
      </c>
      <c r="N2263">
        <v>14.4</v>
      </c>
      <c r="O2263">
        <v>14.4</v>
      </c>
      <c r="P2263">
        <v>12.2</v>
      </c>
      <c r="Q2263">
        <v>0</v>
      </c>
      <c r="R2263">
        <v>0</v>
      </c>
      <c r="S2263">
        <v>15.2</v>
      </c>
      <c r="T2263">
        <v>60</v>
      </c>
      <c r="U2263">
        <v>1.7777777779999999</v>
      </c>
      <c r="V2263">
        <v>0</v>
      </c>
      <c r="W2263">
        <v>15.7940506</v>
      </c>
      <c r="X2263">
        <v>74.904894859999999</v>
      </c>
      <c r="Y2263">
        <v>3.1370119060000001</v>
      </c>
      <c r="Z2263">
        <v>0</v>
      </c>
    </row>
    <row r="2264" spans="1:32" x14ac:dyDescent="0.2">
      <c r="A2264">
        <v>2263</v>
      </c>
      <c r="B2264" s="1">
        <v>43480</v>
      </c>
      <c r="C2264" s="2">
        <v>0.25</v>
      </c>
      <c r="D2264" s="3">
        <v>43480.25</v>
      </c>
      <c r="E2264">
        <v>15.2</v>
      </c>
      <c r="F2264">
        <v>62</v>
      </c>
      <c r="G2264">
        <v>66.88014158</v>
      </c>
      <c r="H2264">
        <v>7.9</v>
      </c>
      <c r="I2264">
        <v>8</v>
      </c>
      <c r="J2264">
        <f t="shared" si="441"/>
        <v>2.2222240000000002</v>
      </c>
      <c r="K2264">
        <f t="shared" si="442"/>
        <v>0.61728444444444452</v>
      </c>
      <c r="L2264" t="s">
        <v>25</v>
      </c>
      <c r="M2264">
        <v>15.1</v>
      </c>
      <c r="N2264">
        <v>14.5</v>
      </c>
      <c r="O2264">
        <v>14.4</v>
      </c>
      <c r="P2264">
        <v>12.2</v>
      </c>
      <c r="Q2264">
        <v>0</v>
      </c>
      <c r="R2264">
        <v>0</v>
      </c>
      <c r="S2264">
        <v>15.2</v>
      </c>
      <c r="T2264">
        <v>62</v>
      </c>
      <c r="U2264">
        <v>2.2222222220000001</v>
      </c>
      <c r="V2264">
        <v>0</v>
      </c>
      <c r="W2264">
        <v>19.848343310000001</v>
      </c>
      <c r="X2264">
        <v>57.745260029999997</v>
      </c>
      <c r="Y2264">
        <v>3.0994779929999998</v>
      </c>
      <c r="Z2264">
        <v>0.46012544300000002</v>
      </c>
    </row>
    <row r="2265" spans="1:32" x14ac:dyDescent="0.2">
      <c r="A2265">
        <v>2264</v>
      </c>
      <c r="B2265" s="1">
        <v>43480</v>
      </c>
      <c r="C2265" s="2">
        <v>0.29166666666666669</v>
      </c>
      <c r="D2265" s="3">
        <v>43480.291666666664</v>
      </c>
      <c r="E2265">
        <v>16.399999999999999</v>
      </c>
      <c r="F2265">
        <v>60</v>
      </c>
      <c r="G2265">
        <v>69.599052150000006</v>
      </c>
      <c r="H2265">
        <v>8.6999999999999993</v>
      </c>
      <c r="I2265">
        <v>12.9</v>
      </c>
      <c r="J2265">
        <f t="shared" si="441"/>
        <v>3.5833362000000006</v>
      </c>
      <c r="K2265">
        <f t="shared" si="442"/>
        <v>0.99537116666666692</v>
      </c>
      <c r="L2265" t="s">
        <v>36</v>
      </c>
      <c r="M2265">
        <v>15.8</v>
      </c>
      <c r="N2265">
        <v>15.8</v>
      </c>
      <c r="O2265">
        <v>15.1</v>
      </c>
      <c r="P2265">
        <v>16.2</v>
      </c>
      <c r="Q2265">
        <v>0</v>
      </c>
      <c r="R2265">
        <v>103</v>
      </c>
      <c r="S2265">
        <v>16.399999999999999</v>
      </c>
      <c r="T2265">
        <v>60</v>
      </c>
      <c r="U2265">
        <v>3.5833333330000001</v>
      </c>
      <c r="V2265">
        <v>103</v>
      </c>
      <c r="W2265">
        <v>20.380167920000002</v>
      </c>
      <c r="X2265">
        <v>55.36515936</v>
      </c>
      <c r="Y2265">
        <v>3.0442881989999999</v>
      </c>
      <c r="Z2265">
        <v>146.34190480000001</v>
      </c>
    </row>
    <row r="2266" spans="1:32" x14ac:dyDescent="0.2">
      <c r="A2266">
        <v>2265</v>
      </c>
      <c r="B2266" s="1">
        <v>43480</v>
      </c>
      <c r="C2266" s="2">
        <v>0.33333333333333331</v>
      </c>
      <c r="D2266" s="3">
        <v>43480.333333333336</v>
      </c>
      <c r="E2266">
        <v>18.7</v>
      </c>
      <c r="F2266">
        <v>51</v>
      </c>
      <c r="G2266">
        <v>67.866283929999994</v>
      </c>
      <c r="H2266">
        <v>8.3000000000000007</v>
      </c>
      <c r="I2266">
        <v>16.100000000000001</v>
      </c>
      <c r="J2266">
        <f t="shared" si="441"/>
        <v>4.4722258000000004</v>
      </c>
      <c r="K2266">
        <f t="shared" si="442"/>
        <v>1.2422849444444446</v>
      </c>
      <c r="L2266" t="s">
        <v>36</v>
      </c>
      <c r="M2266">
        <v>17.5</v>
      </c>
      <c r="N2266">
        <v>17.8</v>
      </c>
      <c r="O2266">
        <v>16.7</v>
      </c>
      <c r="P2266">
        <v>20.2</v>
      </c>
      <c r="Q2266">
        <v>0</v>
      </c>
      <c r="R2266">
        <v>322</v>
      </c>
      <c r="S2266">
        <v>18.7</v>
      </c>
      <c r="T2266">
        <v>51</v>
      </c>
      <c r="U2266">
        <v>4.4722222220000001</v>
      </c>
      <c r="V2266">
        <v>322</v>
      </c>
      <c r="W2266">
        <v>21.29147626</v>
      </c>
      <c r="X2266">
        <v>51.623765040000002</v>
      </c>
      <c r="Y2266">
        <v>3.0091211850000001</v>
      </c>
      <c r="Z2266">
        <v>337.06540419999999</v>
      </c>
    </row>
    <row r="2267" spans="1:32" x14ac:dyDescent="0.2">
      <c r="A2267">
        <v>2266</v>
      </c>
      <c r="B2267" s="1">
        <v>43480</v>
      </c>
      <c r="C2267" s="2">
        <v>0.375</v>
      </c>
      <c r="D2267" s="3">
        <v>43480.375</v>
      </c>
      <c r="E2267">
        <v>23.4</v>
      </c>
      <c r="F2267">
        <v>30</v>
      </c>
      <c r="G2267">
        <v>52.45233271</v>
      </c>
      <c r="H2267">
        <v>4.8</v>
      </c>
      <c r="I2267">
        <v>12.9</v>
      </c>
      <c r="J2267">
        <f t="shared" si="441"/>
        <v>3.5833362000000006</v>
      </c>
      <c r="K2267">
        <f t="shared" si="442"/>
        <v>0.99537116666666692</v>
      </c>
      <c r="L2267" t="s">
        <v>31</v>
      </c>
      <c r="M2267">
        <v>23.1</v>
      </c>
      <c r="N2267">
        <v>22.4</v>
      </c>
      <c r="O2267">
        <v>22.2</v>
      </c>
      <c r="P2267">
        <v>26.9</v>
      </c>
      <c r="Q2267">
        <v>0</v>
      </c>
      <c r="R2267">
        <v>532</v>
      </c>
      <c r="S2267">
        <v>23.4</v>
      </c>
      <c r="T2267">
        <v>30</v>
      </c>
      <c r="U2267">
        <v>3.5833333330000001</v>
      </c>
      <c r="V2267">
        <v>532</v>
      </c>
      <c r="W2267">
        <v>22.603832409999999</v>
      </c>
      <c r="X2267">
        <v>46.770131890000002</v>
      </c>
      <c r="Y2267">
        <v>2.8965922179999999</v>
      </c>
      <c r="Z2267">
        <v>564.3030301</v>
      </c>
    </row>
    <row r="2268" spans="1:32" x14ac:dyDescent="0.2">
      <c r="A2268">
        <v>2267</v>
      </c>
      <c r="B2268" s="1">
        <v>43480</v>
      </c>
      <c r="C2268" s="2">
        <v>0.41666666666666669</v>
      </c>
      <c r="D2268" s="3">
        <v>43480.416666666664</v>
      </c>
      <c r="E2268">
        <v>27.1</v>
      </c>
      <c r="F2268">
        <v>26</v>
      </c>
      <c r="G2268">
        <v>55.970756809999997</v>
      </c>
      <c r="H2268">
        <v>5.9</v>
      </c>
      <c r="I2268">
        <v>14.5</v>
      </c>
      <c r="J2268">
        <f t="shared" si="441"/>
        <v>4.0277810000000001</v>
      </c>
      <c r="K2268">
        <f t="shared" si="442"/>
        <v>1.1188280555555556</v>
      </c>
      <c r="L2268" t="s">
        <v>32</v>
      </c>
      <c r="M2268">
        <v>26.5</v>
      </c>
      <c r="N2268">
        <v>25.7</v>
      </c>
      <c r="O2268">
        <v>25.1</v>
      </c>
      <c r="P2268">
        <v>30.1</v>
      </c>
      <c r="Q2268">
        <v>0</v>
      </c>
      <c r="R2268">
        <v>722</v>
      </c>
      <c r="S2268">
        <v>27.1</v>
      </c>
      <c r="T2268">
        <v>26</v>
      </c>
      <c r="U2268">
        <v>4.0277777779999999</v>
      </c>
      <c r="V2268">
        <v>722</v>
      </c>
      <c r="W2268">
        <v>24.202363250000001</v>
      </c>
      <c r="X2268">
        <v>41.551505030000001</v>
      </c>
      <c r="Y2268">
        <v>3.094205901</v>
      </c>
      <c r="Z2268">
        <v>805.89933919999999</v>
      </c>
    </row>
    <row r="2269" spans="1:32" x14ac:dyDescent="0.2">
      <c r="A2269">
        <v>2268</v>
      </c>
      <c r="B2269" s="1">
        <v>43480</v>
      </c>
      <c r="C2269" s="2">
        <v>0.45833333333333331</v>
      </c>
      <c r="D2269" s="3">
        <v>43480.458333333336</v>
      </c>
      <c r="E2269">
        <v>30.1</v>
      </c>
      <c r="F2269">
        <v>19</v>
      </c>
      <c r="G2269">
        <v>48.210462829999997</v>
      </c>
      <c r="H2269">
        <v>3.9</v>
      </c>
      <c r="I2269">
        <v>17.7</v>
      </c>
      <c r="J2269">
        <f t="shared" si="441"/>
        <v>4.9166706000000007</v>
      </c>
      <c r="K2269">
        <f t="shared" si="442"/>
        <v>1.3657418333333335</v>
      </c>
      <c r="L2269" t="s">
        <v>34</v>
      </c>
      <c r="M2269">
        <v>29.6</v>
      </c>
      <c r="N2269">
        <v>28.3</v>
      </c>
      <c r="O2269">
        <v>27.7</v>
      </c>
      <c r="P2269">
        <v>32.4</v>
      </c>
      <c r="Q2269">
        <v>0</v>
      </c>
      <c r="R2269">
        <v>873</v>
      </c>
      <c r="S2269">
        <v>30.1</v>
      </c>
      <c r="T2269">
        <v>19</v>
      </c>
      <c r="U2269">
        <v>4.9166666670000003</v>
      </c>
      <c r="V2269">
        <v>873</v>
      </c>
      <c r="W2269">
        <v>25.977996910000002</v>
      </c>
      <c r="X2269">
        <v>36.533664479999999</v>
      </c>
      <c r="Y2269">
        <v>1.7245620049999999</v>
      </c>
      <c r="Z2269">
        <v>1012.912181</v>
      </c>
    </row>
    <row r="2270" spans="1:32" x14ac:dyDescent="0.2">
      <c r="A2270">
        <v>2269</v>
      </c>
      <c r="B2270" s="1">
        <v>43480</v>
      </c>
      <c r="C2270" s="2">
        <v>0.5</v>
      </c>
      <c r="D2270" s="3">
        <v>43480.5</v>
      </c>
      <c r="E2270">
        <v>32</v>
      </c>
      <c r="F2270">
        <v>14</v>
      </c>
      <c r="G2270">
        <v>39.346379689999999</v>
      </c>
      <c r="H2270">
        <v>1.2</v>
      </c>
      <c r="I2270">
        <v>11.3</v>
      </c>
      <c r="J2270">
        <f t="shared" si="441"/>
        <v>3.1388914000000003</v>
      </c>
      <c r="K2270">
        <f t="shared" si="442"/>
        <v>0.87191427777777786</v>
      </c>
      <c r="L2270" t="s">
        <v>28</v>
      </c>
      <c r="M2270">
        <v>32</v>
      </c>
      <c r="N2270">
        <v>29.6</v>
      </c>
      <c r="O2270">
        <v>29.6</v>
      </c>
      <c r="P2270">
        <v>34.5</v>
      </c>
      <c r="Q2270">
        <v>0</v>
      </c>
      <c r="R2270">
        <v>969</v>
      </c>
      <c r="S2270">
        <v>32</v>
      </c>
      <c r="T2270">
        <v>14</v>
      </c>
      <c r="U2270">
        <v>3.138888889</v>
      </c>
      <c r="V2270">
        <v>969</v>
      </c>
      <c r="W2270">
        <v>27.467660120000001</v>
      </c>
      <c r="X2270">
        <v>32.749738880000002</v>
      </c>
      <c r="Y2270">
        <v>1.810728889</v>
      </c>
      <c r="Z2270">
        <v>1086.000323</v>
      </c>
    </row>
    <row r="2271" spans="1:32" x14ac:dyDescent="0.2">
      <c r="A2271">
        <v>2270</v>
      </c>
      <c r="B2271" s="1">
        <v>43480</v>
      </c>
      <c r="C2271" s="2">
        <v>0.54166666666666663</v>
      </c>
      <c r="D2271" s="3">
        <v>43480.541666666664</v>
      </c>
      <c r="E2271">
        <v>33</v>
      </c>
      <c r="F2271">
        <v>13</v>
      </c>
      <c r="G2271">
        <v>38.532706859999998</v>
      </c>
      <c r="H2271">
        <v>0.9</v>
      </c>
      <c r="I2271">
        <v>9.6999999999999993</v>
      </c>
      <c r="J2271">
        <f t="shared" si="441"/>
        <v>2.6944466</v>
      </c>
      <c r="K2271">
        <f t="shared" si="442"/>
        <v>0.74845738888888891</v>
      </c>
      <c r="L2271" t="s">
        <v>32</v>
      </c>
      <c r="M2271">
        <v>33</v>
      </c>
      <c r="N2271">
        <v>30.7</v>
      </c>
      <c r="O2271">
        <v>30.7</v>
      </c>
      <c r="P2271">
        <v>34.9</v>
      </c>
      <c r="Q2271">
        <v>0</v>
      </c>
      <c r="R2271">
        <v>1004</v>
      </c>
      <c r="S2271">
        <v>33</v>
      </c>
      <c r="T2271">
        <v>13</v>
      </c>
      <c r="U2271">
        <v>2.6944444440000002</v>
      </c>
      <c r="V2271">
        <v>1004</v>
      </c>
      <c r="W2271">
        <v>28.614460529999999</v>
      </c>
      <c r="X2271">
        <v>30.088529040000001</v>
      </c>
      <c r="Y2271">
        <v>1.9943484970000001</v>
      </c>
      <c r="Z2271">
        <v>1097.676487</v>
      </c>
    </row>
    <row r="2272" spans="1:32" x14ac:dyDescent="0.2">
      <c r="A2272">
        <v>2271</v>
      </c>
      <c r="B2272" s="1">
        <v>43480</v>
      </c>
      <c r="C2272" s="2">
        <v>0.58333333333333337</v>
      </c>
      <c r="D2272" s="3">
        <v>43480.583333333336</v>
      </c>
      <c r="E2272">
        <v>34.799999999999997</v>
      </c>
      <c r="F2272">
        <v>11</v>
      </c>
      <c r="G2272">
        <v>35.84620855</v>
      </c>
      <c r="H2272">
        <v>0</v>
      </c>
      <c r="I2272">
        <v>6.4</v>
      </c>
      <c r="J2272">
        <f t="shared" si="441"/>
        <v>1.7777792000000003</v>
      </c>
      <c r="K2272">
        <f t="shared" si="442"/>
        <v>0.49382755555555569</v>
      </c>
      <c r="L2272" t="s">
        <v>38</v>
      </c>
      <c r="M2272">
        <v>34.799999999999997</v>
      </c>
      <c r="N2272">
        <v>32.200000000000003</v>
      </c>
      <c r="O2272">
        <v>32.200000000000003</v>
      </c>
      <c r="P2272">
        <v>36.700000000000003</v>
      </c>
      <c r="Q2272">
        <v>0</v>
      </c>
      <c r="R2272">
        <v>978</v>
      </c>
      <c r="S2272">
        <v>34.799999999999997</v>
      </c>
      <c r="T2272">
        <v>11</v>
      </c>
      <c r="U2272">
        <v>1.7777777779999999</v>
      </c>
      <c r="V2272">
        <v>978</v>
      </c>
      <c r="W2272">
        <v>29.339368050000001</v>
      </c>
      <c r="X2272">
        <v>28.521884150000002</v>
      </c>
      <c r="Y2272">
        <v>2.2728464370000001</v>
      </c>
      <c r="Z2272">
        <v>1048.207944</v>
      </c>
    </row>
    <row r="2273" spans="1:32" x14ac:dyDescent="0.2">
      <c r="A2273">
        <v>2272</v>
      </c>
      <c r="B2273" s="1">
        <v>43480</v>
      </c>
      <c r="C2273" s="2">
        <v>0.625</v>
      </c>
      <c r="D2273" s="3">
        <v>43480.625</v>
      </c>
      <c r="E2273">
        <v>34.9</v>
      </c>
      <c r="F2273">
        <v>11</v>
      </c>
      <c r="G2273">
        <v>36.034126659999998</v>
      </c>
      <c r="H2273">
        <v>0.1</v>
      </c>
      <c r="I2273">
        <v>11.3</v>
      </c>
      <c r="J2273">
        <f t="shared" si="441"/>
        <v>3.1388914000000003</v>
      </c>
      <c r="K2273">
        <f t="shared" si="442"/>
        <v>0.87191427777777786</v>
      </c>
      <c r="L2273" t="s">
        <v>32</v>
      </c>
      <c r="M2273">
        <v>34.9</v>
      </c>
      <c r="N2273">
        <v>32.299999999999997</v>
      </c>
      <c r="O2273">
        <v>32.299999999999997</v>
      </c>
      <c r="P2273">
        <v>37.299999999999997</v>
      </c>
      <c r="Q2273">
        <v>0</v>
      </c>
      <c r="R2273">
        <v>888</v>
      </c>
      <c r="S2273">
        <v>34.9</v>
      </c>
      <c r="T2273">
        <v>11</v>
      </c>
      <c r="U2273">
        <v>3.138888889</v>
      </c>
      <c r="V2273">
        <v>888</v>
      </c>
      <c r="W2273">
        <v>29.599790649999999</v>
      </c>
      <c r="X2273">
        <v>28.00976258</v>
      </c>
      <c r="Y2273">
        <v>2.6299001</v>
      </c>
      <c r="Z2273">
        <v>943.67989360000001</v>
      </c>
    </row>
    <row r="2274" spans="1:32" x14ac:dyDescent="0.2">
      <c r="A2274">
        <v>2273</v>
      </c>
      <c r="B2274" s="1">
        <v>43480</v>
      </c>
      <c r="C2274" s="2">
        <v>0.66666666666666663</v>
      </c>
      <c r="D2274" s="3">
        <v>43480.666666666664</v>
      </c>
      <c r="E2274">
        <v>35.6</v>
      </c>
      <c r="F2274">
        <v>11</v>
      </c>
      <c r="G2274">
        <v>37.373373819999998</v>
      </c>
      <c r="H2274">
        <v>0.6</v>
      </c>
      <c r="I2274">
        <v>9.6999999999999993</v>
      </c>
      <c r="J2274">
        <f t="shared" si="441"/>
        <v>2.6944466</v>
      </c>
      <c r="K2274">
        <f t="shared" si="442"/>
        <v>0.74845738888888891</v>
      </c>
      <c r="L2274" t="s">
        <v>33</v>
      </c>
      <c r="M2274">
        <v>35.6</v>
      </c>
      <c r="N2274">
        <v>32.9</v>
      </c>
      <c r="O2274">
        <v>32.9</v>
      </c>
      <c r="P2274">
        <v>38.6</v>
      </c>
      <c r="Q2274">
        <v>0</v>
      </c>
      <c r="R2274">
        <v>743</v>
      </c>
      <c r="S2274">
        <v>35.6</v>
      </c>
      <c r="T2274">
        <v>11</v>
      </c>
      <c r="U2274">
        <v>2.6944444440000002</v>
      </c>
      <c r="V2274">
        <v>743</v>
      </c>
      <c r="W2274">
        <v>29.400476000000001</v>
      </c>
      <c r="X2274">
        <v>28.46352478</v>
      </c>
      <c r="Y2274">
        <v>3.0178922020000001</v>
      </c>
      <c r="Z2274">
        <v>793.23793990000001</v>
      </c>
    </row>
    <row r="2275" spans="1:32" x14ac:dyDescent="0.2">
      <c r="A2275">
        <v>2274</v>
      </c>
      <c r="B2275" s="1">
        <v>43480</v>
      </c>
      <c r="C2275" s="2">
        <v>0.70833333333333337</v>
      </c>
      <c r="D2275" s="3">
        <v>43480.708333333336</v>
      </c>
      <c r="E2275">
        <v>35.700000000000003</v>
      </c>
      <c r="F2275">
        <v>11</v>
      </c>
      <c r="G2275">
        <v>37.568135359999999</v>
      </c>
      <c r="H2275">
        <v>0.7</v>
      </c>
      <c r="I2275">
        <v>9.6999999999999993</v>
      </c>
      <c r="J2275">
        <f t="shared" si="441"/>
        <v>2.6944466</v>
      </c>
      <c r="K2275">
        <f t="shared" si="442"/>
        <v>0.74845738888888891</v>
      </c>
      <c r="L2275" t="s">
        <v>30</v>
      </c>
      <c r="M2275">
        <v>35.700000000000003</v>
      </c>
      <c r="N2275">
        <v>33</v>
      </c>
      <c r="O2275">
        <v>33</v>
      </c>
      <c r="P2275">
        <v>38.9</v>
      </c>
      <c r="Q2275">
        <v>0</v>
      </c>
      <c r="R2275">
        <v>557</v>
      </c>
      <c r="S2275">
        <v>35.700000000000003</v>
      </c>
      <c r="T2275">
        <v>11</v>
      </c>
      <c r="U2275">
        <v>2.6944444440000002</v>
      </c>
      <c r="V2275">
        <v>557</v>
      </c>
      <c r="W2275">
        <v>28.726845839999999</v>
      </c>
      <c r="X2275">
        <v>29.913071240000001</v>
      </c>
      <c r="Y2275">
        <v>3.387385906</v>
      </c>
      <c r="Z2275">
        <v>594.89268779999998</v>
      </c>
    </row>
    <row r="2276" spans="1:32" x14ac:dyDescent="0.2">
      <c r="A2276">
        <v>2275</v>
      </c>
      <c r="B2276" s="1">
        <v>43480</v>
      </c>
      <c r="C2276" s="2">
        <v>0.75</v>
      </c>
      <c r="D2276" s="3">
        <v>43480.75</v>
      </c>
      <c r="E2276">
        <v>35.9</v>
      </c>
      <c r="F2276">
        <v>12</v>
      </c>
      <c r="G2276">
        <v>41.411204069999997</v>
      </c>
      <c r="H2276">
        <v>2.1</v>
      </c>
      <c r="I2276">
        <v>11.3</v>
      </c>
      <c r="J2276">
        <f t="shared" si="441"/>
        <v>3.1388914000000003</v>
      </c>
      <c r="K2276">
        <f t="shared" si="442"/>
        <v>0.87191427777777786</v>
      </c>
      <c r="L2276" t="s">
        <v>34</v>
      </c>
      <c r="M2276">
        <v>35.9</v>
      </c>
      <c r="N2276">
        <v>33.4</v>
      </c>
      <c r="O2276">
        <v>33.4</v>
      </c>
      <c r="P2276">
        <v>38.4</v>
      </c>
      <c r="Q2276">
        <v>0</v>
      </c>
      <c r="R2276">
        <v>349</v>
      </c>
      <c r="S2276">
        <v>35.9</v>
      </c>
      <c r="T2276">
        <v>12</v>
      </c>
      <c r="U2276">
        <v>3.138888889</v>
      </c>
      <c r="V2276">
        <v>349</v>
      </c>
      <c r="W2276">
        <v>27.636240140000002</v>
      </c>
      <c r="X2276">
        <v>32.36321942</v>
      </c>
      <c r="Y2276">
        <v>3.6924012830000001</v>
      </c>
      <c r="Z2276">
        <v>365.78549839999999</v>
      </c>
    </row>
    <row r="2277" spans="1:32" x14ac:dyDescent="0.2">
      <c r="A2277">
        <v>2276</v>
      </c>
      <c r="B2277" s="1">
        <v>43480</v>
      </c>
      <c r="C2277" s="2">
        <v>0.79166666666666663</v>
      </c>
      <c r="D2277" s="3">
        <v>43480.791666666664</v>
      </c>
      <c r="E2277">
        <v>34.799999999999997</v>
      </c>
      <c r="F2277">
        <v>13</v>
      </c>
      <c r="G2277">
        <v>42.36370101</v>
      </c>
      <c r="H2277">
        <v>2.2999999999999998</v>
      </c>
      <c r="I2277">
        <v>22.5</v>
      </c>
      <c r="J2277">
        <f t="shared" si="441"/>
        <v>6.2500050000000007</v>
      </c>
      <c r="K2277">
        <f t="shared" si="442"/>
        <v>1.7361125000000002</v>
      </c>
      <c r="L2277" t="s">
        <v>38</v>
      </c>
      <c r="M2277">
        <v>34.799999999999997</v>
      </c>
      <c r="N2277">
        <v>32.5</v>
      </c>
      <c r="O2277">
        <v>32.5</v>
      </c>
      <c r="P2277">
        <v>31.7</v>
      </c>
      <c r="Q2277">
        <v>0</v>
      </c>
      <c r="R2277">
        <v>112</v>
      </c>
      <c r="S2277">
        <v>34.799999999999997</v>
      </c>
      <c r="T2277">
        <v>13</v>
      </c>
      <c r="U2277">
        <v>6.25</v>
      </c>
      <c r="V2277">
        <v>112</v>
      </c>
      <c r="W2277">
        <v>26.370315170000001</v>
      </c>
      <c r="X2277">
        <v>35.500698049999997</v>
      </c>
      <c r="Y2277">
        <v>3.888023038</v>
      </c>
      <c r="Z2277">
        <v>149.6763833</v>
      </c>
    </row>
    <row r="2278" spans="1:32" x14ac:dyDescent="0.2">
      <c r="A2278">
        <v>2277</v>
      </c>
      <c r="B2278" s="1">
        <v>43480</v>
      </c>
      <c r="C2278" s="2">
        <v>0.83333333333333337</v>
      </c>
      <c r="D2278" s="3">
        <v>43480.833333333336</v>
      </c>
      <c r="E2278">
        <v>31.4</v>
      </c>
      <c r="F2278">
        <v>18</v>
      </c>
      <c r="G2278">
        <v>48.989179579999998</v>
      </c>
      <c r="H2278">
        <v>4.2</v>
      </c>
      <c r="I2278">
        <v>22.5</v>
      </c>
      <c r="J2278">
        <f t="shared" si="441"/>
        <v>6.2500050000000007</v>
      </c>
      <c r="K2278">
        <f t="shared" si="442"/>
        <v>1.7361125000000002</v>
      </c>
      <c r="L2278" t="s">
        <v>28</v>
      </c>
      <c r="M2278">
        <v>30.9</v>
      </c>
      <c r="N2278">
        <v>29.2</v>
      </c>
      <c r="O2278">
        <v>28.7</v>
      </c>
      <c r="P2278">
        <v>26.9</v>
      </c>
      <c r="Q2278">
        <v>0</v>
      </c>
      <c r="R2278">
        <v>0</v>
      </c>
      <c r="S2278">
        <v>31.4</v>
      </c>
      <c r="T2278">
        <v>18</v>
      </c>
      <c r="U2278">
        <v>6.25</v>
      </c>
      <c r="V2278">
        <v>0</v>
      </c>
      <c r="W2278">
        <v>20.94850722</v>
      </c>
      <c r="X2278">
        <v>50.176792720000002</v>
      </c>
      <c r="Y2278">
        <v>3.9295492400000001</v>
      </c>
      <c r="Z2278">
        <v>0</v>
      </c>
    </row>
    <row r="2279" spans="1:32" x14ac:dyDescent="0.2">
      <c r="A2279">
        <v>2278</v>
      </c>
      <c r="B2279" s="1">
        <v>43480</v>
      </c>
      <c r="C2279" s="2">
        <v>0.875</v>
      </c>
      <c r="D2279" s="3">
        <v>43480.875</v>
      </c>
      <c r="E2279">
        <v>28.6</v>
      </c>
      <c r="F2279">
        <v>23</v>
      </c>
      <c r="G2279">
        <v>53.77976984</v>
      </c>
      <c r="H2279">
        <v>5.4</v>
      </c>
      <c r="I2279">
        <v>20.9</v>
      </c>
      <c r="J2279">
        <f t="shared" si="441"/>
        <v>5.8055602000000004</v>
      </c>
      <c r="K2279">
        <f t="shared" si="442"/>
        <v>1.6126556111111112</v>
      </c>
      <c r="L2279" t="s">
        <v>28</v>
      </c>
      <c r="M2279">
        <v>27.5</v>
      </c>
      <c r="N2279">
        <v>27.1</v>
      </c>
      <c r="O2279">
        <v>26</v>
      </c>
      <c r="P2279">
        <v>24.2</v>
      </c>
      <c r="Q2279">
        <v>0</v>
      </c>
      <c r="R2279">
        <v>0</v>
      </c>
      <c r="S2279">
        <v>28.6</v>
      </c>
      <c r="T2279">
        <v>23</v>
      </c>
      <c r="U2279">
        <v>5.8055555559999998</v>
      </c>
      <c r="V2279">
        <v>0</v>
      </c>
      <c r="W2279">
        <v>19.61953746</v>
      </c>
      <c r="X2279">
        <v>55.562697720000003</v>
      </c>
      <c r="Y2279">
        <v>3.7877629229999998</v>
      </c>
      <c r="Z2279">
        <v>0</v>
      </c>
    </row>
    <row r="2280" spans="1:32" x14ac:dyDescent="0.2">
      <c r="A2280">
        <v>2279</v>
      </c>
      <c r="B2280" s="1">
        <v>43480</v>
      </c>
      <c r="C2280" s="2">
        <v>0.91666666666666663</v>
      </c>
      <c r="D2280" s="3">
        <v>43480.916666666664</v>
      </c>
      <c r="E2280">
        <v>26.8</v>
      </c>
      <c r="F2280">
        <v>26</v>
      </c>
      <c r="G2280">
        <v>55.04667886</v>
      </c>
      <c r="H2280">
        <v>5.7</v>
      </c>
      <c r="I2280">
        <v>22.5</v>
      </c>
      <c r="J2280">
        <f t="shared" si="441"/>
        <v>6.2500050000000007</v>
      </c>
      <c r="K2280">
        <f t="shared" si="442"/>
        <v>1.7361125000000002</v>
      </c>
      <c r="L2280" t="s">
        <v>34</v>
      </c>
      <c r="M2280">
        <v>25.3</v>
      </c>
      <c r="N2280">
        <v>25.5</v>
      </c>
      <c r="O2280">
        <v>24</v>
      </c>
      <c r="P2280">
        <v>22.2</v>
      </c>
      <c r="Q2280">
        <v>0</v>
      </c>
      <c r="R2280">
        <v>0</v>
      </c>
      <c r="S2280">
        <v>26.8</v>
      </c>
      <c r="T2280">
        <v>26</v>
      </c>
      <c r="U2280">
        <v>6.25</v>
      </c>
      <c r="V2280">
        <v>0</v>
      </c>
      <c r="W2280">
        <v>18.618523530000001</v>
      </c>
      <c r="X2280">
        <v>60.313018030000002</v>
      </c>
      <c r="Y2280">
        <v>3.4952792220000002</v>
      </c>
      <c r="Z2280">
        <v>0</v>
      </c>
    </row>
    <row r="2281" spans="1:32" x14ac:dyDescent="0.2">
      <c r="A2281">
        <v>2280</v>
      </c>
      <c r="B2281" s="1">
        <v>43480</v>
      </c>
      <c r="C2281" s="2">
        <v>0.95833333333333337</v>
      </c>
      <c r="D2281" s="3">
        <v>43480.958333333336</v>
      </c>
      <c r="E2281">
        <v>24.7</v>
      </c>
      <c r="F2281">
        <v>33</v>
      </c>
      <c r="G2281">
        <v>62.11456381</v>
      </c>
      <c r="H2281">
        <v>7.4</v>
      </c>
      <c r="I2281">
        <v>11.3</v>
      </c>
      <c r="J2281">
        <f t="shared" si="441"/>
        <v>3.1388914000000003</v>
      </c>
      <c r="K2281">
        <f t="shared" si="442"/>
        <v>0.87191427777777786</v>
      </c>
      <c r="L2281" t="s">
        <v>34</v>
      </c>
      <c r="M2281">
        <v>24.7</v>
      </c>
      <c r="N2281">
        <v>24.1</v>
      </c>
      <c r="O2281">
        <v>24.1</v>
      </c>
      <c r="P2281">
        <v>21.9</v>
      </c>
      <c r="Q2281">
        <v>0</v>
      </c>
      <c r="R2281">
        <v>0</v>
      </c>
      <c r="S2281">
        <v>24.7</v>
      </c>
      <c r="T2281">
        <v>33</v>
      </c>
      <c r="U2281">
        <v>3.138888889</v>
      </c>
      <c r="V2281">
        <v>0</v>
      </c>
      <c r="W2281">
        <v>17.961801850000001</v>
      </c>
      <c r="X2281">
        <v>64.068613029999995</v>
      </c>
      <c r="Y2281">
        <v>3.1008866770000001</v>
      </c>
      <c r="Z2281">
        <v>0</v>
      </c>
    </row>
    <row r="2282" spans="1:32" x14ac:dyDescent="0.2">
      <c r="A2282">
        <v>2281</v>
      </c>
      <c r="B2282" s="1">
        <v>43481</v>
      </c>
      <c r="C2282" s="2">
        <v>0</v>
      </c>
      <c r="D2282" s="3">
        <v>43481</v>
      </c>
      <c r="E2282">
        <v>22.8</v>
      </c>
      <c r="F2282">
        <v>39</v>
      </c>
      <c r="G2282">
        <v>65.889073179999997</v>
      </c>
      <c r="H2282">
        <v>8.1</v>
      </c>
      <c r="I2282">
        <v>11.3</v>
      </c>
      <c r="J2282">
        <f t="shared" si="441"/>
        <v>3.1388914000000003</v>
      </c>
      <c r="K2282">
        <f t="shared" si="442"/>
        <v>0.87191427777777786</v>
      </c>
      <c r="L2282" t="s">
        <v>32</v>
      </c>
      <c r="M2282">
        <v>22.8</v>
      </c>
      <c r="N2282">
        <v>22</v>
      </c>
      <c r="O2282">
        <v>22</v>
      </c>
      <c r="P2282">
        <v>19.8</v>
      </c>
      <c r="Q2282">
        <v>0</v>
      </c>
      <c r="R2282">
        <v>0</v>
      </c>
      <c r="S2282">
        <v>22.8</v>
      </c>
      <c r="T2282">
        <v>39</v>
      </c>
      <c r="U2282">
        <v>3.138888889</v>
      </c>
      <c r="V2282">
        <v>0</v>
      </c>
      <c r="W2282">
        <v>17.5606413</v>
      </c>
      <c r="X2282">
        <v>66.940572869999997</v>
      </c>
      <c r="Y2282">
        <v>2.6546292039999999</v>
      </c>
      <c r="Z2282">
        <v>0</v>
      </c>
      <c r="AB2282">
        <v>96</v>
      </c>
      <c r="AC2282">
        <f t="shared" ref="AC2282" si="447">MAX(E2282:E2305)</f>
        <v>35.799999999999997</v>
      </c>
      <c r="AD2282">
        <f t="shared" ref="AD2282" si="448">MAX(W2282:W2305)</f>
        <v>32.060268669999999</v>
      </c>
      <c r="AE2282">
        <f t="shared" ref="AE2282" si="449">MIN(E2282:E2305)</f>
        <v>14.5</v>
      </c>
      <c r="AF2282">
        <f t="shared" ref="AF2282" si="450">MIN(W2282:W2305)</f>
        <v>14.480905910000001</v>
      </c>
    </row>
    <row r="2283" spans="1:32" x14ac:dyDescent="0.2">
      <c r="A2283">
        <v>2282</v>
      </c>
      <c r="B2283" s="1">
        <v>43481</v>
      </c>
      <c r="C2283" s="2">
        <v>4.1666666666666664E-2</v>
      </c>
      <c r="D2283" s="3">
        <v>43481.041666666664</v>
      </c>
      <c r="E2283">
        <v>21.1</v>
      </c>
      <c r="F2283">
        <v>44</v>
      </c>
      <c r="G2283">
        <v>67.393943089999993</v>
      </c>
      <c r="H2283">
        <v>8.3000000000000007</v>
      </c>
      <c r="I2283">
        <v>4.8</v>
      </c>
      <c r="J2283">
        <f t="shared" si="441"/>
        <v>1.3333344</v>
      </c>
      <c r="K2283">
        <f t="shared" si="442"/>
        <v>0.37037066666666668</v>
      </c>
      <c r="L2283" t="s">
        <v>32</v>
      </c>
      <c r="M2283">
        <v>21.1</v>
      </c>
      <c r="N2283">
        <v>19.8</v>
      </c>
      <c r="O2283">
        <v>19.8</v>
      </c>
      <c r="P2283">
        <v>17.600000000000001</v>
      </c>
      <c r="Q2283">
        <v>0</v>
      </c>
      <c r="R2283">
        <v>0</v>
      </c>
      <c r="S2283">
        <v>21.1</v>
      </c>
      <c r="T2283">
        <v>44</v>
      </c>
      <c r="U2283">
        <v>1.3333333329999999</v>
      </c>
      <c r="V2283">
        <v>0</v>
      </c>
      <c r="W2283">
        <v>17.27487168</v>
      </c>
      <c r="X2283">
        <v>69.382000550000001</v>
      </c>
      <c r="Y2283">
        <v>2.2081152739999999</v>
      </c>
      <c r="Z2283">
        <v>0</v>
      </c>
    </row>
    <row r="2284" spans="1:32" x14ac:dyDescent="0.2">
      <c r="A2284">
        <v>2283</v>
      </c>
      <c r="B2284" s="1">
        <v>43481</v>
      </c>
      <c r="C2284" s="2">
        <v>8.3333333333333329E-2</v>
      </c>
      <c r="D2284" s="3">
        <v>43481.083333333336</v>
      </c>
      <c r="E2284">
        <v>19.2</v>
      </c>
      <c r="F2284">
        <v>48</v>
      </c>
      <c r="G2284">
        <v>65.787899539999998</v>
      </c>
      <c r="H2284">
        <v>7.9</v>
      </c>
      <c r="I2284">
        <v>0</v>
      </c>
      <c r="J2284">
        <f t="shared" si="441"/>
        <v>0</v>
      </c>
      <c r="K2284">
        <f t="shared" si="442"/>
        <v>0</v>
      </c>
      <c r="L2284" t="s">
        <v>24</v>
      </c>
      <c r="M2284">
        <v>19.2</v>
      </c>
      <c r="N2284">
        <v>18.3</v>
      </c>
      <c r="O2284">
        <v>18.3</v>
      </c>
      <c r="P2284">
        <v>16.100000000000001</v>
      </c>
      <c r="Q2284">
        <v>0</v>
      </c>
      <c r="R2284">
        <v>0</v>
      </c>
      <c r="S2284">
        <v>19.2</v>
      </c>
      <c r="T2284">
        <v>48</v>
      </c>
      <c r="U2284">
        <v>0.1</v>
      </c>
      <c r="V2284">
        <v>0</v>
      </c>
      <c r="W2284">
        <v>15.48160925</v>
      </c>
      <c r="X2284">
        <v>79.092931879999995</v>
      </c>
      <c r="Y2284">
        <v>1.813490955</v>
      </c>
      <c r="Z2284">
        <v>0</v>
      </c>
    </row>
    <row r="2285" spans="1:32" x14ac:dyDescent="0.2">
      <c r="A2285">
        <v>2284</v>
      </c>
      <c r="B2285" s="1">
        <v>43481</v>
      </c>
      <c r="C2285" s="2">
        <v>0.125</v>
      </c>
      <c r="D2285" s="3">
        <v>43481.125</v>
      </c>
      <c r="E2285">
        <v>17.399999999999999</v>
      </c>
      <c r="F2285">
        <v>51</v>
      </c>
      <c r="G2285">
        <v>62.817755990000002</v>
      </c>
      <c r="H2285">
        <v>7.2</v>
      </c>
      <c r="I2285">
        <v>3.2</v>
      </c>
      <c r="J2285">
        <f t="shared" si="441"/>
        <v>0.88888960000000017</v>
      </c>
      <c r="K2285">
        <f t="shared" si="442"/>
        <v>0.24691377777777784</v>
      </c>
      <c r="L2285" t="s">
        <v>31</v>
      </c>
      <c r="M2285">
        <v>17.399999999999999</v>
      </c>
      <c r="N2285">
        <v>16.399999999999999</v>
      </c>
      <c r="O2285">
        <v>16.399999999999999</v>
      </c>
      <c r="P2285">
        <v>14.2</v>
      </c>
      <c r="Q2285">
        <v>0</v>
      </c>
      <c r="R2285">
        <v>0</v>
      </c>
      <c r="S2285">
        <v>17.399999999999999</v>
      </c>
      <c r="T2285">
        <v>51</v>
      </c>
      <c r="U2285">
        <v>0.88888888899999996</v>
      </c>
      <c r="V2285">
        <v>0</v>
      </c>
      <c r="W2285">
        <v>15.049345929999999</v>
      </c>
      <c r="X2285">
        <v>82.584362069999997</v>
      </c>
      <c r="Y2285">
        <v>2.7130469960000001</v>
      </c>
      <c r="Z2285">
        <v>0</v>
      </c>
    </row>
    <row r="2286" spans="1:32" x14ac:dyDescent="0.2">
      <c r="A2286">
        <v>2285</v>
      </c>
      <c r="B2286" s="1">
        <v>43481</v>
      </c>
      <c r="C2286" s="2">
        <v>0.16666666666666666</v>
      </c>
      <c r="D2286" s="3">
        <v>43481.166666666664</v>
      </c>
      <c r="E2286">
        <v>16.399999999999999</v>
      </c>
      <c r="F2286">
        <v>54</v>
      </c>
      <c r="G2286">
        <v>62.639146940000003</v>
      </c>
      <c r="H2286">
        <v>7.1</v>
      </c>
      <c r="I2286">
        <v>4.8</v>
      </c>
      <c r="J2286">
        <f t="shared" si="441"/>
        <v>1.3333344</v>
      </c>
      <c r="K2286">
        <f t="shared" si="442"/>
        <v>0.37037066666666668</v>
      </c>
      <c r="L2286" t="s">
        <v>31</v>
      </c>
      <c r="M2286">
        <v>16.399999999999999</v>
      </c>
      <c r="N2286">
        <v>15.5</v>
      </c>
      <c r="O2286">
        <v>15.5</v>
      </c>
      <c r="P2286">
        <v>13.2</v>
      </c>
      <c r="Q2286">
        <v>0</v>
      </c>
      <c r="R2286">
        <v>0</v>
      </c>
      <c r="S2286">
        <v>16.399999999999999</v>
      </c>
      <c r="T2286">
        <v>54</v>
      </c>
      <c r="U2286">
        <v>1.3333333329999999</v>
      </c>
      <c r="V2286">
        <v>0</v>
      </c>
      <c r="W2286">
        <v>14.662813229999999</v>
      </c>
      <c r="X2286">
        <v>85.75605127</v>
      </c>
      <c r="Y2286">
        <v>2.1172425119999998</v>
      </c>
      <c r="Z2286">
        <v>0</v>
      </c>
    </row>
    <row r="2287" spans="1:32" x14ac:dyDescent="0.2">
      <c r="A2287">
        <v>2286</v>
      </c>
      <c r="B2287" s="1">
        <v>43481</v>
      </c>
      <c r="C2287" s="2">
        <v>0.20833333333333334</v>
      </c>
      <c r="D2287" s="3">
        <v>43481.208333333336</v>
      </c>
      <c r="E2287">
        <v>15.6</v>
      </c>
      <c r="F2287">
        <v>59</v>
      </c>
      <c r="G2287">
        <v>65.208847460000001</v>
      </c>
      <c r="H2287">
        <v>7.6</v>
      </c>
      <c r="I2287">
        <v>3.2</v>
      </c>
      <c r="J2287">
        <f t="shared" si="441"/>
        <v>0.88888960000000017</v>
      </c>
      <c r="K2287">
        <f t="shared" si="442"/>
        <v>0.24691377777777784</v>
      </c>
      <c r="L2287" t="s">
        <v>36</v>
      </c>
      <c r="M2287">
        <v>15.6</v>
      </c>
      <c r="N2287">
        <v>14.8</v>
      </c>
      <c r="O2287">
        <v>14.8</v>
      </c>
      <c r="P2287">
        <v>12.6</v>
      </c>
      <c r="Q2287">
        <v>0</v>
      </c>
      <c r="R2287">
        <v>0</v>
      </c>
      <c r="S2287">
        <v>15.6</v>
      </c>
      <c r="T2287">
        <v>59</v>
      </c>
      <c r="U2287">
        <v>0.88888888899999996</v>
      </c>
      <c r="V2287">
        <v>0</v>
      </c>
      <c r="W2287">
        <v>14.480905910000001</v>
      </c>
      <c r="X2287">
        <v>87.524437840000004</v>
      </c>
      <c r="Y2287">
        <v>1.8441241079999999</v>
      </c>
      <c r="Z2287">
        <v>0</v>
      </c>
    </row>
    <row r="2288" spans="1:32" x14ac:dyDescent="0.2">
      <c r="A2288">
        <v>2287</v>
      </c>
      <c r="B2288" s="1">
        <v>43481</v>
      </c>
      <c r="C2288" s="2">
        <v>0.25</v>
      </c>
      <c r="D2288" s="3">
        <v>43481.25</v>
      </c>
      <c r="E2288">
        <v>14.5</v>
      </c>
      <c r="F2288">
        <v>63</v>
      </c>
      <c r="G2288">
        <v>65.118452820000002</v>
      </c>
      <c r="H2288">
        <v>7.5</v>
      </c>
      <c r="I2288">
        <v>1.6</v>
      </c>
      <c r="J2288">
        <f t="shared" si="441"/>
        <v>0.44444480000000008</v>
      </c>
      <c r="K2288">
        <f t="shared" si="442"/>
        <v>0.12345688888888892</v>
      </c>
      <c r="L2288" t="s">
        <v>36</v>
      </c>
      <c r="M2288">
        <v>14.5</v>
      </c>
      <c r="N2288">
        <v>13.9</v>
      </c>
      <c r="O2288">
        <v>13.9</v>
      </c>
      <c r="P2288">
        <v>11.7</v>
      </c>
      <c r="Q2288">
        <v>0</v>
      </c>
      <c r="R2288">
        <v>0</v>
      </c>
      <c r="S2288">
        <v>14.5</v>
      </c>
      <c r="T2288">
        <v>63</v>
      </c>
      <c r="U2288">
        <v>0.44444444399999999</v>
      </c>
      <c r="V2288">
        <v>0</v>
      </c>
      <c r="W2288">
        <v>19.243887440000002</v>
      </c>
      <c r="X2288">
        <v>64.898657529999994</v>
      </c>
      <c r="Y2288">
        <v>1.7767484570000001</v>
      </c>
      <c r="Z2288">
        <v>0.14291014899999999</v>
      </c>
    </row>
    <row r="2289" spans="1:26" x14ac:dyDescent="0.2">
      <c r="A2289">
        <v>2288</v>
      </c>
      <c r="B2289" s="1">
        <v>43481</v>
      </c>
      <c r="C2289" s="2">
        <v>0.29166666666666669</v>
      </c>
      <c r="D2289" s="3">
        <v>43481.291666666664</v>
      </c>
      <c r="E2289">
        <v>17.2</v>
      </c>
      <c r="F2289">
        <v>59</v>
      </c>
      <c r="G2289">
        <v>71.807320379999993</v>
      </c>
      <c r="H2289">
        <v>9.1</v>
      </c>
      <c r="I2289">
        <v>8</v>
      </c>
      <c r="J2289">
        <f t="shared" si="441"/>
        <v>2.2222240000000002</v>
      </c>
      <c r="K2289">
        <f t="shared" si="442"/>
        <v>0.61728444444444452</v>
      </c>
      <c r="L2289" t="s">
        <v>25</v>
      </c>
      <c r="M2289">
        <v>17.2</v>
      </c>
      <c r="N2289">
        <v>16.600000000000001</v>
      </c>
      <c r="O2289">
        <v>16.600000000000001</v>
      </c>
      <c r="P2289">
        <v>17.7</v>
      </c>
      <c r="Q2289">
        <v>0</v>
      </c>
      <c r="R2289">
        <v>100</v>
      </c>
      <c r="S2289">
        <v>17.2</v>
      </c>
      <c r="T2289">
        <v>59</v>
      </c>
      <c r="U2289">
        <v>2.2222222220000001</v>
      </c>
      <c r="V2289">
        <v>100</v>
      </c>
      <c r="W2289">
        <v>19.93799199</v>
      </c>
      <c r="X2289">
        <v>61.914817050000003</v>
      </c>
      <c r="Y2289">
        <v>1.558053938</v>
      </c>
      <c r="Z2289">
        <v>144.66092209999999</v>
      </c>
    </row>
    <row r="2290" spans="1:26" x14ac:dyDescent="0.2">
      <c r="A2290">
        <v>2289</v>
      </c>
      <c r="B2290" s="1">
        <v>43481</v>
      </c>
      <c r="C2290" s="2">
        <v>0.33333333333333331</v>
      </c>
      <c r="D2290" s="3">
        <v>43481.333333333336</v>
      </c>
      <c r="E2290">
        <v>19.399999999999999</v>
      </c>
      <c r="F2290">
        <v>54</v>
      </c>
      <c r="G2290">
        <v>74.888099330000003</v>
      </c>
      <c r="H2290">
        <v>9.8000000000000007</v>
      </c>
      <c r="I2290">
        <v>8</v>
      </c>
      <c r="J2290">
        <f t="shared" si="441"/>
        <v>2.2222240000000002</v>
      </c>
      <c r="K2290">
        <f t="shared" si="442"/>
        <v>0.61728444444444452</v>
      </c>
      <c r="L2290" t="s">
        <v>36</v>
      </c>
      <c r="M2290">
        <v>19.399999999999999</v>
      </c>
      <c r="N2290">
        <v>18.8</v>
      </c>
      <c r="O2290">
        <v>18.8</v>
      </c>
      <c r="P2290">
        <v>22.9</v>
      </c>
      <c r="Q2290">
        <v>0</v>
      </c>
      <c r="R2290">
        <v>322</v>
      </c>
      <c r="S2290">
        <v>19.399999999999999</v>
      </c>
      <c r="T2290">
        <v>54</v>
      </c>
      <c r="U2290">
        <v>2.2222222220000001</v>
      </c>
      <c r="V2290">
        <v>322</v>
      </c>
      <c r="W2290">
        <v>21.150072460000001</v>
      </c>
      <c r="X2290">
        <v>56.733280280000002</v>
      </c>
      <c r="Y2290">
        <v>1.216414533</v>
      </c>
      <c r="Z2290">
        <v>335.11873079999998</v>
      </c>
    </row>
    <row r="2291" spans="1:26" x14ac:dyDescent="0.2">
      <c r="A2291">
        <v>2290</v>
      </c>
      <c r="B2291" s="1">
        <v>43481</v>
      </c>
      <c r="C2291" s="2">
        <v>0.375</v>
      </c>
      <c r="D2291" s="3">
        <v>43481.375</v>
      </c>
      <c r="E2291">
        <v>22.4</v>
      </c>
      <c r="F2291">
        <v>43</v>
      </c>
      <c r="G2291">
        <v>70.99844684</v>
      </c>
      <c r="H2291">
        <v>9.1999999999999993</v>
      </c>
      <c r="I2291">
        <v>4.8</v>
      </c>
      <c r="J2291">
        <f t="shared" si="441"/>
        <v>1.3333344</v>
      </c>
      <c r="K2291">
        <f t="shared" si="442"/>
        <v>0.37037066666666668</v>
      </c>
      <c r="L2291" t="s">
        <v>31</v>
      </c>
      <c r="M2291">
        <v>22.4</v>
      </c>
      <c r="N2291">
        <v>21.7</v>
      </c>
      <c r="O2291">
        <v>21.7</v>
      </c>
      <c r="P2291">
        <v>26.9</v>
      </c>
      <c r="Q2291">
        <v>0</v>
      </c>
      <c r="R2291">
        <v>534</v>
      </c>
      <c r="S2291">
        <v>22.4</v>
      </c>
      <c r="T2291">
        <v>43</v>
      </c>
      <c r="U2291">
        <v>1.3333333329999999</v>
      </c>
      <c r="V2291">
        <v>534</v>
      </c>
      <c r="W2291">
        <v>22.893659339999999</v>
      </c>
      <c r="X2291">
        <v>49.885938369999998</v>
      </c>
      <c r="Y2291">
        <v>1.162927125</v>
      </c>
      <c r="Z2291">
        <v>562.35581820000004</v>
      </c>
    </row>
    <row r="2292" spans="1:26" x14ac:dyDescent="0.2">
      <c r="A2292">
        <v>2291</v>
      </c>
      <c r="B2292" s="1">
        <v>43481</v>
      </c>
      <c r="C2292" s="2">
        <v>0.41666666666666669</v>
      </c>
      <c r="D2292" s="3">
        <v>43481.416666666664</v>
      </c>
      <c r="E2292">
        <v>26.2</v>
      </c>
      <c r="F2292">
        <v>32</v>
      </c>
      <c r="G2292">
        <v>65.523605930000002</v>
      </c>
      <c r="H2292">
        <v>8.1999999999999993</v>
      </c>
      <c r="I2292">
        <v>1.6</v>
      </c>
      <c r="J2292">
        <f t="shared" si="441"/>
        <v>0.44444480000000008</v>
      </c>
      <c r="K2292">
        <f t="shared" si="442"/>
        <v>0.12345688888888892</v>
      </c>
      <c r="L2292" t="s">
        <v>27</v>
      </c>
      <c r="M2292">
        <v>26.2</v>
      </c>
      <c r="N2292">
        <v>25.3</v>
      </c>
      <c r="O2292">
        <v>25.3</v>
      </c>
      <c r="P2292">
        <v>30.9</v>
      </c>
      <c r="Q2292">
        <v>0</v>
      </c>
      <c r="R2292">
        <v>723</v>
      </c>
      <c r="S2292">
        <v>26.2</v>
      </c>
      <c r="T2292">
        <v>32</v>
      </c>
      <c r="U2292">
        <v>0.44444444399999999</v>
      </c>
      <c r="V2292">
        <v>723</v>
      </c>
      <c r="W2292">
        <v>25.068454089999999</v>
      </c>
      <c r="X2292">
        <v>42.515368909999999</v>
      </c>
      <c r="Y2292">
        <v>0.71435837000000002</v>
      </c>
      <c r="Z2292">
        <v>804.30132449999996</v>
      </c>
    </row>
    <row r="2293" spans="1:26" x14ac:dyDescent="0.2">
      <c r="A2293">
        <v>2292</v>
      </c>
      <c r="B2293" s="1">
        <v>43481</v>
      </c>
      <c r="C2293" s="2">
        <v>0.45833333333333331</v>
      </c>
      <c r="D2293" s="3">
        <v>43481.458333333336</v>
      </c>
      <c r="E2293">
        <v>28.8</v>
      </c>
      <c r="F2293">
        <v>18</v>
      </c>
      <c r="G2293">
        <v>42.551986200000002</v>
      </c>
      <c r="H2293">
        <v>2.1</v>
      </c>
      <c r="I2293">
        <v>6.4</v>
      </c>
      <c r="J2293">
        <f t="shared" si="441"/>
        <v>1.7777792000000003</v>
      </c>
      <c r="K2293">
        <f t="shared" si="442"/>
        <v>0.49382755555555569</v>
      </c>
      <c r="L2293" t="s">
        <v>40</v>
      </c>
      <c r="M2293">
        <v>28.8</v>
      </c>
      <c r="N2293">
        <v>27.1</v>
      </c>
      <c r="O2293">
        <v>27.1</v>
      </c>
      <c r="P2293">
        <v>32.5</v>
      </c>
      <c r="Q2293">
        <v>0</v>
      </c>
      <c r="R2293">
        <v>874</v>
      </c>
      <c r="S2293">
        <v>28.8</v>
      </c>
      <c r="T2293">
        <v>18</v>
      </c>
      <c r="U2293">
        <v>1.7777777779999999</v>
      </c>
      <c r="V2293">
        <v>874</v>
      </c>
      <c r="W2293">
        <v>27.344613899999999</v>
      </c>
      <c r="X2293">
        <v>35.987902939999998</v>
      </c>
      <c r="Y2293">
        <v>1.0103317080000001</v>
      </c>
      <c r="Z2293">
        <v>1012.056282</v>
      </c>
    </row>
    <row r="2294" spans="1:26" x14ac:dyDescent="0.2">
      <c r="A2294">
        <v>2293</v>
      </c>
      <c r="B2294" s="1">
        <v>43481</v>
      </c>
      <c r="C2294" s="2">
        <v>0.5</v>
      </c>
      <c r="D2294" s="3">
        <v>43481.5</v>
      </c>
      <c r="E2294">
        <v>30.9</v>
      </c>
      <c r="F2294">
        <v>18</v>
      </c>
      <c r="G2294">
        <v>47.690048609999998</v>
      </c>
      <c r="H2294">
        <v>3.8</v>
      </c>
      <c r="I2294">
        <v>8</v>
      </c>
      <c r="J2294">
        <f t="shared" si="441"/>
        <v>2.2222240000000002</v>
      </c>
      <c r="K2294">
        <f t="shared" si="442"/>
        <v>0.61728444444444452</v>
      </c>
      <c r="L2294" t="s">
        <v>35</v>
      </c>
      <c r="M2294">
        <v>30.9</v>
      </c>
      <c r="N2294">
        <v>28.9</v>
      </c>
      <c r="O2294">
        <v>28.9</v>
      </c>
      <c r="P2294">
        <v>33.9</v>
      </c>
      <c r="Q2294">
        <v>0</v>
      </c>
      <c r="R2294">
        <v>969</v>
      </c>
      <c r="S2294">
        <v>30.9</v>
      </c>
      <c r="T2294">
        <v>18</v>
      </c>
      <c r="U2294">
        <v>2.2222222220000001</v>
      </c>
      <c r="V2294">
        <v>969</v>
      </c>
      <c r="W2294">
        <v>29.26782987</v>
      </c>
      <c r="X2294">
        <v>31.20242382</v>
      </c>
      <c r="Y2294">
        <v>1.4466199989999999</v>
      </c>
      <c r="Z2294">
        <v>1085.558037</v>
      </c>
    </row>
    <row r="2295" spans="1:26" x14ac:dyDescent="0.2">
      <c r="A2295">
        <v>2294</v>
      </c>
      <c r="B2295" s="1">
        <v>43481</v>
      </c>
      <c r="C2295" s="2">
        <v>0.54166666666666663</v>
      </c>
      <c r="D2295" s="3">
        <v>43481.541666666664</v>
      </c>
      <c r="E2295">
        <v>32.6</v>
      </c>
      <c r="F2295">
        <v>16</v>
      </c>
      <c r="G2295">
        <v>46.428338779999997</v>
      </c>
      <c r="H2295">
        <v>3.5</v>
      </c>
      <c r="I2295">
        <v>12.9</v>
      </c>
      <c r="J2295">
        <f t="shared" si="441"/>
        <v>3.5833362000000006</v>
      </c>
      <c r="K2295">
        <f t="shared" si="442"/>
        <v>0.99537116666666692</v>
      </c>
      <c r="L2295" t="s">
        <v>29</v>
      </c>
      <c r="M2295">
        <v>32.6</v>
      </c>
      <c r="N2295">
        <v>30.6</v>
      </c>
      <c r="O2295">
        <v>30.6</v>
      </c>
      <c r="P2295">
        <v>34.6</v>
      </c>
      <c r="Q2295">
        <v>0</v>
      </c>
      <c r="R2295">
        <v>1004</v>
      </c>
      <c r="S2295">
        <v>32.6</v>
      </c>
      <c r="T2295">
        <v>16</v>
      </c>
      <c r="U2295">
        <v>3.5833333330000001</v>
      </c>
      <c r="V2295">
        <v>1004</v>
      </c>
      <c r="W2295">
        <v>30.760104049999999</v>
      </c>
      <c r="X2295">
        <v>27.945640040000001</v>
      </c>
      <c r="Y2295">
        <v>1.9545112739999999</v>
      </c>
      <c r="Z2295">
        <v>1097.5981380000001</v>
      </c>
    </row>
    <row r="2296" spans="1:26" x14ac:dyDescent="0.2">
      <c r="A2296">
        <v>2295</v>
      </c>
      <c r="B2296" s="1">
        <v>43481</v>
      </c>
      <c r="C2296" s="2">
        <v>0.58333333333333337</v>
      </c>
      <c r="D2296" s="3">
        <v>43481.583333333336</v>
      </c>
      <c r="E2296">
        <v>34.6</v>
      </c>
      <c r="F2296">
        <v>12</v>
      </c>
      <c r="G2296">
        <v>38.697701899999998</v>
      </c>
      <c r="H2296">
        <v>1</v>
      </c>
      <c r="I2296">
        <v>20.9</v>
      </c>
      <c r="J2296">
        <f t="shared" si="441"/>
        <v>5.8055602000000004</v>
      </c>
      <c r="K2296">
        <f t="shared" si="442"/>
        <v>1.6126556111111112</v>
      </c>
      <c r="L2296" t="s">
        <v>29</v>
      </c>
      <c r="M2296">
        <v>34.6</v>
      </c>
      <c r="N2296">
        <v>32.1</v>
      </c>
      <c r="O2296">
        <v>32.1</v>
      </c>
      <c r="P2296">
        <v>35.700000000000003</v>
      </c>
      <c r="Q2296">
        <v>0</v>
      </c>
      <c r="R2296">
        <v>980</v>
      </c>
      <c r="S2296">
        <v>34.6</v>
      </c>
      <c r="T2296">
        <v>12</v>
      </c>
      <c r="U2296">
        <v>5.8055555559999998</v>
      </c>
      <c r="V2296">
        <v>980</v>
      </c>
      <c r="W2296">
        <v>31.710724989999999</v>
      </c>
      <c r="X2296">
        <v>26.133668190000002</v>
      </c>
      <c r="Y2296">
        <v>2.498978304</v>
      </c>
      <c r="Z2296">
        <v>1048.4414589999999</v>
      </c>
    </row>
    <row r="2297" spans="1:26" x14ac:dyDescent="0.2">
      <c r="A2297">
        <v>2296</v>
      </c>
      <c r="B2297" s="1">
        <v>43481</v>
      </c>
      <c r="C2297" s="2">
        <v>0.625</v>
      </c>
      <c r="D2297" s="3">
        <v>43481.625</v>
      </c>
      <c r="E2297">
        <v>35.799999999999997</v>
      </c>
      <c r="F2297">
        <v>11</v>
      </c>
      <c r="G2297">
        <v>37.763766490000002</v>
      </c>
      <c r="H2297">
        <v>0.7</v>
      </c>
      <c r="I2297">
        <v>20.9</v>
      </c>
      <c r="J2297">
        <f t="shared" si="441"/>
        <v>5.8055602000000004</v>
      </c>
      <c r="K2297">
        <f t="shared" si="442"/>
        <v>1.6126556111111112</v>
      </c>
      <c r="L2297" t="s">
        <v>29</v>
      </c>
      <c r="M2297">
        <v>35.799999999999997</v>
      </c>
      <c r="N2297">
        <v>33.1</v>
      </c>
      <c r="O2297">
        <v>33.1</v>
      </c>
      <c r="P2297">
        <v>37.1</v>
      </c>
      <c r="Q2297">
        <v>0</v>
      </c>
      <c r="R2297">
        <v>891</v>
      </c>
      <c r="S2297">
        <v>35.799999999999997</v>
      </c>
      <c r="T2297">
        <v>11</v>
      </c>
      <c r="U2297">
        <v>5.8055555559999998</v>
      </c>
      <c r="V2297">
        <v>891</v>
      </c>
      <c r="W2297">
        <v>32.060268669999999</v>
      </c>
      <c r="X2297">
        <v>25.685796450000002</v>
      </c>
      <c r="Y2297">
        <v>3.0554942139999999</v>
      </c>
      <c r="Z2297">
        <v>944.1413278</v>
      </c>
    </row>
    <row r="2298" spans="1:26" x14ac:dyDescent="0.2">
      <c r="A2298">
        <v>2297</v>
      </c>
      <c r="B2298" s="1">
        <v>43481</v>
      </c>
      <c r="C2298" s="2">
        <v>0.66666666666666663</v>
      </c>
      <c r="D2298" s="3">
        <v>43481.666666666664</v>
      </c>
      <c r="E2298">
        <v>35.700000000000003</v>
      </c>
      <c r="F2298">
        <v>11</v>
      </c>
      <c r="G2298">
        <v>37.568135359999999</v>
      </c>
      <c r="H2298">
        <v>0.7</v>
      </c>
      <c r="I2298">
        <v>25.7</v>
      </c>
      <c r="J2298">
        <f t="shared" si="441"/>
        <v>7.1388946000000004</v>
      </c>
      <c r="K2298">
        <f t="shared" si="442"/>
        <v>1.9830262777777781</v>
      </c>
      <c r="L2298" t="s">
        <v>29</v>
      </c>
      <c r="M2298">
        <v>35.700000000000003</v>
      </c>
      <c r="N2298">
        <v>33.1</v>
      </c>
      <c r="O2298">
        <v>33.1</v>
      </c>
      <c r="P2298">
        <v>37.1</v>
      </c>
      <c r="Q2298">
        <v>0</v>
      </c>
      <c r="R2298">
        <v>747</v>
      </c>
      <c r="S2298">
        <v>35.700000000000003</v>
      </c>
      <c r="T2298">
        <v>11</v>
      </c>
      <c r="U2298">
        <v>7.1388888890000004</v>
      </c>
      <c r="V2298">
        <v>747</v>
      </c>
      <c r="W2298">
        <v>31.809271939999999</v>
      </c>
      <c r="X2298">
        <v>26.46377176</v>
      </c>
      <c r="Y2298">
        <v>3.5861039680000002</v>
      </c>
      <c r="Z2298">
        <v>793.84466069999996</v>
      </c>
    </row>
    <row r="2299" spans="1:26" x14ac:dyDescent="0.2">
      <c r="A2299">
        <v>2298</v>
      </c>
      <c r="B2299" s="1">
        <v>43481</v>
      </c>
      <c r="C2299" s="2">
        <v>0.70833333333333337</v>
      </c>
      <c r="D2299" s="3">
        <v>43481.708333333336</v>
      </c>
      <c r="E2299">
        <v>34.799999999999997</v>
      </c>
      <c r="F2299">
        <v>12</v>
      </c>
      <c r="G2299">
        <v>39.10495478</v>
      </c>
      <c r="H2299">
        <v>1.2</v>
      </c>
      <c r="I2299">
        <v>25.7</v>
      </c>
      <c r="J2299">
        <f t="shared" si="441"/>
        <v>7.1388946000000004</v>
      </c>
      <c r="K2299">
        <f t="shared" si="442"/>
        <v>1.9830262777777781</v>
      </c>
      <c r="L2299" t="s">
        <v>30</v>
      </c>
      <c r="M2299">
        <v>34.799999999999997</v>
      </c>
      <c r="N2299">
        <v>32.299999999999997</v>
      </c>
      <c r="O2299">
        <v>32.299999999999997</v>
      </c>
      <c r="P2299">
        <v>36.700000000000003</v>
      </c>
      <c r="Q2299">
        <v>0</v>
      </c>
      <c r="R2299">
        <v>563</v>
      </c>
      <c r="S2299">
        <v>34.799999999999997</v>
      </c>
      <c r="T2299">
        <v>12</v>
      </c>
      <c r="U2299">
        <v>7.1388888890000004</v>
      </c>
      <c r="V2299">
        <v>563</v>
      </c>
      <c r="W2299">
        <v>30.939056399999998</v>
      </c>
      <c r="X2299">
        <v>28.499491150000001</v>
      </c>
      <c r="Y2299">
        <v>4.0466689430000002</v>
      </c>
      <c r="Z2299">
        <v>596.13127789999999</v>
      </c>
    </row>
    <row r="2300" spans="1:26" x14ac:dyDescent="0.2">
      <c r="A2300">
        <v>2299</v>
      </c>
      <c r="B2300" s="1">
        <v>43481</v>
      </c>
      <c r="C2300" s="2">
        <v>0.75</v>
      </c>
      <c r="D2300" s="3">
        <v>43481.75</v>
      </c>
      <c r="E2300">
        <v>33.9</v>
      </c>
      <c r="F2300">
        <v>14</v>
      </c>
      <c r="G2300">
        <v>43.517649630000001</v>
      </c>
      <c r="H2300">
        <v>2.7</v>
      </c>
      <c r="I2300">
        <v>20.9</v>
      </c>
      <c r="J2300">
        <f t="shared" si="441"/>
        <v>5.8055602000000004</v>
      </c>
      <c r="K2300">
        <f t="shared" si="442"/>
        <v>1.6126556111111112</v>
      </c>
      <c r="L2300" t="s">
        <v>40</v>
      </c>
      <c r="M2300">
        <v>33.9</v>
      </c>
      <c r="N2300">
        <v>31.7</v>
      </c>
      <c r="O2300">
        <v>31.7</v>
      </c>
      <c r="P2300">
        <v>35.9</v>
      </c>
      <c r="Q2300">
        <v>0</v>
      </c>
      <c r="R2300">
        <v>352</v>
      </c>
      <c r="S2300">
        <v>33.9</v>
      </c>
      <c r="T2300">
        <v>14</v>
      </c>
      <c r="U2300">
        <v>5.8055555559999998</v>
      </c>
      <c r="V2300">
        <v>352</v>
      </c>
      <c r="W2300">
        <v>29.51415231</v>
      </c>
      <c r="X2300">
        <v>31.854635470000002</v>
      </c>
      <c r="Y2300">
        <v>4.3899995389999997</v>
      </c>
      <c r="Z2300">
        <v>366.6612978</v>
      </c>
    </row>
    <row r="2301" spans="1:26" x14ac:dyDescent="0.2">
      <c r="A2301">
        <v>2300</v>
      </c>
      <c r="B2301" s="1">
        <v>43481</v>
      </c>
      <c r="C2301" s="2">
        <v>0.79166666666666663</v>
      </c>
      <c r="D2301" s="3">
        <v>43481.791666666664</v>
      </c>
      <c r="E2301">
        <v>32.200000000000003</v>
      </c>
      <c r="F2301">
        <v>16</v>
      </c>
      <c r="G2301">
        <v>45.449852069999999</v>
      </c>
      <c r="H2301">
        <v>3.2</v>
      </c>
      <c r="I2301">
        <v>20.9</v>
      </c>
      <c r="J2301">
        <f t="shared" si="441"/>
        <v>5.8055602000000004</v>
      </c>
      <c r="K2301">
        <f t="shared" si="442"/>
        <v>1.6126556111111112</v>
      </c>
      <c r="L2301" t="s">
        <v>40</v>
      </c>
      <c r="M2301">
        <v>32</v>
      </c>
      <c r="N2301">
        <v>30.2</v>
      </c>
      <c r="O2301">
        <v>29.9</v>
      </c>
      <c r="P2301">
        <v>29.1</v>
      </c>
      <c r="Q2301">
        <v>0</v>
      </c>
      <c r="R2301">
        <v>115</v>
      </c>
      <c r="S2301">
        <v>32.200000000000003</v>
      </c>
      <c r="T2301">
        <v>16</v>
      </c>
      <c r="U2301">
        <v>5.8055555559999998</v>
      </c>
      <c r="V2301">
        <v>115</v>
      </c>
      <c r="W2301">
        <v>27.854498110000002</v>
      </c>
      <c r="X2301">
        <v>36.171873529999999</v>
      </c>
      <c r="Y2301">
        <v>4.5666394380000002</v>
      </c>
      <c r="Z2301">
        <v>150.1868154</v>
      </c>
    </row>
    <row r="2302" spans="1:26" x14ac:dyDescent="0.2">
      <c r="A2302">
        <v>2301</v>
      </c>
      <c r="B2302" s="1">
        <v>43481</v>
      </c>
      <c r="C2302" s="2">
        <v>0.83333333333333337</v>
      </c>
      <c r="D2302" s="3">
        <v>43481.833333333336</v>
      </c>
      <c r="E2302">
        <v>28.3</v>
      </c>
      <c r="F2302">
        <v>20</v>
      </c>
      <c r="G2302">
        <v>46.001627429999999</v>
      </c>
      <c r="H2302">
        <v>3.2</v>
      </c>
      <c r="I2302">
        <v>22.5</v>
      </c>
      <c r="J2302">
        <f t="shared" si="441"/>
        <v>6.2500050000000007</v>
      </c>
      <c r="K2302">
        <f t="shared" si="442"/>
        <v>1.7361125000000002</v>
      </c>
      <c r="L2302" t="s">
        <v>38</v>
      </c>
      <c r="M2302">
        <v>27.1</v>
      </c>
      <c r="N2302">
        <v>26.6</v>
      </c>
      <c r="O2302">
        <v>25.4</v>
      </c>
      <c r="P2302">
        <v>23.5</v>
      </c>
      <c r="Q2302">
        <v>0</v>
      </c>
      <c r="R2302">
        <v>0</v>
      </c>
      <c r="S2302">
        <v>28.3</v>
      </c>
      <c r="T2302">
        <v>20</v>
      </c>
      <c r="U2302">
        <v>6.25</v>
      </c>
      <c r="V2302">
        <v>0</v>
      </c>
      <c r="W2302">
        <v>20.633788410000001</v>
      </c>
      <c r="X2302">
        <v>57.387526209999997</v>
      </c>
      <c r="Y2302">
        <v>4.5261046370000004</v>
      </c>
      <c r="Z2302">
        <v>0</v>
      </c>
    </row>
    <row r="2303" spans="1:26" x14ac:dyDescent="0.2">
      <c r="A2303">
        <v>2302</v>
      </c>
      <c r="B2303" s="1">
        <v>43481</v>
      </c>
      <c r="C2303" s="2">
        <v>0.875</v>
      </c>
      <c r="D2303" s="3">
        <v>43481.875</v>
      </c>
      <c r="E2303">
        <v>26.2</v>
      </c>
      <c r="F2303">
        <v>23</v>
      </c>
      <c r="G2303">
        <v>47.095091760000003</v>
      </c>
      <c r="H2303">
        <v>3.4</v>
      </c>
      <c r="I2303">
        <v>16.100000000000001</v>
      </c>
      <c r="J2303">
        <f t="shared" si="441"/>
        <v>4.4722258000000004</v>
      </c>
      <c r="K2303">
        <f t="shared" si="442"/>
        <v>1.2422849444444446</v>
      </c>
      <c r="L2303" t="s">
        <v>38</v>
      </c>
      <c r="M2303">
        <v>25.2</v>
      </c>
      <c r="N2303">
        <v>24.7</v>
      </c>
      <c r="O2303">
        <v>23.8</v>
      </c>
      <c r="P2303">
        <v>21.7</v>
      </c>
      <c r="Q2303">
        <v>0</v>
      </c>
      <c r="R2303">
        <v>0</v>
      </c>
      <c r="S2303">
        <v>26.2</v>
      </c>
      <c r="T2303">
        <v>23</v>
      </c>
      <c r="U2303">
        <v>4.4722222220000001</v>
      </c>
      <c r="V2303">
        <v>0</v>
      </c>
      <c r="W2303">
        <v>18.859004779999999</v>
      </c>
      <c r="X2303">
        <v>65.652934160000001</v>
      </c>
      <c r="Y2303">
        <v>4.2383877019999998</v>
      </c>
      <c r="Z2303">
        <v>0</v>
      </c>
    </row>
    <row r="2304" spans="1:26" x14ac:dyDescent="0.2">
      <c r="A2304">
        <v>2303</v>
      </c>
      <c r="B2304" s="1">
        <v>43481</v>
      </c>
      <c r="C2304" s="2">
        <v>0.91666666666666663</v>
      </c>
      <c r="D2304" s="3">
        <v>43481.916666666664</v>
      </c>
      <c r="E2304">
        <v>24.1</v>
      </c>
      <c r="F2304">
        <v>29</v>
      </c>
      <c r="G2304">
        <v>52.763259239999996</v>
      </c>
      <c r="H2304">
        <v>4.9000000000000004</v>
      </c>
      <c r="I2304">
        <v>4.8</v>
      </c>
      <c r="J2304">
        <f t="shared" si="441"/>
        <v>1.3333344</v>
      </c>
      <c r="K2304">
        <f t="shared" si="442"/>
        <v>0.37037066666666668</v>
      </c>
      <c r="L2304" t="s">
        <v>30</v>
      </c>
      <c r="M2304">
        <v>24.1</v>
      </c>
      <c r="N2304">
        <v>23.1</v>
      </c>
      <c r="O2304">
        <v>23.1</v>
      </c>
      <c r="P2304">
        <v>20.7</v>
      </c>
      <c r="Q2304">
        <v>0</v>
      </c>
      <c r="R2304">
        <v>0</v>
      </c>
      <c r="S2304">
        <v>24.1</v>
      </c>
      <c r="T2304">
        <v>29</v>
      </c>
      <c r="U2304">
        <v>1.3333333329999999</v>
      </c>
      <c r="V2304">
        <v>0</v>
      </c>
      <c r="W2304">
        <v>17.514385480000001</v>
      </c>
      <c r="X2304">
        <v>72.923759410000002</v>
      </c>
      <c r="Y2304">
        <v>3.7550736320000002</v>
      </c>
      <c r="Z2304">
        <v>0</v>
      </c>
    </row>
    <row r="2305" spans="1:32" x14ac:dyDescent="0.2">
      <c r="A2305">
        <v>2304</v>
      </c>
      <c r="B2305" s="1">
        <v>43481</v>
      </c>
      <c r="C2305" s="2">
        <v>0.95833333333333337</v>
      </c>
      <c r="D2305" s="3">
        <v>43481.958333333336</v>
      </c>
      <c r="E2305">
        <v>22.2</v>
      </c>
      <c r="F2305">
        <v>34</v>
      </c>
      <c r="G2305">
        <v>55.496231090000002</v>
      </c>
      <c r="H2305">
        <v>5.6</v>
      </c>
      <c r="I2305">
        <v>6.4</v>
      </c>
      <c r="J2305">
        <f t="shared" si="441"/>
        <v>1.7777792000000003</v>
      </c>
      <c r="K2305">
        <f t="shared" si="442"/>
        <v>0.49382755555555569</v>
      </c>
      <c r="L2305" t="s">
        <v>30</v>
      </c>
      <c r="M2305">
        <v>22.2</v>
      </c>
      <c r="N2305">
        <v>20.8</v>
      </c>
      <c r="O2305">
        <v>20.8</v>
      </c>
      <c r="P2305">
        <v>18.399999999999999</v>
      </c>
      <c r="Q2305">
        <v>0</v>
      </c>
      <c r="R2305">
        <v>0</v>
      </c>
      <c r="S2305">
        <v>22.2</v>
      </c>
      <c r="T2305">
        <v>34</v>
      </c>
      <c r="U2305">
        <v>1.7777777779999999</v>
      </c>
      <c r="V2305">
        <v>0</v>
      </c>
      <c r="W2305">
        <v>16.62979395</v>
      </c>
      <c r="X2305">
        <v>78.515393099999997</v>
      </c>
      <c r="Y2305">
        <v>3.1494570940000002</v>
      </c>
      <c r="Z2305">
        <v>0</v>
      </c>
    </row>
    <row r="2306" spans="1:32" x14ac:dyDescent="0.2">
      <c r="A2306">
        <v>2305</v>
      </c>
      <c r="B2306" s="1">
        <v>43482</v>
      </c>
      <c r="C2306" s="2">
        <v>0</v>
      </c>
      <c r="D2306" s="3">
        <v>43482</v>
      </c>
      <c r="E2306">
        <v>20</v>
      </c>
      <c r="F2306">
        <v>39</v>
      </c>
      <c r="G2306">
        <v>56.024550550000001</v>
      </c>
      <c r="H2306">
        <v>5.6</v>
      </c>
      <c r="I2306">
        <v>1.6</v>
      </c>
      <c r="J2306">
        <f t="shared" si="441"/>
        <v>0.44444480000000008</v>
      </c>
      <c r="K2306">
        <f t="shared" si="442"/>
        <v>0.12345688888888892</v>
      </c>
      <c r="L2306" t="s">
        <v>40</v>
      </c>
      <c r="M2306">
        <v>20</v>
      </c>
      <c r="N2306">
        <v>18.600000000000001</v>
      </c>
      <c r="O2306">
        <v>18.600000000000001</v>
      </c>
      <c r="P2306">
        <v>16.3</v>
      </c>
      <c r="Q2306">
        <v>0</v>
      </c>
      <c r="R2306">
        <v>0</v>
      </c>
      <c r="S2306">
        <v>20</v>
      </c>
      <c r="T2306">
        <v>39</v>
      </c>
      <c r="U2306">
        <v>0.44444444399999999</v>
      </c>
      <c r="V2306">
        <v>0</v>
      </c>
      <c r="W2306">
        <v>16.090471010000002</v>
      </c>
      <c r="X2306">
        <v>82.578368789999999</v>
      </c>
      <c r="Y2306">
        <v>2.4960649369999999</v>
      </c>
      <c r="Z2306">
        <v>0</v>
      </c>
      <c r="AB2306">
        <v>97</v>
      </c>
      <c r="AC2306">
        <f t="shared" ref="AC2306" si="451">MAX(E2306:E2329)</f>
        <v>34.1</v>
      </c>
      <c r="AD2306">
        <f t="shared" ref="AD2306" si="452">MAX(W2306:W2329)</f>
        <v>28.31769486</v>
      </c>
      <c r="AE2306">
        <f t="shared" ref="AE2306" si="453">MIN(E2306:E2329)</f>
        <v>11.7</v>
      </c>
      <c r="AF2306">
        <f t="shared" ref="AF2306" si="454">MIN(W2306:W2329)</f>
        <v>12.750041789999999</v>
      </c>
    </row>
    <row r="2307" spans="1:32" x14ac:dyDescent="0.2">
      <c r="A2307">
        <v>2306</v>
      </c>
      <c r="B2307" s="1">
        <v>43482</v>
      </c>
      <c r="C2307" s="2">
        <v>4.1666666666666664E-2</v>
      </c>
      <c r="D2307" s="3">
        <v>43482.041666666664</v>
      </c>
      <c r="E2307">
        <v>19.899999999999999</v>
      </c>
      <c r="F2307">
        <v>43</v>
      </c>
      <c r="G2307">
        <v>61.409859339999997</v>
      </c>
      <c r="H2307">
        <v>7</v>
      </c>
      <c r="I2307">
        <v>1.6</v>
      </c>
      <c r="J2307">
        <f t="shared" ref="J2307:J2370" si="455">I2307*0.277778</f>
        <v>0.44444480000000008</v>
      </c>
      <c r="K2307">
        <f t="shared" ref="K2307:K2370" si="456">J2307*(5/18)</f>
        <v>0.12345688888888892</v>
      </c>
      <c r="L2307" t="s">
        <v>28</v>
      </c>
      <c r="M2307">
        <v>19.899999999999999</v>
      </c>
      <c r="N2307">
        <v>18.8</v>
      </c>
      <c r="O2307">
        <v>18.8</v>
      </c>
      <c r="P2307">
        <v>16.5</v>
      </c>
      <c r="Q2307">
        <v>0</v>
      </c>
      <c r="R2307">
        <v>0</v>
      </c>
      <c r="S2307">
        <v>19.899999999999999</v>
      </c>
      <c r="T2307">
        <v>43</v>
      </c>
      <c r="U2307">
        <v>0.44444444399999999</v>
      </c>
      <c r="V2307">
        <v>0</v>
      </c>
      <c r="W2307">
        <v>15.71020581</v>
      </c>
      <c r="X2307">
        <v>85.913331589999999</v>
      </c>
      <c r="Y2307">
        <v>1.869862109</v>
      </c>
      <c r="Z2307">
        <v>0</v>
      </c>
    </row>
    <row r="2308" spans="1:32" x14ac:dyDescent="0.2">
      <c r="A2308">
        <v>2307</v>
      </c>
      <c r="B2308" s="1">
        <v>43482</v>
      </c>
      <c r="C2308" s="2">
        <v>8.3333333333333329E-2</v>
      </c>
      <c r="D2308" s="3">
        <v>43482.083333333336</v>
      </c>
      <c r="E2308">
        <v>16.8</v>
      </c>
      <c r="F2308">
        <v>46</v>
      </c>
      <c r="G2308">
        <v>54.658632529999998</v>
      </c>
      <c r="H2308">
        <v>5.0999999999999996</v>
      </c>
      <c r="I2308">
        <v>0</v>
      </c>
      <c r="J2308">
        <f t="shared" si="455"/>
        <v>0</v>
      </c>
      <c r="K2308">
        <f t="shared" si="456"/>
        <v>0</v>
      </c>
      <c r="L2308" t="s">
        <v>36</v>
      </c>
      <c r="M2308">
        <v>16.8</v>
      </c>
      <c r="N2308">
        <v>15.6</v>
      </c>
      <c r="O2308">
        <v>15.6</v>
      </c>
      <c r="P2308">
        <v>13.2</v>
      </c>
      <c r="Q2308">
        <v>0</v>
      </c>
      <c r="R2308">
        <v>0</v>
      </c>
      <c r="S2308">
        <v>16.8</v>
      </c>
      <c r="T2308">
        <v>46</v>
      </c>
      <c r="U2308">
        <v>0.1</v>
      </c>
      <c r="V2308">
        <v>0</v>
      </c>
      <c r="W2308">
        <v>13.598218559999999</v>
      </c>
      <c r="X2308">
        <v>99.643024620000006</v>
      </c>
      <c r="Y2308">
        <v>1.342395977</v>
      </c>
      <c r="Z2308">
        <v>0</v>
      </c>
    </row>
    <row r="2309" spans="1:32" x14ac:dyDescent="0.2">
      <c r="A2309">
        <v>2308</v>
      </c>
      <c r="B2309" s="1">
        <v>43482</v>
      </c>
      <c r="C2309" s="2">
        <v>0.125</v>
      </c>
      <c r="D2309" s="3">
        <v>43482.125</v>
      </c>
      <c r="E2309">
        <v>15.1</v>
      </c>
      <c r="F2309">
        <v>48</v>
      </c>
      <c r="G2309">
        <v>51.464080469999999</v>
      </c>
      <c r="H2309">
        <v>4.2</v>
      </c>
      <c r="I2309">
        <v>1.6</v>
      </c>
      <c r="J2309">
        <f t="shared" si="455"/>
        <v>0.44444480000000008</v>
      </c>
      <c r="K2309">
        <f t="shared" si="456"/>
        <v>0.12345688888888892</v>
      </c>
      <c r="L2309" t="s">
        <v>36</v>
      </c>
      <c r="M2309">
        <v>15.1</v>
      </c>
      <c r="N2309">
        <v>13.9</v>
      </c>
      <c r="O2309">
        <v>13.9</v>
      </c>
      <c r="P2309">
        <v>11.6</v>
      </c>
      <c r="Q2309">
        <v>0</v>
      </c>
      <c r="R2309">
        <v>0</v>
      </c>
      <c r="S2309">
        <v>15.1</v>
      </c>
      <c r="T2309">
        <v>48</v>
      </c>
      <c r="U2309">
        <v>0.44444444399999999</v>
      </c>
      <c r="V2309">
        <v>0</v>
      </c>
      <c r="W2309">
        <v>13.23416263</v>
      </c>
      <c r="X2309">
        <v>99.669652200000002</v>
      </c>
      <c r="Y2309">
        <v>0.95897764299999999</v>
      </c>
      <c r="Z2309">
        <v>0</v>
      </c>
    </row>
    <row r="2310" spans="1:32" x14ac:dyDescent="0.2">
      <c r="A2310">
        <v>2309</v>
      </c>
      <c r="B2310" s="1">
        <v>43482</v>
      </c>
      <c r="C2310" s="2">
        <v>0.16666666666666666</v>
      </c>
      <c r="D2310" s="3">
        <v>43482.166666666664</v>
      </c>
      <c r="E2310">
        <v>13.2</v>
      </c>
      <c r="F2310">
        <v>48</v>
      </c>
      <c r="G2310">
        <v>45.802896429999997</v>
      </c>
      <c r="H2310">
        <v>2.4</v>
      </c>
      <c r="I2310">
        <v>0</v>
      </c>
      <c r="J2310">
        <f t="shared" si="455"/>
        <v>0</v>
      </c>
      <c r="K2310">
        <f t="shared" si="456"/>
        <v>0</v>
      </c>
      <c r="L2310" t="s">
        <v>36</v>
      </c>
      <c r="M2310">
        <v>13.2</v>
      </c>
      <c r="N2310">
        <v>12.1</v>
      </c>
      <c r="O2310">
        <v>12.1</v>
      </c>
      <c r="P2310">
        <v>9.6999999999999993</v>
      </c>
      <c r="Q2310">
        <v>0</v>
      </c>
      <c r="R2310">
        <v>0</v>
      </c>
      <c r="S2310">
        <v>13.2</v>
      </c>
      <c r="T2310">
        <v>48</v>
      </c>
      <c r="U2310">
        <v>0.1</v>
      </c>
      <c r="V2310">
        <v>0</v>
      </c>
      <c r="W2310">
        <v>12.90125229</v>
      </c>
      <c r="X2310">
        <v>99.698317610000004</v>
      </c>
      <c r="Y2310">
        <v>1.0819707510000001</v>
      </c>
      <c r="Z2310">
        <v>0</v>
      </c>
    </row>
    <row r="2311" spans="1:32" x14ac:dyDescent="0.2">
      <c r="A2311">
        <v>2310</v>
      </c>
      <c r="B2311" s="1">
        <v>43482</v>
      </c>
      <c r="C2311" s="2">
        <v>0.20833333333333334</v>
      </c>
      <c r="D2311" s="3">
        <v>43482.208333333336</v>
      </c>
      <c r="E2311">
        <v>12.7</v>
      </c>
      <c r="F2311">
        <v>50</v>
      </c>
      <c r="G2311">
        <v>46.256660330000003</v>
      </c>
      <c r="H2311">
        <v>2.5</v>
      </c>
      <c r="I2311">
        <v>0</v>
      </c>
      <c r="J2311">
        <f t="shared" si="455"/>
        <v>0</v>
      </c>
      <c r="K2311">
        <f t="shared" si="456"/>
        <v>0</v>
      </c>
      <c r="L2311" t="s">
        <v>25</v>
      </c>
      <c r="M2311">
        <v>12.7</v>
      </c>
      <c r="N2311">
        <v>11.7</v>
      </c>
      <c r="O2311">
        <v>11.7</v>
      </c>
      <c r="P2311">
        <v>9.1999999999999993</v>
      </c>
      <c r="Q2311">
        <v>0</v>
      </c>
      <c r="R2311">
        <v>0</v>
      </c>
      <c r="S2311">
        <v>12.7</v>
      </c>
      <c r="T2311">
        <v>50</v>
      </c>
      <c r="U2311">
        <v>0.1</v>
      </c>
      <c r="V2311">
        <v>0</v>
      </c>
      <c r="W2311">
        <v>12.750041789999999</v>
      </c>
      <c r="X2311">
        <v>99.716050730000006</v>
      </c>
      <c r="Y2311">
        <v>0.902710189</v>
      </c>
      <c r="Z2311">
        <v>0</v>
      </c>
    </row>
    <row r="2312" spans="1:32" x14ac:dyDescent="0.2">
      <c r="A2312">
        <v>2311</v>
      </c>
      <c r="B2312" s="1">
        <v>43482</v>
      </c>
      <c r="C2312" s="2">
        <v>0.25</v>
      </c>
      <c r="D2312" s="3">
        <v>43482.25</v>
      </c>
      <c r="E2312">
        <v>11.7</v>
      </c>
      <c r="F2312">
        <v>57</v>
      </c>
      <c r="G2312">
        <v>49.547442519999997</v>
      </c>
      <c r="H2312">
        <v>3.4</v>
      </c>
      <c r="I2312">
        <v>0</v>
      </c>
      <c r="J2312">
        <f t="shared" si="455"/>
        <v>0</v>
      </c>
      <c r="K2312">
        <f t="shared" si="456"/>
        <v>0</v>
      </c>
      <c r="L2312" t="s">
        <v>25</v>
      </c>
      <c r="M2312">
        <v>11.7</v>
      </c>
      <c r="N2312">
        <v>10.9</v>
      </c>
      <c r="O2312">
        <v>10.9</v>
      </c>
      <c r="P2312">
        <v>8.6</v>
      </c>
      <c r="Q2312">
        <v>0</v>
      </c>
      <c r="R2312">
        <v>0</v>
      </c>
      <c r="S2312">
        <v>11.7</v>
      </c>
      <c r="T2312">
        <v>57</v>
      </c>
      <c r="U2312">
        <v>0.1</v>
      </c>
      <c r="V2312">
        <v>0</v>
      </c>
      <c r="W2312">
        <v>16.999284370000002</v>
      </c>
      <c r="X2312">
        <v>84.377671269999993</v>
      </c>
      <c r="Y2312">
        <v>0.73364554999999998</v>
      </c>
      <c r="Z2312">
        <v>4.5499679999999997E-3</v>
      </c>
    </row>
    <row r="2313" spans="1:32" x14ac:dyDescent="0.2">
      <c r="A2313">
        <v>2312</v>
      </c>
      <c r="B2313" s="1">
        <v>43482</v>
      </c>
      <c r="C2313" s="2">
        <v>0.29166666666666669</v>
      </c>
      <c r="D2313" s="3">
        <v>43482.291666666664</v>
      </c>
      <c r="E2313">
        <v>15</v>
      </c>
      <c r="F2313">
        <v>52</v>
      </c>
      <c r="G2313">
        <v>55.414280759999997</v>
      </c>
      <c r="H2313">
        <v>5.2</v>
      </c>
      <c r="I2313">
        <v>4.8</v>
      </c>
      <c r="J2313">
        <f t="shared" si="455"/>
        <v>1.3333344</v>
      </c>
      <c r="K2313">
        <f t="shared" si="456"/>
        <v>0.37037066666666668</v>
      </c>
      <c r="L2313" t="s">
        <v>36</v>
      </c>
      <c r="M2313">
        <v>15</v>
      </c>
      <c r="N2313">
        <v>14</v>
      </c>
      <c r="O2313">
        <v>14</v>
      </c>
      <c r="P2313">
        <v>15</v>
      </c>
      <c r="Q2313">
        <v>0</v>
      </c>
      <c r="R2313">
        <v>102</v>
      </c>
      <c r="S2313">
        <v>15</v>
      </c>
      <c r="T2313">
        <v>52</v>
      </c>
      <c r="U2313">
        <v>1.3333333329999999</v>
      </c>
      <c r="V2313">
        <v>102</v>
      </c>
      <c r="W2313">
        <v>17.620818939999999</v>
      </c>
      <c r="X2313">
        <v>81.136846309999996</v>
      </c>
      <c r="Y2313">
        <v>0.49833233300000002</v>
      </c>
      <c r="Z2313">
        <v>142.77091200000001</v>
      </c>
    </row>
    <row r="2314" spans="1:32" x14ac:dyDescent="0.2">
      <c r="A2314">
        <v>2313</v>
      </c>
      <c r="B2314" s="1">
        <v>43482</v>
      </c>
      <c r="C2314" s="2">
        <v>0.33333333333333331</v>
      </c>
      <c r="D2314" s="3">
        <v>43482.333333333336</v>
      </c>
      <c r="E2314">
        <v>18.2</v>
      </c>
      <c r="F2314">
        <v>51</v>
      </c>
      <c r="G2314">
        <v>65.884404259999997</v>
      </c>
      <c r="H2314">
        <v>7.9</v>
      </c>
      <c r="I2314">
        <v>9.6999999999999993</v>
      </c>
      <c r="J2314">
        <f t="shared" si="455"/>
        <v>2.6944466</v>
      </c>
      <c r="K2314">
        <f t="shared" si="456"/>
        <v>0.74845738888888891</v>
      </c>
      <c r="L2314" t="s">
        <v>31</v>
      </c>
      <c r="M2314">
        <v>18.2</v>
      </c>
      <c r="N2314">
        <v>17.3</v>
      </c>
      <c r="O2314">
        <v>17.3</v>
      </c>
      <c r="P2314">
        <v>21.5</v>
      </c>
      <c r="Q2314">
        <v>0</v>
      </c>
      <c r="R2314">
        <v>329</v>
      </c>
      <c r="S2314">
        <v>18.2</v>
      </c>
      <c r="T2314">
        <v>51</v>
      </c>
      <c r="U2314">
        <v>2.6944444440000002</v>
      </c>
      <c r="V2314">
        <v>329</v>
      </c>
      <c r="W2314">
        <v>18.705946869999998</v>
      </c>
      <c r="X2314">
        <v>75.154313639999998</v>
      </c>
      <c r="Y2314">
        <v>0.63842609299999997</v>
      </c>
      <c r="Z2314">
        <v>332.8594415</v>
      </c>
    </row>
    <row r="2315" spans="1:32" x14ac:dyDescent="0.2">
      <c r="A2315">
        <v>2314</v>
      </c>
      <c r="B2315" s="1">
        <v>43482</v>
      </c>
      <c r="C2315" s="2">
        <v>0.375</v>
      </c>
      <c r="D2315" s="3">
        <v>43482.375</v>
      </c>
      <c r="E2315">
        <v>21.5</v>
      </c>
      <c r="F2315">
        <v>42</v>
      </c>
      <c r="G2315">
        <v>65.839600239999996</v>
      </c>
      <c r="H2315">
        <v>8</v>
      </c>
      <c r="I2315">
        <v>3.2</v>
      </c>
      <c r="J2315">
        <f t="shared" si="455"/>
        <v>0.88888960000000017</v>
      </c>
      <c r="K2315">
        <f t="shared" si="456"/>
        <v>0.24691377777777784</v>
      </c>
      <c r="L2315" t="s">
        <v>36</v>
      </c>
      <c r="M2315">
        <v>21.5</v>
      </c>
      <c r="N2315">
        <v>20.2</v>
      </c>
      <c r="O2315">
        <v>20.2</v>
      </c>
      <c r="P2315">
        <v>25.4</v>
      </c>
      <c r="Q2315">
        <v>0</v>
      </c>
      <c r="R2315">
        <v>541</v>
      </c>
      <c r="S2315">
        <v>21.5</v>
      </c>
      <c r="T2315">
        <v>42</v>
      </c>
      <c r="U2315">
        <v>0.88888888899999996</v>
      </c>
      <c r="V2315">
        <v>541</v>
      </c>
      <c r="W2315">
        <v>20.24512103</v>
      </c>
      <c r="X2315">
        <v>67.058676039999995</v>
      </c>
      <c r="Y2315">
        <v>0.892369831</v>
      </c>
      <c r="Z2315">
        <v>560.10426640000003</v>
      </c>
    </row>
    <row r="2316" spans="1:32" x14ac:dyDescent="0.2">
      <c r="A2316">
        <v>2315</v>
      </c>
      <c r="B2316" s="1">
        <v>43482</v>
      </c>
      <c r="C2316" s="2">
        <v>0.41666666666666669</v>
      </c>
      <c r="D2316" s="3">
        <v>43482.416666666664</v>
      </c>
      <c r="E2316">
        <v>24.7</v>
      </c>
      <c r="F2316">
        <v>28</v>
      </c>
      <c r="G2316">
        <v>52.703266259999999</v>
      </c>
      <c r="H2316">
        <v>5</v>
      </c>
      <c r="I2316">
        <v>4.8</v>
      </c>
      <c r="J2316">
        <f t="shared" si="455"/>
        <v>1.3333344</v>
      </c>
      <c r="K2316">
        <f t="shared" si="456"/>
        <v>0.37037066666666668</v>
      </c>
      <c r="L2316" t="s">
        <v>40</v>
      </c>
      <c r="M2316">
        <v>24.7</v>
      </c>
      <c r="N2316">
        <v>23.9</v>
      </c>
      <c r="O2316">
        <v>23.9</v>
      </c>
      <c r="P2316">
        <v>29.4</v>
      </c>
      <c r="Q2316">
        <v>0</v>
      </c>
      <c r="R2316">
        <v>734</v>
      </c>
      <c r="S2316">
        <v>24.7</v>
      </c>
      <c r="T2316">
        <v>28</v>
      </c>
      <c r="U2316">
        <v>1.3333333329999999</v>
      </c>
      <c r="V2316">
        <v>734</v>
      </c>
      <c r="W2316">
        <v>22.12129977</v>
      </c>
      <c r="X2316">
        <v>58.233765560000002</v>
      </c>
      <c r="Y2316">
        <v>1.2247600009999999</v>
      </c>
      <c r="Z2316">
        <v>802.51481630000001</v>
      </c>
    </row>
    <row r="2317" spans="1:32" x14ac:dyDescent="0.2">
      <c r="A2317">
        <v>2316</v>
      </c>
      <c r="B2317" s="1">
        <v>43482</v>
      </c>
      <c r="C2317" s="2">
        <v>0.45833333333333331</v>
      </c>
      <c r="D2317" s="3">
        <v>43482.458333333336</v>
      </c>
      <c r="E2317">
        <v>26.9</v>
      </c>
      <c r="F2317">
        <v>21</v>
      </c>
      <c r="G2317">
        <v>44.708379540000003</v>
      </c>
      <c r="H2317">
        <v>2.8</v>
      </c>
      <c r="I2317">
        <v>9.6999999999999993</v>
      </c>
      <c r="J2317">
        <f t="shared" si="455"/>
        <v>2.6944466</v>
      </c>
      <c r="K2317">
        <f t="shared" si="456"/>
        <v>0.74845738888888891</v>
      </c>
      <c r="L2317" t="s">
        <v>29</v>
      </c>
      <c r="M2317">
        <v>26.9</v>
      </c>
      <c r="N2317">
        <v>25.3</v>
      </c>
      <c r="O2317">
        <v>25.3</v>
      </c>
      <c r="P2317">
        <v>30.8</v>
      </c>
      <c r="Q2317">
        <v>0</v>
      </c>
      <c r="R2317">
        <v>883</v>
      </c>
      <c r="S2317">
        <v>26.9</v>
      </c>
      <c r="T2317">
        <v>21</v>
      </c>
      <c r="U2317">
        <v>2.6944444440000002</v>
      </c>
      <c r="V2317">
        <v>883</v>
      </c>
      <c r="W2317">
        <v>24.116398539999999</v>
      </c>
      <c r="X2317">
        <v>50.064464549999997</v>
      </c>
      <c r="Y2317">
        <v>1.602519246</v>
      </c>
      <c r="Z2317">
        <v>1011.192911</v>
      </c>
    </row>
    <row r="2318" spans="1:32" x14ac:dyDescent="0.2">
      <c r="A2318">
        <v>2317</v>
      </c>
      <c r="B2318" s="1">
        <v>43482</v>
      </c>
      <c r="C2318" s="2">
        <v>0.5</v>
      </c>
      <c r="D2318" s="3">
        <v>43482.5</v>
      </c>
      <c r="E2318">
        <v>28.6</v>
      </c>
      <c r="F2318">
        <v>17</v>
      </c>
      <c r="G2318">
        <v>39.750264659999999</v>
      </c>
      <c r="H2318">
        <v>1.2</v>
      </c>
      <c r="I2318">
        <v>11.3</v>
      </c>
      <c r="J2318">
        <f t="shared" si="455"/>
        <v>3.1388914000000003</v>
      </c>
      <c r="K2318">
        <f t="shared" si="456"/>
        <v>0.87191427777777786</v>
      </c>
      <c r="L2318" t="s">
        <v>29</v>
      </c>
      <c r="M2318">
        <v>28.6</v>
      </c>
      <c r="N2318">
        <v>26.8</v>
      </c>
      <c r="O2318">
        <v>26.8</v>
      </c>
      <c r="P2318">
        <v>31.4</v>
      </c>
      <c r="Q2318">
        <v>0</v>
      </c>
      <c r="R2318">
        <v>985</v>
      </c>
      <c r="S2318">
        <v>28.6</v>
      </c>
      <c r="T2318">
        <v>17</v>
      </c>
      <c r="U2318">
        <v>3.138888889</v>
      </c>
      <c r="V2318">
        <v>985</v>
      </c>
      <c r="W2318">
        <v>25.81709013</v>
      </c>
      <c r="X2318">
        <v>43.829315020000003</v>
      </c>
      <c r="Y2318">
        <v>1.9962020220000001</v>
      </c>
      <c r="Z2318">
        <v>1085.1027309999999</v>
      </c>
    </row>
    <row r="2319" spans="1:32" x14ac:dyDescent="0.2">
      <c r="A2319">
        <v>2318</v>
      </c>
      <c r="B2319" s="1">
        <v>43482</v>
      </c>
      <c r="C2319" s="2">
        <v>0.54166666666666663</v>
      </c>
      <c r="D2319" s="3">
        <v>43482.541666666664</v>
      </c>
      <c r="E2319">
        <v>30.7</v>
      </c>
      <c r="F2319">
        <v>11</v>
      </c>
      <c r="G2319">
        <v>28.831461999999998</v>
      </c>
      <c r="H2319">
        <v>-3.1</v>
      </c>
      <c r="I2319">
        <v>9.6999999999999993</v>
      </c>
      <c r="J2319">
        <f t="shared" si="455"/>
        <v>2.6944466</v>
      </c>
      <c r="K2319">
        <f t="shared" si="456"/>
        <v>0.74845738888888891</v>
      </c>
      <c r="L2319" t="s">
        <v>29</v>
      </c>
      <c r="M2319">
        <v>30.7</v>
      </c>
      <c r="N2319">
        <v>28.6</v>
      </c>
      <c r="O2319">
        <v>28.6</v>
      </c>
      <c r="P2319">
        <v>32.299999999999997</v>
      </c>
      <c r="Q2319">
        <v>0</v>
      </c>
      <c r="R2319">
        <v>1020</v>
      </c>
      <c r="S2319">
        <v>30.7</v>
      </c>
      <c r="T2319">
        <v>11</v>
      </c>
      <c r="U2319">
        <v>2.6944444440000002</v>
      </c>
      <c r="V2319">
        <v>1020</v>
      </c>
      <c r="W2319">
        <v>27.144669759999999</v>
      </c>
      <c r="X2319">
        <v>39.380965490000001</v>
      </c>
      <c r="Y2319">
        <v>2.378126913</v>
      </c>
      <c r="Z2319">
        <v>1097.498026</v>
      </c>
    </row>
    <row r="2320" spans="1:32" x14ac:dyDescent="0.2">
      <c r="A2320">
        <v>2319</v>
      </c>
      <c r="B2320" s="1">
        <v>43482</v>
      </c>
      <c r="C2320" s="2">
        <v>0.58333333333333337</v>
      </c>
      <c r="D2320" s="3">
        <v>43482.583333333336</v>
      </c>
      <c r="E2320">
        <v>32.4</v>
      </c>
      <c r="F2320">
        <v>8</v>
      </c>
      <c r="G2320">
        <v>22.96842839</v>
      </c>
      <c r="H2320">
        <v>-6.1</v>
      </c>
      <c r="I2320">
        <v>16.100000000000001</v>
      </c>
      <c r="J2320">
        <f t="shared" si="455"/>
        <v>4.4722258000000004</v>
      </c>
      <c r="K2320">
        <f t="shared" si="456"/>
        <v>1.2422849444444446</v>
      </c>
      <c r="L2320" t="s">
        <v>35</v>
      </c>
      <c r="M2320">
        <v>32.4</v>
      </c>
      <c r="N2320">
        <v>29.6</v>
      </c>
      <c r="O2320">
        <v>29.6</v>
      </c>
      <c r="P2320">
        <v>33.5</v>
      </c>
      <c r="Q2320">
        <v>0</v>
      </c>
      <c r="R2320">
        <v>1002</v>
      </c>
      <c r="S2320">
        <v>32.4</v>
      </c>
      <c r="T2320">
        <v>8</v>
      </c>
      <c r="U2320">
        <v>4.4722222220000001</v>
      </c>
      <c r="V2320">
        <v>1002</v>
      </c>
      <c r="W2320">
        <v>27.995489370000001</v>
      </c>
      <c r="X2320">
        <v>36.671630880000002</v>
      </c>
      <c r="Y2320">
        <v>2.7225155559999998</v>
      </c>
      <c r="Z2320">
        <v>1048.6411840000001</v>
      </c>
    </row>
    <row r="2321" spans="1:32" x14ac:dyDescent="0.2">
      <c r="A2321">
        <v>2320</v>
      </c>
      <c r="B2321" s="1">
        <v>43482</v>
      </c>
      <c r="C2321" s="2">
        <v>0.625</v>
      </c>
      <c r="D2321" s="3">
        <v>43482.625</v>
      </c>
      <c r="E2321">
        <v>33.6</v>
      </c>
      <c r="F2321">
        <v>6</v>
      </c>
      <c r="G2321">
        <v>18.357786409999999</v>
      </c>
      <c r="H2321">
        <v>-9</v>
      </c>
      <c r="I2321">
        <v>12.9</v>
      </c>
      <c r="J2321">
        <f t="shared" si="455"/>
        <v>3.5833362000000006</v>
      </c>
      <c r="K2321">
        <f t="shared" si="456"/>
        <v>0.99537116666666692</v>
      </c>
      <c r="L2321" t="s">
        <v>35</v>
      </c>
      <c r="M2321">
        <v>33.6</v>
      </c>
      <c r="N2321">
        <v>30.3</v>
      </c>
      <c r="O2321">
        <v>30.3</v>
      </c>
      <c r="P2321">
        <v>35</v>
      </c>
      <c r="Q2321">
        <v>0</v>
      </c>
      <c r="R2321">
        <v>914</v>
      </c>
      <c r="S2321">
        <v>33.6</v>
      </c>
      <c r="T2321">
        <v>6</v>
      </c>
      <c r="U2321">
        <v>3.5833333330000001</v>
      </c>
      <c r="V2321">
        <v>914</v>
      </c>
      <c r="W2321">
        <v>28.31769486</v>
      </c>
      <c r="X2321">
        <v>35.607630720000003</v>
      </c>
      <c r="Y2321">
        <v>3.01057218</v>
      </c>
      <c r="Z2321">
        <v>944.55787889999999</v>
      </c>
    </row>
    <row r="2322" spans="1:32" x14ac:dyDescent="0.2">
      <c r="A2322">
        <v>2321</v>
      </c>
      <c r="B2322" s="1">
        <v>43482</v>
      </c>
      <c r="C2322" s="2">
        <v>0.66666666666666663</v>
      </c>
      <c r="D2322" s="3">
        <v>43482.666666666664</v>
      </c>
      <c r="E2322">
        <v>33.9</v>
      </c>
      <c r="F2322">
        <v>6</v>
      </c>
      <c r="G2322">
        <v>18.650421269999999</v>
      </c>
      <c r="H2322">
        <v>-8.6999999999999993</v>
      </c>
      <c r="I2322">
        <v>16.100000000000001</v>
      </c>
      <c r="J2322">
        <f t="shared" si="455"/>
        <v>4.4722258000000004</v>
      </c>
      <c r="K2322">
        <f t="shared" si="456"/>
        <v>1.2422849444444446</v>
      </c>
      <c r="L2322" t="s">
        <v>29</v>
      </c>
      <c r="M2322">
        <v>33.9</v>
      </c>
      <c r="N2322">
        <v>30.7</v>
      </c>
      <c r="O2322">
        <v>30.7</v>
      </c>
      <c r="P2322">
        <v>35.5</v>
      </c>
      <c r="Q2322">
        <v>0</v>
      </c>
      <c r="R2322">
        <v>767</v>
      </c>
      <c r="S2322">
        <v>33.9</v>
      </c>
      <c r="T2322">
        <v>6</v>
      </c>
      <c r="U2322">
        <v>4.4722222220000001</v>
      </c>
      <c r="V2322">
        <v>767</v>
      </c>
      <c r="W2322">
        <v>28.103921450000001</v>
      </c>
      <c r="X2322">
        <v>36.036323770000003</v>
      </c>
      <c r="Y2322">
        <v>3.2408690939999998</v>
      </c>
      <c r="Z2322">
        <v>794.39472160000003</v>
      </c>
    </row>
    <row r="2323" spans="1:32" x14ac:dyDescent="0.2">
      <c r="A2323">
        <v>2322</v>
      </c>
      <c r="B2323" s="1">
        <v>43482</v>
      </c>
      <c r="C2323" s="2">
        <v>0.70833333333333337</v>
      </c>
      <c r="D2323" s="3">
        <v>43482.708333333336</v>
      </c>
      <c r="E2323">
        <v>34.1</v>
      </c>
      <c r="F2323">
        <v>7</v>
      </c>
      <c r="G2323">
        <v>21.98901613</v>
      </c>
      <c r="H2323">
        <v>-6.6</v>
      </c>
      <c r="I2323">
        <v>17.7</v>
      </c>
      <c r="J2323">
        <f t="shared" si="455"/>
        <v>4.9166706000000007</v>
      </c>
      <c r="K2323">
        <f t="shared" si="456"/>
        <v>1.3657418333333335</v>
      </c>
      <c r="L2323" t="s">
        <v>35</v>
      </c>
      <c r="M2323">
        <v>34.1</v>
      </c>
      <c r="N2323">
        <v>31</v>
      </c>
      <c r="O2323">
        <v>31</v>
      </c>
      <c r="P2323">
        <v>36.1</v>
      </c>
      <c r="Q2323">
        <v>0</v>
      </c>
      <c r="R2323">
        <v>579</v>
      </c>
      <c r="S2323">
        <v>34.1</v>
      </c>
      <c r="T2323">
        <v>7</v>
      </c>
      <c r="U2323">
        <v>4.9166666670000003</v>
      </c>
      <c r="V2323">
        <v>579</v>
      </c>
      <c r="W2323">
        <v>27.341794279999998</v>
      </c>
      <c r="X2323">
        <v>37.969980239999998</v>
      </c>
      <c r="Y2323">
        <v>3.4124848559999998</v>
      </c>
      <c r="Z2323">
        <v>597.35942030000001</v>
      </c>
    </row>
    <row r="2324" spans="1:32" x14ac:dyDescent="0.2">
      <c r="A2324">
        <v>2323</v>
      </c>
      <c r="B2324" s="1">
        <v>43482</v>
      </c>
      <c r="C2324" s="2">
        <v>0.75</v>
      </c>
      <c r="D2324" s="3">
        <v>43482.75</v>
      </c>
      <c r="E2324">
        <v>33.4</v>
      </c>
      <c r="F2324">
        <v>11</v>
      </c>
      <c r="G2324">
        <v>33.302306229999999</v>
      </c>
      <c r="H2324">
        <v>-1.1000000000000001</v>
      </c>
      <c r="I2324">
        <v>19.3</v>
      </c>
      <c r="J2324">
        <f t="shared" si="455"/>
        <v>5.361115400000001</v>
      </c>
      <c r="K2324">
        <f t="shared" si="456"/>
        <v>1.4891987222222225</v>
      </c>
      <c r="L2324" t="s">
        <v>35</v>
      </c>
      <c r="M2324">
        <v>33.4</v>
      </c>
      <c r="N2324">
        <v>30.9</v>
      </c>
      <c r="O2324">
        <v>30.9</v>
      </c>
      <c r="P2324">
        <v>35.200000000000003</v>
      </c>
      <c r="Q2324">
        <v>0</v>
      </c>
      <c r="R2324">
        <v>354</v>
      </c>
      <c r="S2324">
        <v>33.4</v>
      </c>
      <c r="T2324">
        <v>11</v>
      </c>
      <c r="U2324">
        <v>5.3611111109999996</v>
      </c>
      <c r="V2324">
        <v>354</v>
      </c>
      <c r="W2324">
        <v>26.078984940000002</v>
      </c>
      <c r="X2324">
        <v>41.468923140000001</v>
      </c>
      <c r="Y2324">
        <v>3.5201457860000001</v>
      </c>
      <c r="Z2324">
        <v>367.41157370000002</v>
      </c>
    </row>
    <row r="2325" spans="1:32" x14ac:dyDescent="0.2">
      <c r="A2325">
        <v>2324</v>
      </c>
      <c r="B2325" s="1">
        <v>43482</v>
      </c>
      <c r="C2325" s="2">
        <v>0.79166666666666663</v>
      </c>
      <c r="D2325" s="3">
        <v>43482.791666666664</v>
      </c>
      <c r="E2325">
        <v>30.2</v>
      </c>
      <c r="F2325">
        <v>23</v>
      </c>
      <c r="G2325">
        <v>58.676970300000001</v>
      </c>
      <c r="H2325">
        <v>6.7</v>
      </c>
      <c r="I2325">
        <v>24.1</v>
      </c>
      <c r="J2325">
        <f t="shared" si="455"/>
        <v>6.694449800000001</v>
      </c>
      <c r="K2325">
        <f t="shared" si="456"/>
        <v>1.8595693888888893</v>
      </c>
      <c r="L2325" t="s">
        <v>38</v>
      </c>
      <c r="M2325">
        <v>29.2</v>
      </c>
      <c r="N2325">
        <v>28.6</v>
      </c>
      <c r="O2325">
        <v>27.6</v>
      </c>
      <c r="P2325">
        <v>26.9</v>
      </c>
      <c r="Q2325">
        <v>0</v>
      </c>
      <c r="R2325">
        <v>112</v>
      </c>
      <c r="S2325">
        <v>30.2</v>
      </c>
      <c r="T2325">
        <v>23</v>
      </c>
      <c r="U2325">
        <v>6.6944444440000002</v>
      </c>
      <c r="V2325">
        <v>112</v>
      </c>
      <c r="W2325">
        <v>24.60602076</v>
      </c>
      <c r="X2325">
        <v>46.075306169999998</v>
      </c>
      <c r="Y2325">
        <v>3.5548015120000001</v>
      </c>
      <c r="Z2325">
        <v>150.54650470000001</v>
      </c>
    </row>
    <row r="2326" spans="1:32" x14ac:dyDescent="0.2">
      <c r="A2326">
        <v>2325</v>
      </c>
      <c r="B2326" s="1">
        <v>43482</v>
      </c>
      <c r="C2326" s="2">
        <v>0.83333333333333337</v>
      </c>
      <c r="D2326" s="3">
        <v>43482.833333333336</v>
      </c>
      <c r="E2326">
        <v>25.5</v>
      </c>
      <c r="F2326">
        <v>35</v>
      </c>
      <c r="G2326">
        <v>68.913301950000005</v>
      </c>
      <c r="H2326">
        <v>8.9</v>
      </c>
      <c r="I2326">
        <v>25.7</v>
      </c>
      <c r="J2326">
        <f t="shared" si="455"/>
        <v>7.1388946000000004</v>
      </c>
      <c r="K2326">
        <f t="shared" si="456"/>
        <v>1.9830262777777781</v>
      </c>
      <c r="L2326" t="s">
        <v>40</v>
      </c>
      <c r="M2326">
        <v>23.5</v>
      </c>
      <c r="N2326">
        <v>24.8</v>
      </c>
      <c r="O2326">
        <v>22.8</v>
      </c>
      <c r="P2326">
        <v>21.2</v>
      </c>
      <c r="Q2326">
        <v>0</v>
      </c>
      <c r="R2326">
        <v>0</v>
      </c>
      <c r="S2326">
        <v>25.5</v>
      </c>
      <c r="T2326">
        <v>35</v>
      </c>
      <c r="U2326">
        <v>7.1388888890000004</v>
      </c>
      <c r="V2326">
        <v>0</v>
      </c>
      <c r="W2326">
        <v>18.273074399999999</v>
      </c>
      <c r="X2326">
        <v>69.246548790000006</v>
      </c>
      <c r="Y2326">
        <v>3.5048095359999998</v>
      </c>
      <c r="Z2326">
        <v>0</v>
      </c>
    </row>
    <row r="2327" spans="1:32" x14ac:dyDescent="0.2">
      <c r="A2327">
        <v>2326</v>
      </c>
      <c r="B2327" s="1">
        <v>43482</v>
      </c>
      <c r="C2327" s="2">
        <v>0.875</v>
      </c>
      <c r="D2327" s="3">
        <v>43482.875</v>
      </c>
      <c r="E2327">
        <v>22.7</v>
      </c>
      <c r="F2327">
        <v>44</v>
      </c>
      <c r="G2327">
        <v>73.911542839999996</v>
      </c>
      <c r="H2327">
        <v>9.8000000000000007</v>
      </c>
      <c r="I2327">
        <v>19.3</v>
      </c>
      <c r="J2327">
        <f t="shared" si="455"/>
        <v>5.361115400000001</v>
      </c>
      <c r="K2327">
        <f t="shared" si="456"/>
        <v>1.4891987222222225</v>
      </c>
      <c r="L2327" t="s">
        <v>40</v>
      </c>
      <c r="M2327">
        <v>21</v>
      </c>
      <c r="N2327">
        <v>22.1</v>
      </c>
      <c r="O2327">
        <v>20.399999999999999</v>
      </c>
      <c r="P2327">
        <v>18.7</v>
      </c>
      <c r="Q2327">
        <v>0</v>
      </c>
      <c r="R2327">
        <v>0</v>
      </c>
      <c r="S2327">
        <v>22.7</v>
      </c>
      <c r="T2327">
        <v>44</v>
      </c>
      <c r="U2327">
        <v>5.3611111109999996</v>
      </c>
      <c r="V2327">
        <v>0</v>
      </c>
      <c r="W2327">
        <v>16.72093344</v>
      </c>
      <c r="X2327">
        <v>77.895386279999997</v>
      </c>
      <c r="Y2327">
        <v>3.3633735009999999</v>
      </c>
      <c r="Z2327">
        <v>0</v>
      </c>
    </row>
    <row r="2328" spans="1:32" x14ac:dyDescent="0.2">
      <c r="A2328">
        <v>2327</v>
      </c>
      <c r="B2328" s="1">
        <v>43482</v>
      </c>
      <c r="C2328" s="2">
        <v>0.91666666666666663</v>
      </c>
      <c r="D2328" s="3">
        <v>43482.916666666664</v>
      </c>
      <c r="E2328">
        <v>20.3</v>
      </c>
      <c r="F2328">
        <v>51</v>
      </c>
      <c r="G2328">
        <v>74.55974046</v>
      </c>
      <c r="H2328">
        <v>9.9</v>
      </c>
      <c r="I2328">
        <v>12.9</v>
      </c>
      <c r="J2328">
        <f t="shared" si="455"/>
        <v>3.5833362000000006</v>
      </c>
      <c r="K2328">
        <f t="shared" si="456"/>
        <v>0.99537116666666692</v>
      </c>
      <c r="L2328" t="s">
        <v>38</v>
      </c>
      <c r="M2328">
        <v>19.899999999999999</v>
      </c>
      <c r="N2328">
        <v>19.600000000000001</v>
      </c>
      <c r="O2328">
        <v>19.2</v>
      </c>
      <c r="P2328">
        <v>17.2</v>
      </c>
      <c r="Q2328">
        <v>0</v>
      </c>
      <c r="R2328">
        <v>0</v>
      </c>
      <c r="S2328">
        <v>20.3</v>
      </c>
      <c r="T2328">
        <v>51</v>
      </c>
      <c r="U2328">
        <v>3.5833333330000001</v>
      </c>
      <c r="V2328">
        <v>0</v>
      </c>
      <c r="W2328">
        <v>15.53444389</v>
      </c>
      <c r="X2328">
        <v>85.610085609999999</v>
      </c>
      <c r="Y2328">
        <v>3.1476913949999998</v>
      </c>
      <c r="Z2328">
        <v>0</v>
      </c>
    </row>
    <row r="2329" spans="1:32" x14ac:dyDescent="0.2">
      <c r="A2329">
        <v>2328</v>
      </c>
      <c r="B2329" s="1">
        <v>43482</v>
      </c>
      <c r="C2329" s="2">
        <v>0.95833333333333337</v>
      </c>
      <c r="D2329" s="3">
        <v>43482.958333333336</v>
      </c>
      <c r="E2329">
        <v>18.399999999999999</v>
      </c>
      <c r="F2329">
        <v>59</v>
      </c>
      <c r="G2329">
        <v>77.129252600000001</v>
      </c>
      <c r="H2329">
        <v>10.199999999999999</v>
      </c>
      <c r="I2329">
        <v>14.5</v>
      </c>
      <c r="J2329">
        <f t="shared" si="455"/>
        <v>4.0277810000000001</v>
      </c>
      <c r="K2329">
        <f t="shared" si="456"/>
        <v>1.1188280555555556</v>
      </c>
      <c r="L2329" t="s">
        <v>38</v>
      </c>
      <c r="M2329">
        <v>17.600000000000001</v>
      </c>
      <c r="N2329">
        <v>17.899999999999999</v>
      </c>
      <c r="O2329">
        <v>17.100000000000001</v>
      </c>
      <c r="P2329">
        <v>15.2</v>
      </c>
      <c r="Q2329">
        <v>0</v>
      </c>
      <c r="R2329">
        <v>0</v>
      </c>
      <c r="S2329">
        <v>18.399999999999999</v>
      </c>
      <c r="T2329">
        <v>59</v>
      </c>
      <c r="U2329">
        <v>4.0277777779999999</v>
      </c>
      <c r="V2329">
        <v>0</v>
      </c>
      <c r="W2329">
        <v>14.72595611</v>
      </c>
      <c r="X2329">
        <v>91.718015280000003</v>
      </c>
      <c r="Y2329">
        <v>2.8823153119999998</v>
      </c>
      <c r="Z2329">
        <v>0</v>
      </c>
    </row>
    <row r="2330" spans="1:32" x14ac:dyDescent="0.2">
      <c r="A2330">
        <v>2329</v>
      </c>
      <c r="B2330" s="1">
        <v>43483</v>
      </c>
      <c r="C2330" s="2">
        <v>0</v>
      </c>
      <c r="D2330" s="3">
        <v>43483</v>
      </c>
      <c r="E2330">
        <v>17.2</v>
      </c>
      <c r="F2330">
        <v>66</v>
      </c>
      <c r="G2330">
        <v>80.326832969999998</v>
      </c>
      <c r="H2330">
        <v>10.8</v>
      </c>
      <c r="I2330">
        <v>9.6999999999999993</v>
      </c>
      <c r="J2330">
        <f t="shared" si="455"/>
        <v>2.6944466</v>
      </c>
      <c r="K2330">
        <f t="shared" si="456"/>
        <v>0.74845738888888891</v>
      </c>
      <c r="L2330" t="s">
        <v>40</v>
      </c>
      <c r="M2330">
        <v>17.2</v>
      </c>
      <c r="N2330">
        <v>16.8</v>
      </c>
      <c r="O2330">
        <v>16.8</v>
      </c>
      <c r="P2330">
        <v>14.8</v>
      </c>
      <c r="Q2330">
        <v>0</v>
      </c>
      <c r="R2330">
        <v>0</v>
      </c>
      <c r="S2330">
        <v>17.2</v>
      </c>
      <c r="T2330">
        <v>66</v>
      </c>
      <c r="U2330">
        <v>2.6944444440000002</v>
      </c>
      <c r="V2330">
        <v>0</v>
      </c>
      <c r="W2330">
        <v>14.19045893</v>
      </c>
      <c r="X2330">
        <v>96.319243349999994</v>
      </c>
      <c r="Y2330">
        <v>2.5916980459999999</v>
      </c>
      <c r="Z2330">
        <v>0</v>
      </c>
      <c r="AB2330">
        <v>98</v>
      </c>
      <c r="AC2330">
        <f t="shared" ref="AC2330" si="457">MAX(E2330:E2353)</f>
        <v>26.9</v>
      </c>
      <c r="AD2330">
        <f t="shared" ref="AD2330" si="458">MAX(W2330:W2353)</f>
        <v>22.265792340000001</v>
      </c>
      <c r="AE2330">
        <f t="shared" ref="AE2330" si="459">MIN(E2330:E2353)</f>
        <v>12.3</v>
      </c>
      <c r="AF2330">
        <f t="shared" ref="AF2330" si="460">MIN(W2330:W2353)</f>
        <v>13.50051938</v>
      </c>
    </row>
    <row r="2331" spans="1:32" x14ac:dyDescent="0.2">
      <c r="A2331">
        <v>2330</v>
      </c>
      <c r="B2331" s="1">
        <v>43483</v>
      </c>
      <c r="C2331" s="2">
        <v>4.1666666666666664E-2</v>
      </c>
      <c r="D2331" s="3">
        <v>43483.041666666664</v>
      </c>
      <c r="E2331">
        <v>16.2</v>
      </c>
      <c r="F2331">
        <v>68</v>
      </c>
      <c r="G2331">
        <v>77.933486810000005</v>
      </c>
      <c r="H2331">
        <v>10.3</v>
      </c>
      <c r="I2331">
        <v>4.8</v>
      </c>
      <c r="J2331">
        <f t="shared" si="455"/>
        <v>1.3333344</v>
      </c>
      <c r="K2331">
        <f t="shared" si="456"/>
        <v>0.37037066666666668</v>
      </c>
      <c r="L2331" t="s">
        <v>40</v>
      </c>
      <c r="M2331">
        <v>16.2</v>
      </c>
      <c r="N2331">
        <v>15.8</v>
      </c>
      <c r="O2331">
        <v>15.8</v>
      </c>
      <c r="P2331">
        <v>13.7</v>
      </c>
      <c r="Q2331">
        <v>0</v>
      </c>
      <c r="R2331">
        <v>0</v>
      </c>
      <c r="S2331">
        <v>16.2</v>
      </c>
      <c r="T2331">
        <v>68</v>
      </c>
      <c r="U2331">
        <v>1.3333333329999999</v>
      </c>
      <c r="V2331">
        <v>0</v>
      </c>
      <c r="W2331">
        <v>13.778696010000001</v>
      </c>
      <c r="X2331">
        <v>99.770774040000006</v>
      </c>
      <c r="Y2331">
        <v>2.2993289030000001</v>
      </c>
      <c r="Z2331">
        <v>0</v>
      </c>
    </row>
    <row r="2332" spans="1:32" x14ac:dyDescent="0.2">
      <c r="A2332">
        <v>2331</v>
      </c>
      <c r="B2332" s="1">
        <v>43483</v>
      </c>
      <c r="C2332" s="2">
        <v>8.3333333333333329E-2</v>
      </c>
      <c r="D2332" s="3">
        <v>43483.083333333336</v>
      </c>
      <c r="E2332">
        <v>15.3</v>
      </c>
      <c r="F2332">
        <v>74</v>
      </c>
      <c r="G2332">
        <v>80.311478640000004</v>
      </c>
      <c r="H2332">
        <v>10.7</v>
      </c>
      <c r="I2332">
        <v>6.4</v>
      </c>
      <c r="J2332">
        <f t="shared" si="455"/>
        <v>1.7777792000000003</v>
      </c>
      <c r="K2332">
        <f t="shared" si="456"/>
        <v>0.49382755555555569</v>
      </c>
      <c r="L2332" t="s">
        <v>40</v>
      </c>
      <c r="M2332">
        <v>15.3</v>
      </c>
      <c r="N2332">
        <v>15.1</v>
      </c>
      <c r="O2332">
        <v>15.1</v>
      </c>
      <c r="P2332">
        <v>13</v>
      </c>
      <c r="Q2332">
        <v>0</v>
      </c>
      <c r="R2332">
        <v>0</v>
      </c>
      <c r="S2332">
        <v>15.3</v>
      </c>
      <c r="T2332">
        <v>74</v>
      </c>
      <c r="U2332">
        <v>1.7777777779999999</v>
      </c>
      <c r="V2332">
        <v>0</v>
      </c>
      <c r="W2332">
        <v>14.02645781</v>
      </c>
      <c r="X2332">
        <v>99.099502340000001</v>
      </c>
      <c r="Y2332">
        <v>2.0291226099999999</v>
      </c>
      <c r="Z2332">
        <v>0</v>
      </c>
    </row>
    <row r="2333" spans="1:32" x14ac:dyDescent="0.2">
      <c r="A2333">
        <v>2332</v>
      </c>
      <c r="B2333" s="1">
        <v>43483</v>
      </c>
      <c r="C2333" s="2">
        <v>0.125</v>
      </c>
      <c r="D2333" s="3">
        <v>43483.125</v>
      </c>
      <c r="E2333">
        <v>14.6</v>
      </c>
      <c r="F2333">
        <v>78</v>
      </c>
      <c r="G2333">
        <v>81.117270860000005</v>
      </c>
      <c r="H2333">
        <v>10.8</v>
      </c>
      <c r="I2333">
        <v>6.4</v>
      </c>
      <c r="J2333">
        <f t="shared" si="455"/>
        <v>1.7777792000000003</v>
      </c>
      <c r="K2333">
        <f t="shared" si="456"/>
        <v>0.49382755555555569</v>
      </c>
      <c r="L2333" t="s">
        <v>40</v>
      </c>
      <c r="M2333">
        <v>14.6</v>
      </c>
      <c r="N2333">
        <v>14.4</v>
      </c>
      <c r="O2333">
        <v>14.4</v>
      </c>
      <c r="P2333">
        <v>12.3</v>
      </c>
      <c r="Q2333">
        <v>0</v>
      </c>
      <c r="R2333">
        <v>0</v>
      </c>
      <c r="S2333">
        <v>14.6</v>
      </c>
      <c r="T2333">
        <v>78</v>
      </c>
      <c r="U2333">
        <v>1.7777777779999999</v>
      </c>
      <c r="V2333">
        <v>0</v>
      </c>
      <c r="W2333">
        <v>13.79120412</v>
      </c>
      <c r="X2333">
        <v>99.778870510000004</v>
      </c>
      <c r="Y2333">
        <v>1.8083168510000001</v>
      </c>
      <c r="Z2333">
        <v>0</v>
      </c>
    </row>
    <row r="2334" spans="1:32" x14ac:dyDescent="0.2">
      <c r="A2334">
        <v>2333</v>
      </c>
      <c r="B2334" s="1">
        <v>43483</v>
      </c>
      <c r="C2334" s="2">
        <v>0.16666666666666666</v>
      </c>
      <c r="D2334" s="3">
        <v>43483.166666666664</v>
      </c>
      <c r="E2334">
        <v>13.5</v>
      </c>
      <c r="F2334">
        <v>81</v>
      </c>
      <c r="G2334">
        <v>78.737076860000002</v>
      </c>
      <c r="H2334">
        <v>10.3</v>
      </c>
      <c r="I2334">
        <v>1.6</v>
      </c>
      <c r="J2334">
        <f t="shared" si="455"/>
        <v>0.44444480000000008</v>
      </c>
      <c r="K2334">
        <f t="shared" si="456"/>
        <v>0.12345688888888892</v>
      </c>
      <c r="L2334" t="s">
        <v>40</v>
      </c>
      <c r="M2334">
        <v>13.5</v>
      </c>
      <c r="N2334">
        <v>13.3</v>
      </c>
      <c r="O2334">
        <v>13.3</v>
      </c>
      <c r="P2334">
        <v>11.2</v>
      </c>
      <c r="Q2334">
        <v>0</v>
      </c>
      <c r="R2334">
        <v>0</v>
      </c>
      <c r="S2334">
        <v>13.5</v>
      </c>
      <c r="T2334">
        <v>81</v>
      </c>
      <c r="U2334">
        <v>0.44444444399999999</v>
      </c>
      <c r="V2334">
        <v>0</v>
      </c>
      <c r="W2334">
        <v>13.58280154</v>
      </c>
      <c r="X2334">
        <v>99.783387289999993</v>
      </c>
      <c r="Y2334">
        <v>1.661112693</v>
      </c>
      <c r="Z2334">
        <v>0</v>
      </c>
    </row>
    <row r="2335" spans="1:32" x14ac:dyDescent="0.2">
      <c r="A2335">
        <v>2334</v>
      </c>
      <c r="B2335" s="1">
        <v>43483</v>
      </c>
      <c r="C2335" s="2">
        <v>0.20833333333333334</v>
      </c>
      <c r="D2335" s="3">
        <v>43483.208333333336</v>
      </c>
      <c r="E2335">
        <v>13.3</v>
      </c>
      <c r="F2335">
        <v>81</v>
      </c>
      <c r="G2335">
        <v>77.77136677</v>
      </c>
      <c r="H2335">
        <v>10.1</v>
      </c>
      <c r="I2335">
        <v>3.2</v>
      </c>
      <c r="J2335">
        <f t="shared" si="455"/>
        <v>0.88888960000000017</v>
      </c>
      <c r="K2335">
        <f t="shared" si="456"/>
        <v>0.24691377777777784</v>
      </c>
      <c r="L2335" t="s">
        <v>40</v>
      </c>
      <c r="M2335">
        <v>13.3</v>
      </c>
      <c r="N2335">
        <v>13.2</v>
      </c>
      <c r="O2335">
        <v>13.2</v>
      </c>
      <c r="P2335">
        <v>11.1</v>
      </c>
      <c r="Q2335">
        <v>0</v>
      </c>
      <c r="R2335">
        <v>0</v>
      </c>
      <c r="S2335">
        <v>13.3</v>
      </c>
      <c r="T2335">
        <v>81</v>
      </c>
      <c r="U2335">
        <v>0.88888888899999996</v>
      </c>
      <c r="V2335">
        <v>0</v>
      </c>
      <c r="W2335">
        <v>13.50051938</v>
      </c>
      <c r="X2335">
        <v>99.799493389999995</v>
      </c>
      <c r="Y2335">
        <v>1.603033565</v>
      </c>
      <c r="Z2335">
        <v>0</v>
      </c>
    </row>
    <row r="2336" spans="1:32" x14ac:dyDescent="0.2">
      <c r="A2336">
        <v>2335</v>
      </c>
      <c r="B2336" s="1">
        <v>43483</v>
      </c>
      <c r="C2336" s="2">
        <v>0.25</v>
      </c>
      <c r="D2336" s="3">
        <v>43483.25</v>
      </c>
      <c r="E2336">
        <v>12.3</v>
      </c>
      <c r="F2336">
        <v>81</v>
      </c>
      <c r="G2336">
        <v>73.095780899999994</v>
      </c>
      <c r="H2336">
        <v>9.1999999999999993</v>
      </c>
      <c r="I2336">
        <v>1.6</v>
      </c>
      <c r="J2336">
        <f t="shared" si="455"/>
        <v>0.44444480000000008</v>
      </c>
      <c r="K2336">
        <f t="shared" si="456"/>
        <v>0.12345688888888892</v>
      </c>
      <c r="L2336" t="s">
        <v>38</v>
      </c>
      <c r="M2336">
        <v>12.3</v>
      </c>
      <c r="N2336">
        <v>12.2</v>
      </c>
      <c r="O2336">
        <v>12.2</v>
      </c>
      <c r="P2336">
        <v>10</v>
      </c>
      <c r="Q2336">
        <v>0</v>
      </c>
      <c r="R2336">
        <v>0</v>
      </c>
      <c r="S2336">
        <v>12.3</v>
      </c>
      <c r="T2336">
        <v>81</v>
      </c>
      <c r="U2336">
        <v>0.44444444399999999</v>
      </c>
      <c r="V2336">
        <v>0</v>
      </c>
      <c r="W2336">
        <v>13.65558139</v>
      </c>
      <c r="X2336">
        <v>99.826851340000005</v>
      </c>
      <c r="Y2336">
        <v>1.630467076</v>
      </c>
      <c r="Z2336">
        <v>0</v>
      </c>
    </row>
    <row r="2337" spans="1:26" x14ac:dyDescent="0.2">
      <c r="A2337">
        <v>2336</v>
      </c>
      <c r="B2337" s="1">
        <v>43483</v>
      </c>
      <c r="C2337" s="2">
        <v>0.29166666666666669</v>
      </c>
      <c r="D2337" s="3">
        <v>43483.291666666664</v>
      </c>
      <c r="E2337">
        <v>14.5</v>
      </c>
      <c r="F2337">
        <v>78</v>
      </c>
      <c r="G2337">
        <v>80.622846350000003</v>
      </c>
      <c r="H2337">
        <v>10.7</v>
      </c>
      <c r="I2337">
        <v>6.4</v>
      </c>
      <c r="J2337">
        <f t="shared" si="455"/>
        <v>1.7777792000000003</v>
      </c>
      <c r="K2337">
        <f t="shared" si="456"/>
        <v>0.49382755555555569</v>
      </c>
      <c r="L2337" t="s">
        <v>40</v>
      </c>
      <c r="M2337">
        <v>14.5</v>
      </c>
      <c r="N2337">
        <v>14.3</v>
      </c>
      <c r="O2337">
        <v>14.3</v>
      </c>
      <c r="P2337">
        <v>16.600000000000001</v>
      </c>
      <c r="Q2337">
        <v>0</v>
      </c>
      <c r="R2337">
        <v>159</v>
      </c>
      <c r="S2337">
        <v>14.5</v>
      </c>
      <c r="T2337">
        <v>78</v>
      </c>
      <c r="U2337">
        <v>1.7777777779999999</v>
      </c>
      <c r="V2337">
        <v>159</v>
      </c>
      <c r="W2337">
        <v>16.341895480000002</v>
      </c>
      <c r="X2337">
        <v>83.363585259999994</v>
      </c>
      <c r="Y2337">
        <v>1.723542409</v>
      </c>
      <c r="Z2337">
        <v>140.89321319999999</v>
      </c>
    </row>
    <row r="2338" spans="1:26" x14ac:dyDescent="0.2">
      <c r="A2338">
        <v>2337</v>
      </c>
      <c r="B2338" s="1">
        <v>43483</v>
      </c>
      <c r="C2338" s="2">
        <v>0.33333333333333331</v>
      </c>
      <c r="D2338" s="3">
        <v>43483.333333333336</v>
      </c>
      <c r="E2338">
        <v>16.100000000000001</v>
      </c>
      <c r="F2338">
        <v>68</v>
      </c>
      <c r="G2338">
        <v>77.464468569999994</v>
      </c>
      <c r="H2338">
        <v>10.1</v>
      </c>
      <c r="I2338">
        <v>14.5</v>
      </c>
      <c r="J2338">
        <f t="shared" si="455"/>
        <v>4.0277810000000001</v>
      </c>
      <c r="K2338">
        <f t="shared" si="456"/>
        <v>1.1188280555555556</v>
      </c>
      <c r="L2338" t="s">
        <v>40</v>
      </c>
      <c r="M2338">
        <v>14.9</v>
      </c>
      <c r="N2338">
        <v>15.7</v>
      </c>
      <c r="O2338">
        <v>14.5</v>
      </c>
      <c r="P2338">
        <v>18.2</v>
      </c>
      <c r="Q2338">
        <v>0</v>
      </c>
      <c r="R2338">
        <v>321</v>
      </c>
      <c r="S2338">
        <v>16.100000000000001</v>
      </c>
      <c r="T2338">
        <v>68</v>
      </c>
      <c r="U2338">
        <v>4.0277777779999999</v>
      </c>
      <c r="V2338">
        <v>321</v>
      </c>
      <c r="W2338">
        <v>16.946818740000001</v>
      </c>
      <c r="X2338">
        <v>79.256095239999993</v>
      </c>
      <c r="Y2338">
        <v>1.8650676909999999</v>
      </c>
      <c r="Z2338">
        <v>330.88928019999997</v>
      </c>
    </row>
    <row r="2339" spans="1:26" x14ac:dyDescent="0.2">
      <c r="A2339">
        <v>2338</v>
      </c>
      <c r="B2339" s="1">
        <v>43483</v>
      </c>
      <c r="C2339" s="2">
        <v>0.375</v>
      </c>
      <c r="D2339" s="3">
        <v>43483.375</v>
      </c>
      <c r="E2339">
        <v>17.899999999999999</v>
      </c>
      <c r="F2339">
        <v>61</v>
      </c>
      <c r="G2339">
        <v>77.409636000000006</v>
      </c>
      <c r="H2339">
        <v>10.3</v>
      </c>
      <c r="I2339">
        <v>11.3</v>
      </c>
      <c r="J2339">
        <f t="shared" si="455"/>
        <v>3.1388914000000003</v>
      </c>
      <c r="K2339">
        <f t="shared" si="456"/>
        <v>0.87191427777777786</v>
      </c>
      <c r="L2339" t="s">
        <v>28</v>
      </c>
      <c r="M2339">
        <v>17.899999999999999</v>
      </c>
      <c r="N2339">
        <v>17.5</v>
      </c>
      <c r="O2339">
        <v>17.5</v>
      </c>
      <c r="P2339">
        <v>22.9</v>
      </c>
      <c r="Q2339">
        <v>0</v>
      </c>
      <c r="R2339">
        <v>578</v>
      </c>
      <c r="S2339">
        <v>17.899999999999999</v>
      </c>
      <c r="T2339">
        <v>61</v>
      </c>
      <c r="U2339">
        <v>3.138888889</v>
      </c>
      <c r="V2339">
        <v>578</v>
      </c>
      <c r="W2339">
        <v>17.805229749999999</v>
      </c>
      <c r="X2339">
        <v>74.104043349999998</v>
      </c>
      <c r="Y2339">
        <v>2.0577221520000002</v>
      </c>
      <c r="Z2339">
        <v>558.49434900000006</v>
      </c>
    </row>
    <row r="2340" spans="1:26" x14ac:dyDescent="0.2">
      <c r="A2340">
        <v>2339</v>
      </c>
      <c r="B2340" s="1">
        <v>43483</v>
      </c>
      <c r="C2340" s="2">
        <v>0.41666666666666669</v>
      </c>
      <c r="D2340" s="3">
        <v>43483.416666666664</v>
      </c>
      <c r="E2340">
        <v>19.8</v>
      </c>
      <c r="F2340">
        <v>53</v>
      </c>
      <c r="G2340">
        <v>75.248768200000001</v>
      </c>
      <c r="H2340">
        <v>10</v>
      </c>
      <c r="I2340">
        <v>14.5</v>
      </c>
      <c r="J2340">
        <f t="shared" si="455"/>
        <v>4.0277810000000001</v>
      </c>
      <c r="K2340">
        <f t="shared" si="456"/>
        <v>1.1188280555555556</v>
      </c>
      <c r="L2340" t="s">
        <v>30</v>
      </c>
      <c r="M2340">
        <v>19.100000000000001</v>
      </c>
      <c r="N2340">
        <v>19.3</v>
      </c>
      <c r="O2340">
        <v>18.5</v>
      </c>
      <c r="P2340">
        <v>23.7</v>
      </c>
      <c r="Q2340">
        <v>0</v>
      </c>
      <c r="R2340">
        <v>709</v>
      </c>
      <c r="S2340">
        <v>19.8</v>
      </c>
      <c r="T2340">
        <v>53</v>
      </c>
      <c r="U2340">
        <v>4.0277777779999999</v>
      </c>
      <c r="V2340">
        <v>709</v>
      </c>
      <c r="W2340">
        <v>18.853999250000001</v>
      </c>
      <c r="X2340">
        <v>68.479964080000002</v>
      </c>
      <c r="Y2340">
        <v>2.312880228</v>
      </c>
      <c r="Z2340">
        <v>801.42673409999998</v>
      </c>
    </row>
    <row r="2341" spans="1:26" x14ac:dyDescent="0.2">
      <c r="A2341">
        <v>2340</v>
      </c>
      <c r="B2341" s="1">
        <v>43483</v>
      </c>
      <c r="C2341" s="2">
        <v>0.45833333333333331</v>
      </c>
      <c r="D2341" s="3">
        <v>43483.458333333336</v>
      </c>
      <c r="E2341">
        <v>22.8</v>
      </c>
      <c r="F2341">
        <v>42</v>
      </c>
      <c r="G2341">
        <v>70.957463430000004</v>
      </c>
      <c r="H2341">
        <v>9.1999999999999993</v>
      </c>
      <c r="I2341">
        <v>12.9</v>
      </c>
      <c r="J2341">
        <f t="shared" si="455"/>
        <v>3.5833362000000006</v>
      </c>
      <c r="K2341">
        <f t="shared" si="456"/>
        <v>0.99537116666666692</v>
      </c>
      <c r="L2341" t="s">
        <v>40</v>
      </c>
      <c r="M2341">
        <v>22.6</v>
      </c>
      <c r="N2341">
        <v>22.2</v>
      </c>
      <c r="O2341">
        <v>21.9</v>
      </c>
      <c r="P2341">
        <v>27.4</v>
      </c>
      <c r="Q2341">
        <v>0</v>
      </c>
      <c r="R2341">
        <v>857</v>
      </c>
      <c r="S2341">
        <v>22.8</v>
      </c>
      <c r="T2341">
        <v>42</v>
      </c>
      <c r="U2341">
        <v>3.5833333330000001</v>
      </c>
      <c r="V2341">
        <v>857</v>
      </c>
      <c r="W2341">
        <v>19.96643551</v>
      </c>
      <c r="X2341">
        <v>63.103658150000001</v>
      </c>
      <c r="Y2341">
        <v>2.6258275179999999</v>
      </c>
      <c r="Z2341">
        <v>1010.3221579999999</v>
      </c>
    </row>
    <row r="2342" spans="1:26" x14ac:dyDescent="0.2">
      <c r="A2342">
        <v>2341</v>
      </c>
      <c r="B2342" s="1">
        <v>43483</v>
      </c>
      <c r="C2342" s="2">
        <v>0.5</v>
      </c>
      <c r="D2342" s="3">
        <v>43483.5</v>
      </c>
      <c r="E2342">
        <v>23.8</v>
      </c>
      <c r="F2342">
        <v>41</v>
      </c>
      <c r="G2342">
        <v>73.33628324</v>
      </c>
      <c r="H2342">
        <v>9.8000000000000007</v>
      </c>
      <c r="I2342">
        <v>16.100000000000001</v>
      </c>
      <c r="J2342">
        <f t="shared" si="455"/>
        <v>4.4722258000000004</v>
      </c>
      <c r="K2342">
        <f t="shared" si="456"/>
        <v>1.2422849444444446</v>
      </c>
      <c r="L2342" t="s">
        <v>40</v>
      </c>
      <c r="M2342">
        <v>22.7</v>
      </c>
      <c r="N2342">
        <v>23.4</v>
      </c>
      <c r="O2342">
        <v>22.3</v>
      </c>
      <c r="P2342">
        <v>27.2</v>
      </c>
      <c r="Q2342">
        <v>0</v>
      </c>
      <c r="R2342">
        <v>951</v>
      </c>
      <c r="S2342">
        <v>23.8</v>
      </c>
      <c r="T2342">
        <v>41</v>
      </c>
      <c r="U2342">
        <v>4.4722222220000001</v>
      </c>
      <c r="V2342">
        <v>951</v>
      </c>
      <c r="W2342">
        <v>20.907296410000001</v>
      </c>
      <c r="X2342">
        <v>58.881043009999999</v>
      </c>
      <c r="Y2342">
        <v>2.9701398910000001</v>
      </c>
      <c r="Z2342">
        <v>1084.634151</v>
      </c>
    </row>
    <row r="2343" spans="1:26" x14ac:dyDescent="0.2">
      <c r="A2343">
        <v>2342</v>
      </c>
      <c r="B2343" s="1">
        <v>43483</v>
      </c>
      <c r="C2343" s="2">
        <v>0.54166666666666663</v>
      </c>
      <c r="D2343" s="3">
        <v>43483.541666666664</v>
      </c>
      <c r="E2343">
        <v>25.6</v>
      </c>
      <c r="F2343">
        <v>38</v>
      </c>
      <c r="G2343">
        <v>75.241008530000002</v>
      </c>
      <c r="H2343">
        <v>10.199999999999999</v>
      </c>
      <c r="I2343">
        <v>20.9</v>
      </c>
      <c r="J2343">
        <f t="shared" si="455"/>
        <v>5.8055602000000004</v>
      </c>
      <c r="K2343">
        <f t="shared" si="456"/>
        <v>1.6126556111111112</v>
      </c>
      <c r="L2343" t="s">
        <v>30</v>
      </c>
      <c r="M2343">
        <v>24.1</v>
      </c>
      <c r="N2343">
        <v>25</v>
      </c>
      <c r="O2343">
        <v>23.4</v>
      </c>
      <c r="P2343">
        <v>27.4</v>
      </c>
      <c r="Q2343">
        <v>0</v>
      </c>
      <c r="R2343">
        <v>984</v>
      </c>
      <c r="S2343">
        <v>25.6</v>
      </c>
      <c r="T2343">
        <v>38</v>
      </c>
      <c r="U2343">
        <v>5.8055555559999998</v>
      </c>
      <c r="V2343">
        <v>984</v>
      </c>
      <c r="W2343">
        <v>21.635507780000001</v>
      </c>
      <c r="X2343">
        <v>55.805024799999998</v>
      </c>
      <c r="Y2343">
        <v>3.3061823160000001</v>
      </c>
      <c r="Z2343">
        <v>1097.37562</v>
      </c>
    </row>
    <row r="2344" spans="1:26" x14ac:dyDescent="0.2">
      <c r="A2344">
        <v>2343</v>
      </c>
      <c r="B2344" s="1">
        <v>43483</v>
      </c>
      <c r="C2344" s="2">
        <v>0.58333333333333337</v>
      </c>
      <c r="D2344" s="3">
        <v>43483.583333333336</v>
      </c>
      <c r="E2344">
        <v>25.8</v>
      </c>
      <c r="F2344">
        <v>37</v>
      </c>
      <c r="G2344">
        <v>74.086507650000001</v>
      </c>
      <c r="H2344">
        <v>10</v>
      </c>
      <c r="I2344">
        <v>24.1</v>
      </c>
      <c r="J2344">
        <f t="shared" si="455"/>
        <v>6.694449800000001</v>
      </c>
      <c r="K2344">
        <f t="shared" si="456"/>
        <v>1.8595693888888893</v>
      </c>
      <c r="L2344" t="s">
        <v>40</v>
      </c>
      <c r="M2344">
        <v>23.9</v>
      </c>
      <c r="N2344">
        <v>25.2</v>
      </c>
      <c r="O2344">
        <v>23.3</v>
      </c>
      <c r="P2344">
        <v>26.8</v>
      </c>
      <c r="Q2344">
        <v>0</v>
      </c>
      <c r="R2344">
        <v>957</v>
      </c>
      <c r="S2344">
        <v>25.8</v>
      </c>
      <c r="T2344">
        <v>37</v>
      </c>
      <c r="U2344">
        <v>6.6944444440000002</v>
      </c>
      <c r="V2344">
        <v>957</v>
      </c>
      <c r="W2344">
        <v>22.097652960000001</v>
      </c>
      <c r="X2344">
        <v>53.930236280000003</v>
      </c>
      <c r="Y2344">
        <v>3.591198704</v>
      </c>
      <c r="Z2344">
        <v>1048.8063569999999</v>
      </c>
    </row>
    <row r="2345" spans="1:26" x14ac:dyDescent="0.2">
      <c r="A2345">
        <v>2344</v>
      </c>
      <c r="B2345" s="1">
        <v>43483</v>
      </c>
      <c r="C2345" s="2">
        <v>0.625</v>
      </c>
      <c r="D2345" s="3">
        <v>43483.625</v>
      </c>
      <c r="E2345">
        <v>26.7</v>
      </c>
      <c r="F2345">
        <v>34</v>
      </c>
      <c r="G2345">
        <v>71.585157719999998</v>
      </c>
      <c r="H2345">
        <v>9.6</v>
      </c>
      <c r="I2345">
        <v>22.5</v>
      </c>
      <c r="J2345">
        <f t="shared" si="455"/>
        <v>6.2500050000000007</v>
      </c>
      <c r="K2345">
        <f t="shared" si="456"/>
        <v>1.7361125000000002</v>
      </c>
      <c r="L2345" t="s">
        <v>30</v>
      </c>
      <c r="M2345">
        <v>25.2</v>
      </c>
      <c r="N2345">
        <v>25.8</v>
      </c>
      <c r="O2345">
        <v>24.3</v>
      </c>
      <c r="P2345">
        <v>28.4</v>
      </c>
      <c r="Q2345">
        <v>0</v>
      </c>
      <c r="R2345">
        <v>873</v>
      </c>
      <c r="S2345">
        <v>26.7</v>
      </c>
      <c r="T2345">
        <v>34</v>
      </c>
      <c r="U2345">
        <v>6.25</v>
      </c>
      <c r="V2345">
        <v>873</v>
      </c>
      <c r="W2345">
        <v>22.265792340000001</v>
      </c>
      <c r="X2345">
        <v>53.255424490000003</v>
      </c>
      <c r="Y2345">
        <v>3.7930442590000002</v>
      </c>
      <c r="Z2345">
        <v>944.92861619999996</v>
      </c>
    </row>
    <row r="2346" spans="1:26" x14ac:dyDescent="0.2">
      <c r="A2346">
        <v>2345</v>
      </c>
      <c r="B2346" s="1">
        <v>43483</v>
      </c>
      <c r="C2346" s="2">
        <v>0.66666666666666663</v>
      </c>
      <c r="D2346" s="3">
        <v>43483.666666666664</v>
      </c>
      <c r="E2346">
        <v>26.9</v>
      </c>
      <c r="F2346">
        <v>31</v>
      </c>
      <c r="G2346">
        <v>65.998084079999998</v>
      </c>
      <c r="H2346">
        <v>8.3000000000000007</v>
      </c>
      <c r="I2346">
        <v>25.7</v>
      </c>
      <c r="J2346">
        <f t="shared" si="455"/>
        <v>7.1388946000000004</v>
      </c>
      <c r="K2346">
        <f t="shared" si="456"/>
        <v>1.9830262777777781</v>
      </c>
      <c r="L2346" t="s">
        <v>40</v>
      </c>
      <c r="M2346">
        <v>25.2</v>
      </c>
      <c r="N2346">
        <v>25.8</v>
      </c>
      <c r="O2346">
        <v>24.1</v>
      </c>
      <c r="P2346">
        <v>28.3</v>
      </c>
      <c r="Q2346">
        <v>0</v>
      </c>
      <c r="R2346">
        <v>732</v>
      </c>
      <c r="S2346">
        <v>26.9</v>
      </c>
      <c r="T2346">
        <v>31</v>
      </c>
      <c r="U2346">
        <v>7.1388888890000004</v>
      </c>
      <c r="V2346">
        <v>732</v>
      </c>
      <c r="W2346">
        <v>22.138874269999999</v>
      </c>
      <c r="X2346">
        <v>53.706627920000003</v>
      </c>
      <c r="Y2346">
        <v>3.91204719</v>
      </c>
      <c r="Z2346">
        <v>794.88709240000003</v>
      </c>
    </row>
    <row r="2347" spans="1:26" x14ac:dyDescent="0.2">
      <c r="A2347">
        <v>2346</v>
      </c>
      <c r="B2347" s="1">
        <v>43483</v>
      </c>
      <c r="C2347" s="2">
        <v>0.70833333333333337</v>
      </c>
      <c r="D2347" s="3">
        <v>43483.708333333336</v>
      </c>
      <c r="E2347">
        <v>26.5</v>
      </c>
      <c r="F2347">
        <v>29</v>
      </c>
      <c r="G2347">
        <v>60.382225689999999</v>
      </c>
      <c r="H2347">
        <v>7</v>
      </c>
      <c r="I2347">
        <v>24.1</v>
      </c>
      <c r="J2347">
        <f t="shared" si="455"/>
        <v>6.694449800000001</v>
      </c>
      <c r="K2347">
        <f t="shared" si="456"/>
        <v>1.8595693888888893</v>
      </c>
      <c r="L2347" t="s">
        <v>40</v>
      </c>
      <c r="M2347">
        <v>24.8</v>
      </c>
      <c r="N2347">
        <v>25.4</v>
      </c>
      <c r="O2347">
        <v>23.7</v>
      </c>
      <c r="P2347">
        <v>28.2</v>
      </c>
      <c r="Q2347">
        <v>0</v>
      </c>
      <c r="R2347">
        <v>552</v>
      </c>
      <c r="S2347">
        <v>26.5</v>
      </c>
      <c r="T2347">
        <v>29</v>
      </c>
      <c r="U2347">
        <v>6.6944444440000002</v>
      </c>
      <c r="V2347">
        <v>552</v>
      </c>
      <c r="W2347">
        <v>21.69146989</v>
      </c>
      <c r="X2347">
        <v>55.354472690000001</v>
      </c>
      <c r="Y2347">
        <v>3.9591995839999998</v>
      </c>
      <c r="Z2347">
        <v>592.47515199999998</v>
      </c>
    </row>
    <row r="2348" spans="1:26" x14ac:dyDescent="0.2">
      <c r="A2348">
        <v>2347</v>
      </c>
      <c r="B2348" s="1">
        <v>43483</v>
      </c>
      <c r="C2348" s="2">
        <v>0.75</v>
      </c>
      <c r="D2348" s="3">
        <v>43483.75</v>
      </c>
      <c r="E2348">
        <v>25.9</v>
      </c>
      <c r="F2348">
        <v>30</v>
      </c>
      <c r="G2348">
        <v>60.407247759999997</v>
      </c>
      <c r="H2348">
        <v>7</v>
      </c>
      <c r="I2348">
        <v>22.5</v>
      </c>
      <c r="J2348">
        <f t="shared" si="455"/>
        <v>6.2500050000000007</v>
      </c>
      <c r="K2348">
        <f t="shared" si="456"/>
        <v>1.7361125000000002</v>
      </c>
      <c r="L2348" t="s">
        <v>38</v>
      </c>
      <c r="M2348">
        <v>24.3</v>
      </c>
      <c r="N2348">
        <v>25</v>
      </c>
      <c r="O2348">
        <v>23.3</v>
      </c>
      <c r="P2348">
        <v>27.4</v>
      </c>
      <c r="Q2348">
        <v>0</v>
      </c>
      <c r="R2348">
        <v>345</v>
      </c>
      <c r="S2348">
        <v>25.9</v>
      </c>
      <c r="T2348">
        <v>30</v>
      </c>
      <c r="U2348">
        <v>6.25</v>
      </c>
      <c r="V2348">
        <v>345</v>
      </c>
      <c r="W2348">
        <v>20.984565320000002</v>
      </c>
      <c r="X2348">
        <v>58.053105850000001</v>
      </c>
      <c r="Y2348">
        <v>3.9457096790000001</v>
      </c>
      <c r="Z2348">
        <v>364.07165190000001</v>
      </c>
    </row>
    <row r="2349" spans="1:26" x14ac:dyDescent="0.2">
      <c r="A2349">
        <v>2348</v>
      </c>
      <c r="B2349" s="1">
        <v>43483</v>
      </c>
      <c r="C2349" s="2">
        <v>0.79166666666666663</v>
      </c>
      <c r="D2349" s="3">
        <v>43483.791666666664</v>
      </c>
      <c r="E2349">
        <v>24.8</v>
      </c>
      <c r="F2349">
        <v>32</v>
      </c>
      <c r="G2349">
        <v>60.573198140000002</v>
      </c>
      <c r="H2349">
        <v>7</v>
      </c>
      <c r="I2349">
        <v>20.9</v>
      </c>
      <c r="J2349">
        <f t="shared" si="455"/>
        <v>5.8055602000000004</v>
      </c>
      <c r="K2349">
        <f t="shared" si="456"/>
        <v>1.6126556111111112</v>
      </c>
      <c r="L2349" t="s">
        <v>38</v>
      </c>
      <c r="M2349">
        <v>23.2</v>
      </c>
      <c r="N2349">
        <v>24.2</v>
      </c>
      <c r="O2349">
        <v>22.5</v>
      </c>
      <c r="P2349">
        <v>21.7</v>
      </c>
      <c r="Q2349">
        <v>0</v>
      </c>
      <c r="R2349">
        <v>110</v>
      </c>
      <c r="S2349">
        <v>24.8</v>
      </c>
      <c r="T2349">
        <v>32</v>
      </c>
      <c r="U2349">
        <v>5.8055555559999998</v>
      </c>
      <c r="V2349">
        <v>110</v>
      </c>
      <c r="W2349">
        <v>20.163672829999999</v>
      </c>
      <c r="X2349">
        <v>61.359221679999997</v>
      </c>
      <c r="Y2349">
        <v>3.8804160410000001</v>
      </c>
      <c r="Z2349">
        <v>149.15751080000001</v>
      </c>
    </row>
    <row r="2350" spans="1:26" x14ac:dyDescent="0.2">
      <c r="A2350">
        <v>2349</v>
      </c>
      <c r="B2350" s="1">
        <v>43483</v>
      </c>
      <c r="C2350" s="2">
        <v>0.83333333333333337</v>
      </c>
      <c r="D2350" s="3">
        <v>43483.833333333336</v>
      </c>
      <c r="E2350">
        <v>21.8</v>
      </c>
      <c r="F2350">
        <v>41</v>
      </c>
      <c r="G2350">
        <v>65.396342700000005</v>
      </c>
      <c r="H2350">
        <v>7.9</v>
      </c>
      <c r="I2350">
        <v>22.5</v>
      </c>
      <c r="J2350">
        <f t="shared" si="455"/>
        <v>6.2500050000000007</v>
      </c>
      <c r="K2350">
        <f t="shared" si="456"/>
        <v>1.7361125000000002</v>
      </c>
      <c r="L2350" t="s">
        <v>28</v>
      </c>
      <c r="M2350">
        <v>19.7</v>
      </c>
      <c r="N2350">
        <v>20.6</v>
      </c>
      <c r="O2350">
        <v>18.399999999999999</v>
      </c>
      <c r="P2350">
        <v>16.7</v>
      </c>
      <c r="Q2350">
        <v>0</v>
      </c>
      <c r="R2350">
        <v>0</v>
      </c>
      <c r="S2350">
        <v>21.8</v>
      </c>
      <c r="T2350">
        <v>41</v>
      </c>
      <c r="U2350">
        <v>6.25</v>
      </c>
      <c r="V2350">
        <v>0</v>
      </c>
      <c r="W2350">
        <v>16.80855171</v>
      </c>
      <c r="X2350">
        <v>76.048599609999997</v>
      </c>
      <c r="Y2350">
        <v>3.7681478190000002</v>
      </c>
      <c r="Z2350">
        <v>0</v>
      </c>
    </row>
    <row r="2351" spans="1:26" x14ac:dyDescent="0.2">
      <c r="A2351">
        <v>2350</v>
      </c>
      <c r="B2351" s="1">
        <v>43483</v>
      </c>
      <c r="C2351" s="2">
        <v>0.875</v>
      </c>
      <c r="D2351" s="3">
        <v>43483.875</v>
      </c>
      <c r="E2351">
        <v>19.399999999999999</v>
      </c>
      <c r="F2351">
        <v>48</v>
      </c>
      <c r="G2351">
        <v>66.567199400000007</v>
      </c>
      <c r="H2351">
        <v>8.1</v>
      </c>
      <c r="I2351">
        <v>24.1</v>
      </c>
      <c r="J2351">
        <f t="shared" si="455"/>
        <v>6.694449800000001</v>
      </c>
      <c r="K2351">
        <f t="shared" si="456"/>
        <v>1.8595693888888893</v>
      </c>
      <c r="L2351" t="s">
        <v>28</v>
      </c>
      <c r="M2351">
        <v>16.899999999999999</v>
      </c>
      <c r="N2351">
        <v>18.5</v>
      </c>
      <c r="O2351">
        <v>16</v>
      </c>
      <c r="P2351">
        <v>14.3</v>
      </c>
      <c r="Q2351">
        <v>0</v>
      </c>
      <c r="R2351">
        <v>0</v>
      </c>
      <c r="S2351">
        <v>19.399999999999999</v>
      </c>
      <c r="T2351">
        <v>48</v>
      </c>
      <c r="U2351">
        <v>6.6944444440000002</v>
      </c>
      <c r="V2351">
        <v>0</v>
      </c>
      <c r="W2351">
        <v>15.99579146</v>
      </c>
      <c r="X2351">
        <v>80.359494429999998</v>
      </c>
      <c r="Y2351">
        <v>3.6110473320000001</v>
      </c>
      <c r="Z2351">
        <v>0</v>
      </c>
    </row>
    <row r="2352" spans="1:26" x14ac:dyDescent="0.2">
      <c r="A2352">
        <v>2351</v>
      </c>
      <c r="B2352" s="1">
        <v>43483</v>
      </c>
      <c r="C2352" s="2">
        <v>0.91666666666666663</v>
      </c>
      <c r="D2352" s="3">
        <v>43483.916666666664</v>
      </c>
      <c r="E2352">
        <v>18</v>
      </c>
      <c r="F2352">
        <v>51</v>
      </c>
      <c r="G2352">
        <v>65.105821520000006</v>
      </c>
      <c r="H2352">
        <v>7.7</v>
      </c>
      <c r="I2352">
        <v>19.3</v>
      </c>
      <c r="J2352">
        <f t="shared" si="455"/>
        <v>5.361115400000001</v>
      </c>
      <c r="K2352">
        <f t="shared" si="456"/>
        <v>1.4891987222222225</v>
      </c>
      <c r="L2352" t="s">
        <v>28</v>
      </c>
      <c r="M2352">
        <v>16</v>
      </c>
      <c r="N2352">
        <v>17.100000000000001</v>
      </c>
      <c r="O2352">
        <v>15.1</v>
      </c>
      <c r="P2352">
        <v>13.2</v>
      </c>
      <c r="Q2352">
        <v>0</v>
      </c>
      <c r="R2352">
        <v>0</v>
      </c>
      <c r="S2352">
        <v>18</v>
      </c>
      <c r="T2352">
        <v>51</v>
      </c>
      <c r="U2352">
        <v>5.3611111109999996</v>
      </c>
      <c r="V2352">
        <v>0</v>
      </c>
      <c r="W2352">
        <v>15.36740391</v>
      </c>
      <c r="X2352">
        <v>83.822638609999998</v>
      </c>
      <c r="Y2352">
        <v>3.416428759</v>
      </c>
      <c r="Z2352">
        <v>0</v>
      </c>
    </row>
    <row r="2353" spans="1:32" x14ac:dyDescent="0.2">
      <c r="A2353">
        <v>2352</v>
      </c>
      <c r="B2353" s="1">
        <v>43483</v>
      </c>
      <c r="C2353" s="2">
        <v>0.95833333333333337</v>
      </c>
      <c r="D2353" s="3">
        <v>43483.958333333336</v>
      </c>
      <c r="E2353">
        <v>16.399999999999999</v>
      </c>
      <c r="F2353">
        <v>57</v>
      </c>
      <c r="G2353">
        <v>66.119099550000001</v>
      </c>
      <c r="H2353">
        <v>7.9</v>
      </c>
      <c r="I2353">
        <v>17.7</v>
      </c>
      <c r="J2353">
        <f t="shared" si="455"/>
        <v>4.9166706000000007</v>
      </c>
      <c r="K2353">
        <f t="shared" si="456"/>
        <v>1.3657418333333335</v>
      </c>
      <c r="L2353" t="s">
        <v>28</v>
      </c>
      <c r="M2353">
        <v>14.6</v>
      </c>
      <c r="N2353">
        <v>15.7</v>
      </c>
      <c r="O2353">
        <v>13.8</v>
      </c>
      <c r="P2353">
        <v>11.9</v>
      </c>
      <c r="Q2353">
        <v>0</v>
      </c>
      <c r="R2353">
        <v>0</v>
      </c>
      <c r="S2353">
        <v>16.399999999999999</v>
      </c>
      <c r="T2353">
        <v>57</v>
      </c>
      <c r="U2353">
        <v>4.9166666670000003</v>
      </c>
      <c r="V2353">
        <v>0</v>
      </c>
      <c r="W2353">
        <v>14.922121280000001</v>
      </c>
      <c r="X2353">
        <v>86.278940879999993</v>
      </c>
      <c r="Y2353">
        <v>3.1918246560000001</v>
      </c>
      <c r="Z2353">
        <v>0</v>
      </c>
    </row>
    <row r="2354" spans="1:32" x14ac:dyDescent="0.2">
      <c r="A2354">
        <v>2353</v>
      </c>
      <c r="B2354" s="1">
        <v>43484</v>
      </c>
      <c r="C2354" s="2">
        <v>0</v>
      </c>
      <c r="D2354" s="3">
        <v>43484</v>
      </c>
      <c r="E2354">
        <v>15.2</v>
      </c>
      <c r="F2354">
        <v>62</v>
      </c>
      <c r="G2354">
        <v>66.88014158</v>
      </c>
      <c r="H2354">
        <v>8</v>
      </c>
      <c r="I2354">
        <v>14.5</v>
      </c>
      <c r="J2354">
        <f t="shared" si="455"/>
        <v>4.0277810000000001</v>
      </c>
      <c r="K2354">
        <f t="shared" si="456"/>
        <v>1.1188280555555556</v>
      </c>
      <c r="L2354" t="s">
        <v>28</v>
      </c>
      <c r="M2354">
        <v>13.9</v>
      </c>
      <c r="N2354">
        <v>14.6</v>
      </c>
      <c r="O2354">
        <v>13.2</v>
      </c>
      <c r="P2354">
        <v>11.2</v>
      </c>
      <c r="Q2354">
        <v>0</v>
      </c>
      <c r="R2354">
        <v>0</v>
      </c>
      <c r="S2354">
        <v>15.2</v>
      </c>
      <c r="T2354">
        <v>62</v>
      </c>
      <c r="U2354">
        <v>4.0277777779999999</v>
      </c>
      <c r="V2354">
        <v>0</v>
      </c>
      <c r="W2354">
        <v>14.604135749999999</v>
      </c>
      <c r="X2354">
        <v>87.913652949999999</v>
      </c>
      <c r="Y2354">
        <v>2.9425564190000002</v>
      </c>
      <c r="Z2354">
        <v>0</v>
      </c>
      <c r="AB2354">
        <v>99</v>
      </c>
      <c r="AC2354">
        <f t="shared" ref="AC2354" si="461">MAX(E2354:E2377)</f>
        <v>30.8</v>
      </c>
      <c r="AD2354">
        <f t="shared" ref="AD2354" si="462">MAX(W2354:W2377)</f>
        <v>26.490269600000001</v>
      </c>
      <c r="AE2354">
        <f t="shared" ref="AE2354" si="463">MIN(E2354:E2377)</f>
        <v>10.199999999999999</v>
      </c>
      <c r="AF2354">
        <f t="shared" ref="AF2354" si="464">MIN(W2354:W2377)</f>
        <v>11.114474619999999</v>
      </c>
    </row>
    <row r="2355" spans="1:32" x14ac:dyDescent="0.2">
      <c r="A2355">
        <v>2354</v>
      </c>
      <c r="B2355" s="1">
        <v>43484</v>
      </c>
      <c r="C2355" s="2">
        <v>4.1666666666666664E-2</v>
      </c>
      <c r="D2355" s="3">
        <v>43484.041666666664</v>
      </c>
      <c r="E2355">
        <v>14.3</v>
      </c>
      <c r="F2355">
        <v>67</v>
      </c>
      <c r="G2355">
        <v>68.410307889999999</v>
      </c>
      <c r="H2355">
        <v>8.1999999999999993</v>
      </c>
      <c r="I2355">
        <v>14.5</v>
      </c>
      <c r="J2355">
        <f t="shared" si="455"/>
        <v>4.0277810000000001</v>
      </c>
      <c r="K2355">
        <f t="shared" si="456"/>
        <v>1.1188280555555556</v>
      </c>
      <c r="L2355" t="s">
        <v>34</v>
      </c>
      <c r="M2355">
        <v>12.7</v>
      </c>
      <c r="N2355">
        <v>13.8</v>
      </c>
      <c r="O2355">
        <v>12.2</v>
      </c>
      <c r="P2355">
        <v>10.199999999999999</v>
      </c>
      <c r="Q2355">
        <v>0</v>
      </c>
      <c r="R2355">
        <v>0</v>
      </c>
      <c r="S2355">
        <v>14.3</v>
      </c>
      <c r="T2355">
        <v>67</v>
      </c>
      <c r="U2355">
        <v>4.0277777779999999</v>
      </c>
      <c r="V2355">
        <v>0</v>
      </c>
      <c r="W2355">
        <v>14.33556027</v>
      </c>
      <c r="X2355">
        <v>89.094176540000007</v>
      </c>
      <c r="Y2355">
        <v>2.671360618</v>
      </c>
      <c r="Z2355">
        <v>0</v>
      </c>
    </row>
    <row r="2356" spans="1:32" x14ac:dyDescent="0.2">
      <c r="A2356">
        <v>2355</v>
      </c>
      <c r="B2356" s="1">
        <v>43484</v>
      </c>
      <c r="C2356" s="2">
        <v>8.3333333333333329E-2</v>
      </c>
      <c r="D2356" s="3">
        <v>43484.083333333336</v>
      </c>
      <c r="E2356">
        <v>13.3</v>
      </c>
      <c r="F2356">
        <v>70</v>
      </c>
      <c r="G2356">
        <v>67.209823130000004</v>
      </c>
      <c r="H2356">
        <v>8</v>
      </c>
      <c r="I2356">
        <v>12.9</v>
      </c>
      <c r="J2356">
        <f t="shared" si="455"/>
        <v>3.5833362000000006</v>
      </c>
      <c r="K2356">
        <f t="shared" si="456"/>
        <v>0.99537116666666692</v>
      </c>
      <c r="L2356" t="s">
        <v>33</v>
      </c>
      <c r="M2356">
        <v>12.1</v>
      </c>
      <c r="N2356">
        <v>12.9</v>
      </c>
      <c r="O2356">
        <v>11.6</v>
      </c>
      <c r="P2356">
        <v>9.5</v>
      </c>
      <c r="Q2356">
        <v>0</v>
      </c>
      <c r="R2356">
        <v>0</v>
      </c>
      <c r="S2356">
        <v>13.3</v>
      </c>
      <c r="T2356">
        <v>70</v>
      </c>
      <c r="U2356">
        <v>3.5833333330000001</v>
      </c>
      <c r="V2356">
        <v>0</v>
      </c>
      <c r="W2356">
        <v>12.366313</v>
      </c>
      <c r="X2356">
        <v>99.772186930000004</v>
      </c>
      <c r="Y2356">
        <v>4.2709514019999997</v>
      </c>
      <c r="Z2356">
        <v>0</v>
      </c>
    </row>
    <row r="2357" spans="1:32" x14ac:dyDescent="0.2">
      <c r="A2357">
        <v>2356</v>
      </c>
      <c r="B2357" s="1">
        <v>43484</v>
      </c>
      <c r="C2357" s="2">
        <v>0.125</v>
      </c>
      <c r="D2357" s="3">
        <v>43484.125</v>
      </c>
      <c r="E2357">
        <v>12.7</v>
      </c>
      <c r="F2357">
        <v>69</v>
      </c>
      <c r="G2357">
        <v>63.834191250000003</v>
      </c>
      <c r="H2357">
        <v>7.2</v>
      </c>
      <c r="I2357">
        <v>17.7</v>
      </c>
      <c r="J2357">
        <f t="shared" si="455"/>
        <v>4.9166706000000007</v>
      </c>
      <c r="K2357">
        <f t="shared" si="456"/>
        <v>1.3657418333333335</v>
      </c>
      <c r="L2357" t="s">
        <v>34</v>
      </c>
      <c r="M2357">
        <v>10.3</v>
      </c>
      <c r="N2357">
        <v>12.3</v>
      </c>
      <c r="O2357">
        <v>9.8000000000000007</v>
      </c>
      <c r="P2357">
        <v>7.9</v>
      </c>
      <c r="Q2357">
        <v>0</v>
      </c>
      <c r="R2357">
        <v>0</v>
      </c>
      <c r="S2357">
        <v>12.7</v>
      </c>
      <c r="T2357">
        <v>69</v>
      </c>
      <c r="U2357">
        <v>4.9166666670000003</v>
      </c>
      <c r="V2357">
        <v>0</v>
      </c>
      <c r="W2357">
        <v>11.830985719999999</v>
      </c>
      <c r="X2357">
        <v>99.850340840000001</v>
      </c>
      <c r="Y2357">
        <v>3.3736077999999998</v>
      </c>
      <c r="Z2357">
        <v>0</v>
      </c>
    </row>
    <row r="2358" spans="1:32" x14ac:dyDescent="0.2">
      <c r="A2358">
        <v>2357</v>
      </c>
      <c r="B2358" s="1">
        <v>43484</v>
      </c>
      <c r="C2358" s="2">
        <v>0.16666666666666666</v>
      </c>
      <c r="D2358" s="3">
        <v>43484.166666666664</v>
      </c>
      <c r="E2358">
        <v>12.1</v>
      </c>
      <c r="F2358">
        <v>72</v>
      </c>
      <c r="G2358">
        <v>64.169437419999994</v>
      </c>
      <c r="H2358">
        <v>7.2</v>
      </c>
      <c r="I2358">
        <v>12.9</v>
      </c>
      <c r="J2358">
        <f t="shared" si="455"/>
        <v>3.5833362000000006</v>
      </c>
      <c r="K2358">
        <f t="shared" si="456"/>
        <v>0.99537116666666692</v>
      </c>
      <c r="L2358" t="s">
        <v>32</v>
      </c>
      <c r="M2358">
        <v>10.6</v>
      </c>
      <c r="N2358">
        <v>11.8</v>
      </c>
      <c r="O2358">
        <v>10.3</v>
      </c>
      <c r="P2358">
        <v>8.1</v>
      </c>
      <c r="Q2358">
        <v>0</v>
      </c>
      <c r="R2358">
        <v>0</v>
      </c>
      <c r="S2358">
        <v>12.1</v>
      </c>
      <c r="T2358">
        <v>72</v>
      </c>
      <c r="U2358">
        <v>3.5833333330000001</v>
      </c>
      <c r="V2358">
        <v>0</v>
      </c>
      <c r="W2358">
        <v>11.35754908</v>
      </c>
      <c r="X2358">
        <v>99.851089470000005</v>
      </c>
      <c r="Y2358">
        <v>2.8498173759999998</v>
      </c>
      <c r="Z2358">
        <v>0</v>
      </c>
    </row>
    <row r="2359" spans="1:32" x14ac:dyDescent="0.2">
      <c r="A2359">
        <v>2358</v>
      </c>
      <c r="B2359" s="1">
        <v>43484</v>
      </c>
      <c r="C2359" s="2">
        <v>0.20833333333333334</v>
      </c>
      <c r="D2359" s="3">
        <v>43484.208333333336</v>
      </c>
      <c r="E2359">
        <v>11.1</v>
      </c>
      <c r="F2359">
        <v>74</v>
      </c>
      <c r="G2359">
        <v>61.949553399999999</v>
      </c>
      <c r="H2359">
        <v>6.6</v>
      </c>
      <c r="I2359">
        <v>12.9</v>
      </c>
      <c r="J2359">
        <f t="shared" si="455"/>
        <v>3.5833362000000006</v>
      </c>
      <c r="K2359">
        <f t="shared" si="456"/>
        <v>0.99537116666666692</v>
      </c>
      <c r="L2359" t="s">
        <v>33</v>
      </c>
      <c r="M2359">
        <v>9.3000000000000007</v>
      </c>
      <c r="N2359">
        <v>10.8</v>
      </c>
      <c r="O2359">
        <v>9.1</v>
      </c>
      <c r="P2359">
        <v>6.9</v>
      </c>
      <c r="Q2359">
        <v>0</v>
      </c>
      <c r="R2359">
        <v>0</v>
      </c>
      <c r="S2359">
        <v>11.1</v>
      </c>
      <c r="T2359">
        <v>74</v>
      </c>
      <c r="U2359">
        <v>3.5833333330000001</v>
      </c>
      <c r="V2359">
        <v>0</v>
      </c>
      <c r="W2359">
        <v>11.114474619999999</v>
      </c>
      <c r="X2359">
        <v>99.862296200000003</v>
      </c>
      <c r="Y2359">
        <v>2.66744366</v>
      </c>
      <c r="Z2359">
        <v>0</v>
      </c>
    </row>
    <row r="2360" spans="1:32" x14ac:dyDescent="0.2">
      <c r="A2360">
        <v>2359</v>
      </c>
      <c r="B2360" s="1">
        <v>43484</v>
      </c>
      <c r="C2360" s="2">
        <v>0.25</v>
      </c>
      <c r="D2360" s="3">
        <v>43484.25</v>
      </c>
      <c r="E2360">
        <v>10.199999999999999</v>
      </c>
      <c r="F2360">
        <v>76</v>
      </c>
      <c r="G2360">
        <v>60.111941739999999</v>
      </c>
      <c r="H2360">
        <v>6.1</v>
      </c>
      <c r="I2360">
        <v>6.4</v>
      </c>
      <c r="J2360">
        <f t="shared" si="455"/>
        <v>1.7777792000000003</v>
      </c>
      <c r="K2360">
        <f t="shared" si="456"/>
        <v>0.49382755555555569</v>
      </c>
      <c r="L2360" t="s">
        <v>34</v>
      </c>
      <c r="M2360">
        <v>9.6</v>
      </c>
      <c r="N2360">
        <v>10.1</v>
      </c>
      <c r="O2360">
        <v>9.4</v>
      </c>
      <c r="P2360">
        <v>7.2</v>
      </c>
      <c r="Q2360">
        <v>0</v>
      </c>
      <c r="R2360">
        <v>0</v>
      </c>
      <c r="S2360">
        <v>10.199999999999999</v>
      </c>
      <c r="T2360">
        <v>76</v>
      </c>
      <c r="U2360">
        <v>1.7777777779999999</v>
      </c>
      <c r="V2360">
        <v>0</v>
      </c>
      <c r="W2360">
        <v>11.316647059999999</v>
      </c>
      <c r="X2360">
        <v>99.882107730000001</v>
      </c>
      <c r="Y2360">
        <v>2.5104173919999999</v>
      </c>
      <c r="Z2360">
        <v>0</v>
      </c>
    </row>
    <row r="2361" spans="1:32" x14ac:dyDescent="0.2">
      <c r="A2361">
        <v>2360</v>
      </c>
      <c r="B2361" s="1">
        <v>43484</v>
      </c>
      <c r="C2361" s="2">
        <v>0.29166666666666669</v>
      </c>
      <c r="D2361" s="3">
        <v>43484.291666666664</v>
      </c>
      <c r="E2361">
        <v>11.3</v>
      </c>
      <c r="F2361">
        <v>72</v>
      </c>
      <c r="G2361">
        <v>61.037173449999997</v>
      </c>
      <c r="H2361">
        <v>6.4</v>
      </c>
      <c r="I2361">
        <v>12.9</v>
      </c>
      <c r="J2361">
        <f t="shared" si="455"/>
        <v>3.5833362000000006</v>
      </c>
      <c r="K2361">
        <f t="shared" si="456"/>
        <v>0.99537116666666692</v>
      </c>
      <c r="L2361" t="s">
        <v>33</v>
      </c>
      <c r="M2361">
        <v>9.6</v>
      </c>
      <c r="N2361">
        <v>11</v>
      </c>
      <c r="O2361">
        <v>9.3000000000000007</v>
      </c>
      <c r="P2361">
        <v>10.199999999999999</v>
      </c>
      <c r="Q2361">
        <v>0</v>
      </c>
      <c r="R2361">
        <v>96</v>
      </c>
      <c r="S2361">
        <v>11.3</v>
      </c>
      <c r="T2361">
        <v>72</v>
      </c>
      <c r="U2361">
        <v>3.5833333330000001</v>
      </c>
      <c r="V2361">
        <v>96</v>
      </c>
      <c r="W2361">
        <v>16.32543815</v>
      </c>
      <c r="X2361">
        <v>71.700757379999999</v>
      </c>
      <c r="Y2361">
        <v>2.2221252730000001</v>
      </c>
      <c r="Z2361">
        <v>139.2699351</v>
      </c>
    </row>
    <row r="2362" spans="1:32" x14ac:dyDescent="0.2">
      <c r="A2362">
        <v>2361</v>
      </c>
      <c r="B2362" s="1">
        <v>43484</v>
      </c>
      <c r="C2362" s="2">
        <v>0.33333333333333331</v>
      </c>
      <c r="D2362" s="3">
        <v>43484.333333333336</v>
      </c>
      <c r="E2362">
        <v>12.3</v>
      </c>
      <c r="F2362">
        <v>64</v>
      </c>
      <c r="G2362">
        <v>57.754691080000001</v>
      </c>
      <c r="H2362">
        <v>5.7</v>
      </c>
      <c r="I2362">
        <v>12.9</v>
      </c>
      <c r="J2362">
        <f t="shared" si="455"/>
        <v>3.5833362000000006</v>
      </c>
      <c r="K2362">
        <f t="shared" si="456"/>
        <v>0.99537116666666692</v>
      </c>
      <c r="L2362" t="s">
        <v>32</v>
      </c>
      <c r="M2362">
        <v>10.8</v>
      </c>
      <c r="N2362">
        <v>11.7</v>
      </c>
      <c r="O2362">
        <v>10.199999999999999</v>
      </c>
      <c r="P2362">
        <v>13.9</v>
      </c>
      <c r="Q2362">
        <v>0</v>
      </c>
      <c r="R2362">
        <v>324</v>
      </c>
      <c r="S2362">
        <v>12.3</v>
      </c>
      <c r="T2362">
        <v>64</v>
      </c>
      <c r="U2362">
        <v>3.5833333330000001</v>
      </c>
      <c r="V2362">
        <v>324</v>
      </c>
      <c r="W2362">
        <v>17.333068390000001</v>
      </c>
      <c r="X2362">
        <v>65.33997171</v>
      </c>
      <c r="Y2362">
        <v>2.2437495200000002</v>
      </c>
      <c r="Z2362">
        <v>328.68766190000002</v>
      </c>
    </row>
    <row r="2363" spans="1:32" x14ac:dyDescent="0.2">
      <c r="A2363">
        <v>2362</v>
      </c>
      <c r="B2363" s="1">
        <v>43484</v>
      </c>
      <c r="C2363" s="2">
        <v>0.375</v>
      </c>
      <c r="D2363" s="3">
        <v>43484.375</v>
      </c>
      <c r="E2363">
        <v>14.1</v>
      </c>
      <c r="F2363">
        <v>51</v>
      </c>
      <c r="G2363">
        <v>51.438894009999999</v>
      </c>
      <c r="H2363">
        <v>4.0999999999999996</v>
      </c>
      <c r="I2363">
        <v>11.3</v>
      </c>
      <c r="J2363">
        <f t="shared" si="455"/>
        <v>3.1388914000000003</v>
      </c>
      <c r="K2363">
        <f t="shared" si="456"/>
        <v>0.87191427777777786</v>
      </c>
      <c r="L2363" t="s">
        <v>33</v>
      </c>
      <c r="M2363">
        <v>13.4</v>
      </c>
      <c r="N2363">
        <v>13.1</v>
      </c>
      <c r="O2363">
        <v>12.3</v>
      </c>
      <c r="P2363">
        <v>17.3</v>
      </c>
      <c r="Q2363">
        <v>0</v>
      </c>
      <c r="R2363">
        <v>538</v>
      </c>
      <c r="S2363">
        <v>14.1</v>
      </c>
      <c r="T2363">
        <v>51</v>
      </c>
      <c r="U2363">
        <v>3.138888889</v>
      </c>
      <c r="V2363">
        <v>538</v>
      </c>
      <c r="W2363">
        <v>18.773248339999999</v>
      </c>
      <c r="X2363">
        <v>57.693395350000003</v>
      </c>
      <c r="Y2363">
        <v>2.3915414250000002</v>
      </c>
      <c r="Z2363">
        <v>555.76427520000004</v>
      </c>
    </row>
    <row r="2364" spans="1:32" x14ac:dyDescent="0.2">
      <c r="A2364">
        <v>2363</v>
      </c>
      <c r="B2364" s="1">
        <v>43484</v>
      </c>
      <c r="C2364" s="2">
        <v>0.41666666666666669</v>
      </c>
      <c r="D2364" s="3">
        <v>43484.416666666664</v>
      </c>
      <c r="E2364">
        <v>16.7</v>
      </c>
      <c r="F2364">
        <v>40</v>
      </c>
      <c r="G2364">
        <v>47.244560679999999</v>
      </c>
      <c r="H2364">
        <v>3</v>
      </c>
      <c r="I2364">
        <v>16.100000000000001</v>
      </c>
      <c r="J2364">
        <f t="shared" si="455"/>
        <v>4.4722258000000004</v>
      </c>
      <c r="K2364">
        <f t="shared" si="456"/>
        <v>1.2422849444444446</v>
      </c>
      <c r="L2364" t="s">
        <v>32</v>
      </c>
      <c r="M2364">
        <v>15.2</v>
      </c>
      <c r="N2364">
        <v>15.2</v>
      </c>
      <c r="O2364">
        <v>13.7</v>
      </c>
      <c r="P2364">
        <v>18.399999999999999</v>
      </c>
      <c r="Q2364">
        <v>0</v>
      </c>
      <c r="R2364">
        <v>729</v>
      </c>
      <c r="S2364">
        <v>16.7</v>
      </c>
      <c r="T2364">
        <v>40</v>
      </c>
      <c r="U2364">
        <v>4.4722222220000001</v>
      </c>
      <c r="V2364">
        <v>729</v>
      </c>
      <c r="W2364">
        <v>20.541156149999999</v>
      </c>
      <c r="X2364">
        <v>49.762517580000001</v>
      </c>
      <c r="Y2364">
        <v>2.9033210610000002</v>
      </c>
      <c r="Z2364">
        <v>798.85887100000002</v>
      </c>
    </row>
    <row r="2365" spans="1:32" x14ac:dyDescent="0.2">
      <c r="A2365">
        <v>2364</v>
      </c>
      <c r="B2365" s="1">
        <v>43484</v>
      </c>
      <c r="C2365" s="2">
        <v>0.45833333333333331</v>
      </c>
      <c r="D2365" s="3">
        <v>43484.458333333336</v>
      </c>
      <c r="E2365">
        <v>19.7</v>
      </c>
      <c r="F2365">
        <v>31</v>
      </c>
      <c r="G2365">
        <v>43.755948340000003</v>
      </c>
      <c r="H2365">
        <v>2.1</v>
      </c>
      <c r="I2365">
        <v>17.7</v>
      </c>
      <c r="J2365">
        <f t="shared" si="455"/>
        <v>4.9166706000000007</v>
      </c>
      <c r="K2365">
        <f t="shared" si="456"/>
        <v>1.3657418333333335</v>
      </c>
      <c r="L2365" t="s">
        <v>32</v>
      </c>
      <c r="M2365">
        <v>18.2</v>
      </c>
      <c r="N2365">
        <v>17.7</v>
      </c>
      <c r="O2365">
        <v>16.3</v>
      </c>
      <c r="P2365">
        <v>20.8</v>
      </c>
      <c r="Q2365">
        <v>0</v>
      </c>
      <c r="R2365">
        <v>881</v>
      </c>
      <c r="S2365">
        <v>19.7</v>
      </c>
      <c r="T2365">
        <v>31</v>
      </c>
      <c r="U2365">
        <v>4.9166666670000003</v>
      </c>
      <c r="V2365">
        <v>881</v>
      </c>
      <c r="W2365">
        <v>22.441218110000001</v>
      </c>
      <c r="X2365">
        <v>42.513383169999997</v>
      </c>
      <c r="Y2365">
        <v>3.248051341</v>
      </c>
      <c r="Z2365">
        <v>1009.444073</v>
      </c>
    </row>
    <row r="2366" spans="1:32" x14ac:dyDescent="0.2">
      <c r="A2366">
        <v>2365</v>
      </c>
      <c r="B2366" s="1">
        <v>43484</v>
      </c>
      <c r="C2366" s="2">
        <v>0.5</v>
      </c>
      <c r="D2366" s="3">
        <v>43484.5</v>
      </c>
      <c r="E2366">
        <v>22.4</v>
      </c>
      <c r="F2366">
        <v>23</v>
      </c>
      <c r="G2366">
        <v>37.975913429999999</v>
      </c>
      <c r="H2366">
        <v>0.3</v>
      </c>
      <c r="I2366">
        <v>14.5</v>
      </c>
      <c r="J2366">
        <f t="shared" si="455"/>
        <v>4.0277810000000001</v>
      </c>
      <c r="K2366">
        <f t="shared" si="456"/>
        <v>1.1188280555555556</v>
      </c>
      <c r="L2366" t="s">
        <v>36</v>
      </c>
      <c r="M2366">
        <v>21.7</v>
      </c>
      <c r="N2366">
        <v>20.6</v>
      </c>
      <c r="O2366">
        <v>19.8</v>
      </c>
      <c r="P2366">
        <v>24.2</v>
      </c>
      <c r="Q2366">
        <v>0</v>
      </c>
      <c r="R2366">
        <v>978</v>
      </c>
      <c r="S2366">
        <v>22.4</v>
      </c>
      <c r="T2366">
        <v>23</v>
      </c>
      <c r="U2366">
        <v>4.0277777779999999</v>
      </c>
      <c r="V2366">
        <v>978</v>
      </c>
      <c r="W2366">
        <v>24.075024939999999</v>
      </c>
      <c r="X2366">
        <v>36.90559725</v>
      </c>
      <c r="Y2366">
        <v>3.5319367119999998</v>
      </c>
      <c r="Z2366">
        <v>1084.152006</v>
      </c>
    </row>
    <row r="2367" spans="1:32" x14ac:dyDescent="0.2">
      <c r="A2367">
        <v>2366</v>
      </c>
      <c r="B2367" s="1">
        <v>43484</v>
      </c>
      <c r="C2367" s="2">
        <v>0.54166666666666663</v>
      </c>
      <c r="D2367" s="3">
        <v>43484.541666666664</v>
      </c>
      <c r="E2367">
        <v>25.3</v>
      </c>
      <c r="F2367">
        <v>16</v>
      </c>
      <c r="G2367">
        <v>31.15138705</v>
      </c>
      <c r="H2367">
        <v>-2.4</v>
      </c>
      <c r="I2367">
        <v>14.5</v>
      </c>
      <c r="J2367">
        <f t="shared" si="455"/>
        <v>4.0277810000000001</v>
      </c>
      <c r="K2367">
        <f t="shared" si="456"/>
        <v>1.1188280555555556</v>
      </c>
      <c r="L2367" t="s">
        <v>31</v>
      </c>
      <c r="M2367">
        <v>24.6</v>
      </c>
      <c r="N2367">
        <v>24.1</v>
      </c>
      <c r="O2367">
        <v>23.4</v>
      </c>
      <c r="P2367">
        <v>26.7</v>
      </c>
      <c r="Q2367">
        <v>0</v>
      </c>
      <c r="R2367">
        <v>1019</v>
      </c>
      <c r="S2367">
        <v>25.3</v>
      </c>
      <c r="T2367">
        <v>16</v>
      </c>
      <c r="U2367">
        <v>4.0277777779999999</v>
      </c>
      <c r="V2367">
        <v>1019</v>
      </c>
      <c r="W2367">
        <v>25.3506228</v>
      </c>
      <c r="X2367">
        <v>32.764208459999999</v>
      </c>
      <c r="Y2367">
        <v>4.0600949770000003</v>
      </c>
      <c r="Z2367">
        <v>1097.230356</v>
      </c>
    </row>
    <row r="2368" spans="1:32" x14ac:dyDescent="0.2">
      <c r="A2368">
        <v>2367</v>
      </c>
      <c r="B2368" s="1">
        <v>43484</v>
      </c>
      <c r="C2368" s="2">
        <v>0.58333333333333337</v>
      </c>
      <c r="D2368" s="3">
        <v>43484.583333333336</v>
      </c>
      <c r="E2368">
        <v>27.7</v>
      </c>
      <c r="F2368">
        <v>12</v>
      </c>
      <c r="G2368">
        <v>26.70420317</v>
      </c>
      <c r="H2368">
        <v>-4.3</v>
      </c>
      <c r="I2368">
        <v>9.6999999999999993</v>
      </c>
      <c r="J2368">
        <f t="shared" si="455"/>
        <v>2.6944466</v>
      </c>
      <c r="K2368">
        <f t="shared" si="456"/>
        <v>0.74845738888888891</v>
      </c>
      <c r="L2368" t="s">
        <v>36</v>
      </c>
      <c r="M2368">
        <v>27.7</v>
      </c>
      <c r="N2368">
        <v>25.6</v>
      </c>
      <c r="O2368">
        <v>25.6</v>
      </c>
      <c r="P2368">
        <v>30.1</v>
      </c>
      <c r="Q2368">
        <v>0</v>
      </c>
      <c r="R2368">
        <v>997</v>
      </c>
      <c r="S2368">
        <v>27.7</v>
      </c>
      <c r="T2368">
        <v>12</v>
      </c>
      <c r="U2368">
        <v>2.6944444440000002</v>
      </c>
      <c r="V2368">
        <v>997</v>
      </c>
      <c r="W2368">
        <v>26.171313130000001</v>
      </c>
      <c r="X2368">
        <v>29.955163240000001</v>
      </c>
      <c r="Y2368">
        <v>4.588098456</v>
      </c>
      <c r="Z2368">
        <v>1048.936187</v>
      </c>
    </row>
    <row r="2369" spans="1:32" x14ac:dyDescent="0.2">
      <c r="A2369">
        <v>2368</v>
      </c>
      <c r="B2369" s="1">
        <v>43484</v>
      </c>
      <c r="C2369" s="2">
        <v>0.625</v>
      </c>
      <c r="D2369" s="3">
        <v>43484.625</v>
      </c>
      <c r="E2369">
        <v>29.1</v>
      </c>
      <c r="F2369">
        <v>10</v>
      </c>
      <c r="G2369">
        <v>24.030795810000001</v>
      </c>
      <c r="H2369">
        <v>-5.7</v>
      </c>
      <c r="I2369">
        <v>9.6999999999999993</v>
      </c>
      <c r="J2369">
        <f t="shared" si="455"/>
        <v>2.6944466</v>
      </c>
      <c r="K2369">
        <f t="shared" si="456"/>
        <v>0.74845738888888891</v>
      </c>
      <c r="L2369" t="s">
        <v>33</v>
      </c>
      <c r="M2369">
        <v>29.1</v>
      </c>
      <c r="N2369">
        <v>27.2</v>
      </c>
      <c r="O2369">
        <v>27.2</v>
      </c>
      <c r="P2369">
        <v>32.299999999999997</v>
      </c>
      <c r="Q2369">
        <v>0</v>
      </c>
      <c r="R2369">
        <v>910</v>
      </c>
      <c r="S2369">
        <v>29.1</v>
      </c>
      <c r="T2369">
        <v>10</v>
      </c>
      <c r="U2369">
        <v>2.6944444440000002</v>
      </c>
      <c r="V2369">
        <v>910</v>
      </c>
      <c r="W2369">
        <v>26.490269600000001</v>
      </c>
      <c r="X2369">
        <v>28.321470980000001</v>
      </c>
      <c r="Y2369">
        <v>4.8945873110000004</v>
      </c>
      <c r="Z2369">
        <v>945.25259559999995</v>
      </c>
    </row>
    <row r="2370" spans="1:32" x14ac:dyDescent="0.2">
      <c r="A2370">
        <v>2369</v>
      </c>
      <c r="B2370" s="1">
        <v>43484</v>
      </c>
      <c r="C2370" s="2">
        <v>0.66666666666666663</v>
      </c>
      <c r="D2370" s="3">
        <v>43484.666666666664</v>
      </c>
      <c r="E2370">
        <v>30.7</v>
      </c>
      <c r="F2370">
        <v>8</v>
      </c>
      <c r="G2370">
        <v>20.968336000000001</v>
      </c>
      <c r="H2370">
        <v>-7.4</v>
      </c>
      <c r="I2370">
        <v>11.3</v>
      </c>
      <c r="J2370">
        <f t="shared" si="455"/>
        <v>3.1388914000000003</v>
      </c>
      <c r="K2370">
        <f t="shared" si="456"/>
        <v>0.87191427777777786</v>
      </c>
      <c r="L2370" t="s">
        <v>36</v>
      </c>
      <c r="M2370">
        <v>30.7</v>
      </c>
      <c r="N2370">
        <v>28.4</v>
      </c>
      <c r="O2370">
        <v>28.4</v>
      </c>
      <c r="P2370">
        <v>33.799999999999997</v>
      </c>
      <c r="Q2370">
        <v>0</v>
      </c>
      <c r="R2370">
        <v>760</v>
      </c>
      <c r="S2370">
        <v>30.7</v>
      </c>
      <c r="T2370">
        <v>8</v>
      </c>
      <c r="U2370">
        <v>3.138888889</v>
      </c>
      <c r="V2370">
        <v>760</v>
      </c>
      <c r="W2370">
        <v>26.294447269999999</v>
      </c>
      <c r="X2370">
        <v>27.733812960000002</v>
      </c>
      <c r="Y2370">
        <v>5.565485894</v>
      </c>
      <c r="Z2370">
        <v>795.32074799999998</v>
      </c>
    </row>
    <row r="2371" spans="1:32" x14ac:dyDescent="0.2">
      <c r="A2371">
        <v>2370</v>
      </c>
      <c r="B2371" s="1">
        <v>43484</v>
      </c>
      <c r="C2371" s="2">
        <v>0.70833333333333337</v>
      </c>
      <c r="D2371" s="3">
        <v>43484.708333333336</v>
      </c>
      <c r="E2371">
        <v>30.8</v>
      </c>
      <c r="F2371">
        <v>7</v>
      </c>
      <c r="G2371">
        <v>18.446481559999999</v>
      </c>
      <c r="H2371">
        <v>-9</v>
      </c>
      <c r="I2371">
        <v>8</v>
      </c>
      <c r="J2371">
        <f t="shared" ref="J2371:J2434" si="465">I2371*0.277778</f>
        <v>2.2222240000000002</v>
      </c>
      <c r="K2371">
        <f t="shared" ref="K2371:K2434" si="466">J2371*(5/18)</f>
        <v>0.61728444444444452</v>
      </c>
      <c r="L2371" t="s">
        <v>32</v>
      </c>
      <c r="M2371">
        <v>30.8</v>
      </c>
      <c r="N2371">
        <v>28.4</v>
      </c>
      <c r="O2371">
        <v>28.4</v>
      </c>
      <c r="P2371">
        <v>34.4</v>
      </c>
      <c r="Q2371">
        <v>0</v>
      </c>
      <c r="R2371">
        <v>574</v>
      </c>
      <c r="S2371">
        <v>30.8</v>
      </c>
      <c r="T2371">
        <v>7</v>
      </c>
      <c r="U2371">
        <v>2.2222222220000001</v>
      </c>
      <c r="V2371">
        <v>574</v>
      </c>
      <c r="W2371">
        <v>25.62206321</v>
      </c>
      <c r="X2371">
        <v>28.09031014</v>
      </c>
      <c r="Y2371">
        <v>5.6101614959999999</v>
      </c>
      <c r="Z2371">
        <v>604.85230530000001</v>
      </c>
    </row>
    <row r="2372" spans="1:32" x14ac:dyDescent="0.2">
      <c r="A2372">
        <v>2371</v>
      </c>
      <c r="B2372" s="1">
        <v>43484</v>
      </c>
      <c r="C2372" s="2">
        <v>0.75</v>
      </c>
      <c r="D2372" s="3">
        <v>43484.75</v>
      </c>
      <c r="E2372">
        <v>30.4</v>
      </c>
      <c r="F2372">
        <v>7</v>
      </c>
      <c r="G2372">
        <v>18.052479160000001</v>
      </c>
      <c r="H2372">
        <v>-9.3000000000000007</v>
      </c>
      <c r="I2372">
        <v>16.100000000000001</v>
      </c>
      <c r="J2372">
        <f t="shared" si="465"/>
        <v>4.4722258000000004</v>
      </c>
      <c r="K2372">
        <f t="shared" si="466"/>
        <v>1.2422849444444446</v>
      </c>
      <c r="L2372" t="s">
        <v>34</v>
      </c>
      <c r="M2372">
        <v>30.1</v>
      </c>
      <c r="N2372">
        <v>28.2</v>
      </c>
      <c r="O2372">
        <v>27.8</v>
      </c>
      <c r="P2372">
        <v>32.299999999999997</v>
      </c>
      <c r="Q2372">
        <v>0</v>
      </c>
      <c r="R2372">
        <v>362</v>
      </c>
      <c r="S2372">
        <v>30.4</v>
      </c>
      <c r="T2372">
        <v>7</v>
      </c>
      <c r="U2372">
        <v>4.4722222220000001</v>
      </c>
      <c r="V2372">
        <v>362</v>
      </c>
      <c r="W2372">
        <v>24.4367202</v>
      </c>
      <c r="X2372">
        <v>29.526278349999998</v>
      </c>
      <c r="Y2372">
        <v>5.5521665340000004</v>
      </c>
      <c r="Z2372">
        <v>372.84409570000003</v>
      </c>
    </row>
    <row r="2373" spans="1:32" x14ac:dyDescent="0.2">
      <c r="A2373">
        <v>2372</v>
      </c>
      <c r="B2373" s="1">
        <v>43484</v>
      </c>
      <c r="C2373" s="2">
        <v>0.79166666666666663</v>
      </c>
      <c r="D2373" s="3">
        <v>43484.791666666664</v>
      </c>
      <c r="E2373">
        <v>29.7</v>
      </c>
      <c r="F2373">
        <v>7</v>
      </c>
      <c r="G2373">
        <v>17.38038379</v>
      </c>
      <c r="H2373">
        <v>-9.8000000000000007</v>
      </c>
      <c r="I2373">
        <v>14.5</v>
      </c>
      <c r="J2373">
        <f t="shared" si="465"/>
        <v>4.0277810000000001</v>
      </c>
      <c r="K2373">
        <f t="shared" si="466"/>
        <v>1.1188280555555556</v>
      </c>
      <c r="L2373" t="s">
        <v>34</v>
      </c>
      <c r="M2373">
        <v>29.4</v>
      </c>
      <c r="N2373">
        <v>27.6</v>
      </c>
      <c r="O2373">
        <v>27.3</v>
      </c>
      <c r="P2373">
        <v>25.9</v>
      </c>
      <c r="Q2373">
        <v>0</v>
      </c>
      <c r="R2373">
        <v>120</v>
      </c>
      <c r="S2373">
        <v>29.7</v>
      </c>
      <c r="T2373">
        <v>7</v>
      </c>
      <c r="U2373">
        <v>4.0277777779999999</v>
      </c>
      <c r="V2373">
        <v>120</v>
      </c>
      <c r="W2373">
        <v>23.04668624</v>
      </c>
      <c r="X2373">
        <v>31.66030319</v>
      </c>
      <c r="Y2373">
        <v>5.419752269</v>
      </c>
      <c r="Z2373">
        <v>153.16464859999999</v>
      </c>
    </row>
    <row r="2374" spans="1:32" x14ac:dyDescent="0.2">
      <c r="A2374">
        <v>2373</v>
      </c>
      <c r="B2374" s="1">
        <v>43484</v>
      </c>
      <c r="C2374" s="2">
        <v>0.83333333333333337</v>
      </c>
      <c r="D2374" s="3">
        <v>43484.833333333336</v>
      </c>
      <c r="E2374">
        <v>27.4</v>
      </c>
      <c r="F2374">
        <v>10</v>
      </c>
      <c r="G2374">
        <v>21.887761480000002</v>
      </c>
      <c r="H2374">
        <v>-7</v>
      </c>
      <c r="I2374">
        <v>17.7</v>
      </c>
      <c r="J2374">
        <f t="shared" si="465"/>
        <v>4.9166706000000007</v>
      </c>
      <c r="K2374">
        <f t="shared" si="466"/>
        <v>1.3657418333333335</v>
      </c>
      <c r="L2374" t="s">
        <v>34</v>
      </c>
      <c r="M2374">
        <v>26.4</v>
      </c>
      <c r="N2374">
        <v>25.2</v>
      </c>
      <c r="O2374">
        <v>24.2</v>
      </c>
      <c r="P2374">
        <v>21.8</v>
      </c>
      <c r="Q2374">
        <v>0</v>
      </c>
      <c r="R2374">
        <v>0</v>
      </c>
      <c r="S2374">
        <v>27.4</v>
      </c>
      <c r="T2374">
        <v>10</v>
      </c>
      <c r="U2374">
        <v>4.9166666670000003</v>
      </c>
      <c r="V2374">
        <v>0</v>
      </c>
      <c r="W2374">
        <v>16.79670574</v>
      </c>
      <c r="X2374">
        <v>46.335391139999999</v>
      </c>
      <c r="Y2374">
        <v>5.2415293360000001</v>
      </c>
      <c r="Z2374">
        <v>0</v>
      </c>
    </row>
    <row r="2375" spans="1:32" x14ac:dyDescent="0.2">
      <c r="A2375">
        <v>2374</v>
      </c>
      <c r="B2375" s="1">
        <v>43484</v>
      </c>
      <c r="C2375" s="2">
        <v>0.875</v>
      </c>
      <c r="D2375" s="3">
        <v>43484.875</v>
      </c>
      <c r="E2375">
        <v>25.7</v>
      </c>
      <c r="F2375">
        <v>12</v>
      </c>
      <c r="G2375">
        <v>23.89386386</v>
      </c>
      <c r="H2375">
        <v>-5.9</v>
      </c>
      <c r="I2375">
        <v>20.9</v>
      </c>
      <c r="J2375">
        <f t="shared" si="465"/>
        <v>5.8055602000000004</v>
      </c>
      <c r="K2375">
        <f t="shared" si="466"/>
        <v>1.6126556111111112</v>
      </c>
      <c r="L2375" t="s">
        <v>34</v>
      </c>
      <c r="M2375">
        <v>24.1</v>
      </c>
      <c r="N2375">
        <v>23.9</v>
      </c>
      <c r="O2375">
        <v>22.3</v>
      </c>
      <c r="P2375">
        <v>20.100000000000001</v>
      </c>
      <c r="Q2375">
        <v>0</v>
      </c>
      <c r="R2375">
        <v>0</v>
      </c>
      <c r="S2375">
        <v>25.7</v>
      </c>
      <c r="T2375">
        <v>12</v>
      </c>
      <c r="U2375">
        <v>5.8055555559999998</v>
      </c>
      <c r="V2375">
        <v>0</v>
      </c>
      <c r="W2375">
        <v>15.21704868</v>
      </c>
      <c r="X2375">
        <v>51.304740670000001</v>
      </c>
      <c r="Y2375">
        <v>5.0429835169999997</v>
      </c>
      <c r="Z2375">
        <v>0</v>
      </c>
    </row>
    <row r="2376" spans="1:32" x14ac:dyDescent="0.2">
      <c r="A2376">
        <v>2375</v>
      </c>
      <c r="B2376" s="1">
        <v>43484</v>
      </c>
      <c r="C2376" s="2">
        <v>0.91666666666666663</v>
      </c>
      <c r="D2376" s="3">
        <v>43484.916666666664</v>
      </c>
      <c r="E2376">
        <v>23.5</v>
      </c>
      <c r="F2376">
        <v>18</v>
      </c>
      <c r="G2376">
        <v>31.651317930000001</v>
      </c>
      <c r="H2376">
        <v>-2.2000000000000002</v>
      </c>
      <c r="I2376">
        <v>24.1</v>
      </c>
      <c r="J2376">
        <f t="shared" si="465"/>
        <v>6.694449800000001</v>
      </c>
      <c r="K2376">
        <f t="shared" si="466"/>
        <v>1.8595693888888893</v>
      </c>
      <c r="L2376" t="s">
        <v>34</v>
      </c>
      <c r="M2376">
        <v>21.3</v>
      </c>
      <c r="N2376">
        <v>21.8</v>
      </c>
      <c r="O2376">
        <v>19.600000000000001</v>
      </c>
      <c r="P2376">
        <v>17.7</v>
      </c>
      <c r="Q2376">
        <v>0</v>
      </c>
      <c r="R2376">
        <v>0</v>
      </c>
      <c r="S2376">
        <v>23.5</v>
      </c>
      <c r="T2376">
        <v>18</v>
      </c>
      <c r="U2376">
        <v>6.6944444440000002</v>
      </c>
      <c r="V2376">
        <v>0</v>
      </c>
      <c r="W2376">
        <v>13.98846176</v>
      </c>
      <c r="X2376">
        <v>55.864019880000001</v>
      </c>
      <c r="Y2376">
        <v>4.8302536150000002</v>
      </c>
      <c r="Z2376">
        <v>0</v>
      </c>
    </row>
    <row r="2377" spans="1:32" x14ac:dyDescent="0.2">
      <c r="A2377">
        <v>2376</v>
      </c>
      <c r="B2377" s="1">
        <v>43484</v>
      </c>
      <c r="C2377" s="2">
        <v>0.95833333333333337</v>
      </c>
      <c r="D2377" s="3">
        <v>43484.958333333336</v>
      </c>
      <c r="E2377">
        <v>21.2</v>
      </c>
      <c r="F2377">
        <v>28</v>
      </c>
      <c r="G2377">
        <v>43.136667709999998</v>
      </c>
      <c r="H2377">
        <v>1.9</v>
      </c>
      <c r="I2377">
        <v>17.7</v>
      </c>
      <c r="J2377">
        <f t="shared" si="465"/>
        <v>4.9166706000000007</v>
      </c>
      <c r="K2377">
        <f t="shared" si="466"/>
        <v>1.3657418333333335</v>
      </c>
      <c r="L2377" t="s">
        <v>34</v>
      </c>
      <c r="M2377">
        <v>19.7</v>
      </c>
      <c r="N2377">
        <v>19.100000000000001</v>
      </c>
      <c r="O2377">
        <v>17.600000000000001</v>
      </c>
      <c r="P2377">
        <v>15.5</v>
      </c>
      <c r="Q2377">
        <v>0</v>
      </c>
      <c r="R2377">
        <v>0</v>
      </c>
      <c r="S2377">
        <v>21.2</v>
      </c>
      <c r="T2377">
        <v>28</v>
      </c>
      <c r="U2377">
        <v>4.9166666670000003</v>
      </c>
      <c r="V2377">
        <v>0</v>
      </c>
      <c r="W2377">
        <v>13.135764200000001</v>
      </c>
      <c r="X2377">
        <v>59.497473579999998</v>
      </c>
      <c r="Y2377">
        <v>4.6091599009999999</v>
      </c>
      <c r="Z2377">
        <v>0</v>
      </c>
    </row>
    <row r="2378" spans="1:32" x14ac:dyDescent="0.2">
      <c r="A2378">
        <v>2377</v>
      </c>
      <c r="B2378" s="1">
        <v>43485</v>
      </c>
      <c r="C2378" s="2">
        <v>0</v>
      </c>
      <c r="D2378" s="3">
        <v>43485</v>
      </c>
      <c r="E2378">
        <v>19.2</v>
      </c>
      <c r="F2378">
        <v>33</v>
      </c>
      <c r="G2378">
        <v>45.229180939999999</v>
      </c>
      <c r="H2378">
        <v>2.5</v>
      </c>
      <c r="I2378">
        <v>9.6999999999999993</v>
      </c>
      <c r="J2378">
        <f t="shared" si="465"/>
        <v>2.6944466</v>
      </c>
      <c r="K2378">
        <f t="shared" si="466"/>
        <v>0.74845738888888891</v>
      </c>
      <c r="L2378" t="s">
        <v>31</v>
      </c>
      <c r="M2378">
        <v>19.2</v>
      </c>
      <c r="N2378">
        <v>17.3</v>
      </c>
      <c r="O2378">
        <v>17.3</v>
      </c>
      <c r="P2378">
        <v>14.9</v>
      </c>
      <c r="Q2378">
        <v>0</v>
      </c>
      <c r="R2378">
        <v>0</v>
      </c>
      <c r="S2378">
        <v>19.2</v>
      </c>
      <c r="T2378">
        <v>33</v>
      </c>
      <c r="U2378">
        <v>2.6944444440000002</v>
      </c>
      <c r="V2378">
        <v>0</v>
      </c>
      <c r="W2378">
        <v>12.55964825</v>
      </c>
      <c r="X2378">
        <v>62.16506657</v>
      </c>
      <c r="Y2378">
        <v>3.9872553979999998</v>
      </c>
      <c r="Z2378">
        <v>0</v>
      </c>
      <c r="AB2378">
        <v>100</v>
      </c>
      <c r="AC2378">
        <f t="shared" ref="AC2378" si="467">MAX(E2378:E2401)</f>
        <v>35.299999999999997</v>
      </c>
      <c r="AD2378">
        <f t="shared" ref="AD2378" si="468">MAX(W2378:W2401)</f>
        <v>33.376732660000002</v>
      </c>
      <c r="AE2378">
        <f t="shared" ref="AE2378" si="469">MIN(E2378:E2401)</f>
        <v>12.1</v>
      </c>
      <c r="AF2378">
        <f t="shared" ref="AF2378" si="470">MIN(W2378:W2401)</f>
        <v>12.10280755</v>
      </c>
    </row>
    <row r="2379" spans="1:32" x14ac:dyDescent="0.2">
      <c r="A2379">
        <v>2378</v>
      </c>
      <c r="B2379" s="1">
        <v>43485</v>
      </c>
      <c r="C2379" s="2">
        <v>4.1666666666666664E-2</v>
      </c>
      <c r="D2379" s="3">
        <v>43485.041666666664</v>
      </c>
      <c r="E2379">
        <v>17.100000000000001</v>
      </c>
      <c r="F2379">
        <v>39</v>
      </c>
      <c r="G2379">
        <v>47.182447340000003</v>
      </c>
      <c r="H2379">
        <v>3</v>
      </c>
      <c r="I2379">
        <v>4.8</v>
      </c>
      <c r="J2379">
        <f t="shared" si="465"/>
        <v>1.3333344</v>
      </c>
      <c r="K2379">
        <f t="shared" si="466"/>
        <v>0.37037066666666668</v>
      </c>
      <c r="L2379" t="s">
        <v>25</v>
      </c>
      <c r="M2379">
        <v>17.100000000000001</v>
      </c>
      <c r="N2379">
        <v>15.5</v>
      </c>
      <c r="O2379">
        <v>15.5</v>
      </c>
      <c r="P2379">
        <v>13.1</v>
      </c>
      <c r="Q2379">
        <v>0</v>
      </c>
      <c r="R2379">
        <v>0</v>
      </c>
      <c r="S2379">
        <v>17.100000000000001</v>
      </c>
      <c r="T2379">
        <v>39</v>
      </c>
      <c r="U2379">
        <v>1.3333333329999999</v>
      </c>
      <c r="V2379">
        <v>0</v>
      </c>
      <c r="W2379">
        <v>12.10280755</v>
      </c>
      <c r="X2379">
        <v>64.175423609999996</v>
      </c>
      <c r="Y2379">
        <v>3.8025096650000001</v>
      </c>
      <c r="Z2379">
        <v>0</v>
      </c>
    </row>
    <row r="2380" spans="1:32" x14ac:dyDescent="0.2">
      <c r="A2380">
        <v>2379</v>
      </c>
      <c r="B2380" s="1">
        <v>43485</v>
      </c>
      <c r="C2380" s="2">
        <v>8.3333333333333329E-2</v>
      </c>
      <c r="D2380" s="3">
        <v>43485.083333333336</v>
      </c>
      <c r="E2380">
        <v>15.6</v>
      </c>
      <c r="F2380">
        <v>42</v>
      </c>
      <c r="G2380">
        <v>46.41985751</v>
      </c>
      <c r="H2380">
        <v>2.7</v>
      </c>
      <c r="I2380">
        <v>4.8</v>
      </c>
      <c r="J2380">
        <f t="shared" si="465"/>
        <v>1.3333344</v>
      </c>
      <c r="K2380">
        <f t="shared" si="466"/>
        <v>0.37037066666666668</v>
      </c>
      <c r="L2380" t="s">
        <v>25</v>
      </c>
      <c r="M2380">
        <v>15.6</v>
      </c>
      <c r="N2380">
        <v>14.2</v>
      </c>
      <c r="O2380">
        <v>14.2</v>
      </c>
      <c r="P2380">
        <v>11.8</v>
      </c>
      <c r="Q2380">
        <v>0</v>
      </c>
      <c r="R2380">
        <v>0</v>
      </c>
      <c r="S2380">
        <v>15.6</v>
      </c>
      <c r="T2380">
        <v>42</v>
      </c>
      <c r="U2380">
        <v>1.3333333329999999</v>
      </c>
      <c r="V2380">
        <v>0</v>
      </c>
      <c r="W2380">
        <v>16.719321440000002</v>
      </c>
      <c r="X2380">
        <v>47.34308652</v>
      </c>
      <c r="Y2380">
        <v>3.5846057729999998</v>
      </c>
      <c r="Z2380">
        <v>0</v>
      </c>
    </row>
    <row r="2381" spans="1:32" x14ac:dyDescent="0.2">
      <c r="A2381">
        <v>2380</v>
      </c>
      <c r="B2381" s="1">
        <v>43485</v>
      </c>
      <c r="C2381" s="2">
        <v>0.125</v>
      </c>
      <c r="D2381" s="3">
        <v>43485.125</v>
      </c>
      <c r="E2381">
        <v>14.3</v>
      </c>
      <c r="F2381">
        <v>46</v>
      </c>
      <c r="G2381">
        <v>46.968271090000002</v>
      </c>
      <c r="H2381">
        <v>2.8</v>
      </c>
      <c r="I2381">
        <v>6.4</v>
      </c>
      <c r="J2381">
        <f t="shared" si="465"/>
        <v>1.7777792000000003</v>
      </c>
      <c r="K2381">
        <f t="shared" si="466"/>
        <v>0.49382755555555569</v>
      </c>
      <c r="L2381" t="s">
        <v>25</v>
      </c>
      <c r="M2381">
        <v>14.3</v>
      </c>
      <c r="N2381">
        <v>13.1</v>
      </c>
      <c r="O2381">
        <v>13.1</v>
      </c>
      <c r="P2381">
        <v>10.6</v>
      </c>
      <c r="Q2381">
        <v>0</v>
      </c>
      <c r="R2381">
        <v>0</v>
      </c>
      <c r="S2381">
        <v>14.3</v>
      </c>
      <c r="T2381">
        <v>46</v>
      </c>
      <c r="U2381">
        <v>1.7777777779999999</v>
      </c>
      <c r="V2381">
        <v>0</v>
      </c>
      <c r="W2381">
        <v>16.19658815</v>
      </c>
      <c r="X2381">
        <v>48.20096899</v>
      </c>
      <c r="Y2381">
        <v>3.7375193449999999</v>
      </c>
      <c r="Z2381">
        <v>0</v>
      </c>
    </row>
    <row r="2382" spans="1:32" x14ac:dyDescent="0.2">
      <c r="A2382">
        <v>2381</v>
      </c>
      <c r="B2382" s="1">
        <v>43485</v>
      </c>
      <c r="C2382" s="2">
        <v>0.16666666666666666</v>
      </c>
      <c r="D2382" s="3">
        <v>43485.166666666664</v>
      </c>
      <c r="E2382">
        <v>13.9</v>
      </c>
      <c r="F2382">
        <v>47</v>
      </c>
      <c r="G2382">
        <v>46.825828809999997</v>
      </c>
      <c r="H2382">
        <v>2.8</v>
      </c>
      <c r="I2382">
        <v>6.4</v>
      </c>
      <c r="J2382">
        <f t="shared" si="465"/>
        <v>1.7777792000000003</v>
      </c>
      <c r="K2382">
        <f t="shared" si="466"/>
        <v>0.49382755555555569</v>
      </c>
      <c r="L2382" t="s">
        <v>36</v>
      </c>
      <c r="M2382">
        <v>13.9</v>
      </c>
      <c r="N2382">
        <v>12.8</v>
      </c>
      <c r="O2382">
        <v>12.8</v>
      </c>
      <c r="P2382">
        <v>10.3</v>
      </c>
      <c r="Q2382">
        <v>0</v>
      </c>
      <c r="R2382">
        <v>0</v>
      </c>
      <c r="S2382">
        <v>13.9</v>
      </c>
      <c r="T2382">
        <v>47</v>
      </c>
      <c r="U2382">
        <v>1.7777777779999999</v>
      </c>
      <c r="V2382">
        <v>0</v>
      </c>
      <c r="W2382">
        <v>15.70109875</v>
      </c>
      <c r="X2382">
        <v>48.547924049999999</v>
      </c>
      <c r="Y2382">
        <v>3.8165639219999998</v>
      </c>
      <c r="Z2382">
        <v>0</v>
      </c>
    </row>
    <row r="2383" spans="1:32" x14ac:dyDescent="0.2">
      <c r="A2383">
        <v>2382</v>
      </c>
      <c r="B2383" s="1">
        <v>43485</v>
      </c>
      <c r="C2383" s="2">
        <v>0.20833333333333334</v>
      </c>
      <c r="D2383" s="3">
        <v>43485.208333333336</v>
      </c>
      <c r="E2383">
        <v>13.1</v>
      </c>
      <c r="F2383">
        <v>50</v>
      </c>
      <c r="G2383">
        <v>47.41726989</v>
      </c>
      <c r="H2383">
        <v>2.9</v>
      </c>
      <c r="I2383">
        <v>11.3</v>
      </c>
      <c r="J2383">
        <f t="shared" si="465"/>
        <v>3.1388914000000003</v>
      </c>
      <c r="K2383">
        <f t="shared" si="466"/>
        <v>0.87191427777777786</v>
      </c>
      <c r="L2383" t="s">
        <v>25</v>
      </c>
      <c r="M2383">
        <v>12.2</v>
      </c>
      <c r="N2383">
        <v>12.1</v>
      </c>
      <c r="O2383">
        <v>11.1</v>
      </c>
      <c r="P2383">
        <v>8.6999999999999993</v>
      </c>
      <c r="Q2383">
        <v>0</v>
      </c>
      <c r="R2383">
        <v>0</v>
      </c>
      <c r="S2383">
        <v>13.1</v>
      </c>
      <c r="T2383">
        <v>50</v>
      </c>
      <c r="U2383">
        <v>3.138888889</v>
      </c>
      <c r="V2383">
        <v>0</v>
      </c>
      <c r="W2383">
        <v>15.45339856</v>
      </c>
      <c r="X2383">
        <v>47.750426679999997</v>
      </c>
      <c r="Y2383">
        <v>3.5126041560000001</v>
      </c>
      <c r="Z2383">
        <v>0</v>
      </c>
    </row>
    <row r="2384" spans="1:32" x14ac:dyDescent="0.2">
      <c r="A2384">
        <v>2383</v>
      </c>
      <c r="B2384" s="1">
        <v>43485</v>
      </c>
      <c r="C2384" s="2">
        <v>0.25</v>
      </c>
      <c r="D2384" s="3">
        <v>43485.25</v>
      </c>
      <c r="E2384">
        <v>12.1</v>
      </c>
      <c r="F2384">
        <v>52</v>
      </c>
      <c r="G2384">
        <v>46.344593690000004</v>
      </c>
      <c r="H2384">
        <v>2.5</v>
      </c>
      <c r="I2384">
        <v>8</v>
      </c>
      <c r="J2384">
        <f t="shared" si="465"/>
        <v>2.2222240000000002</v>
      </c>
      <c r="K2384">
        <f t="shared" si="466"/>
        <v>0.61728444444444452</v>
      </c>
      <c r="L2384" t="s">
        <v>36</v>
      </c>
      <c r="M2384">
        <v>11.4</v>
      </c>
      <c r="N2384">
        <v>11.2</v>
      </c>
      <c r="O2384">
        <v>10.5</v>
      </c>
      <c r="P2384">
        <v>8.1</v>
      </c>
      <c r="Q2384">
        <v>0</v>
      </c>
      <c r="R2384">
        <v>0</v>
      </c>
      <c r="S2384">
        <v>12.1</v>
      </c>
      <c r="T2384">
        <v>52</v>
      </c>
      <c r="U2384">
        <v>2.2222222220000001</v>
      </c>
      <c r="V2384">
        <v>0</v>
      </c>
      <c r="W2384">
        <v>15.695506440000001</v>
      </c>
      <c r="X2384">
        <v>45.209391449999998</v>
      </c>
      <c r="Y2384">
        <v>3.2899828869999999</v>
      </c>
      <c r="Z2384">
        <v>0</v>
      </c>
    </row>
    <row r="2385" spans="1:26" x14ac:dyDescent="0.2">
      <c r="A2385">
        <v>2384</v>
      </c>
      <c r="B2385" s="1">
        <v>43485</v>
      </c>
      <c r="C2385" s="2">
        <v>0.29166666666666669</v>
      </c>
      <c r="D2385" s="3">
        <v>43485.291666666664</v>
      </c>
      <c r="E2385">
        <v>13.8</v>
      </c>
      <c r="F2385">
        <v>47</v>
      </c>
      <c r="G2385">
        <v>46.538818210000002</v>
      </c>
      <c r="H2385">
        <v>2.7</v>
      </c>
      <c r="I2385">
        <v>4.8</v>
      </c>
      <c r="J2385">
        <f t="shared" si="465"/>
        <v>1.3333344</v>
      </c>
      <c r="K2385">
        <f t="shared" si="466"/>
        <v>0.37037066666666668</v>
      </c>
      <c r="L2385" t="s">
        <v>31</v>
      </c>
      <c r="M2385">
        <v>13.8</v>
      </c>
      <c r="N2385">
        <v>12.6</v>
      </c>
      <c r="O2385">
        <v>12.6</v>
      </c>
      <c r="P2385">
        <v>13.3</v>
      </c>
      <c r="Q2385">
        <v>0</v>
      </c>
      <c r="R2385">
        <v>93</v>
      </c>
      <c r="S2385">
        <v>13.8</v>
      </c>
      <c r="T2385">
        <v>47</v>
      </c>
      <c r="U2385">
        <v>1.3333333329999999</v>
      </c>
      <c r="V2385">
        <v>93</v>
      </c>
      <c r="W2385">
        <v>21.974462930000001</v>
      </c>
      <c r="X2385">
        <v>29.20784445</v>
      </c>
      <c r="Y2385">
        <v>3.2700568190000001</v>
      </c>
      <c r="Z2385">
        <v>137.6380753</v>
      </c>
    </row>
    <row r="2386" spans="1:26" x14ac:dyDescent="0.2">
      <c r="A2386">
        <v>2385</v>
      </c>
      <c r="B2386" s="1">
        <v>43485</v>
      </c>
      <c r="C2386" s="2">
        <v>0.33333333333333331</v>
      </c>
      <c r="D2386" s="3">
        <v>43485.333333333336</v>
      </c>
      <c r="E2386">
        <v>19.5</v>
      </c>
      <c r="F2386">
        <v>27</v>
      </c>
      <c r="G2386">
        <v>37.664910089999999</v>
      </c>
      <c r="H2386">
        <v>0</v>
      </c>
      <c r="I2386">
        <v>11.3</v>
      </c>
      <c r="J2386">
        <f t="shared" si="465"/>
        <v>3.1388914000000003</v>
      </c>
      <c r="K2386">
        <f t="shared" si="466"/>
        <v>0.87191427777777786</v>
      </c>
      <c r="L2386" t="s">
        <v>31</v>
      </c>
      <c r="M2386">
        <v>19.5</v>
      </c>
      <c r="N2386">
        <v>17.2</v>
      </c>
      <c r="O2386">
        <v>17.2</v>
      </c>
      <c r="P2386">
        <v>20.8</v>
      </c>
      <c r="Q2386">
        <v>0</v>
      </c>
      <c r="R2386">
        <v>324</v>
      </c>
      <c r="S2386">
        <v>19.5</v>
      </c>
      <c r="T2386">
        <v>27</v>
      </c>
      <c r="U2386">
        <v>3.138888889</v>
      </c>
      <c r="V2386">
        <v>324</v>
      </c>
      <c r="W2386">
        <v>23.067298879999999</v>
      </c>
      <c r="X2386">
        <v>26.039564080000002</v>
      </c>
      <c r="Y2386">
        <v>3.1570507779999999</v>
      </c>
      <c r="Z2386">
        <v>326.62034879999999</v>
      </c>
    </row>
    <row r="2387" spans="1:26" x14ac:dyDescent="0.2">
      <c r="A2387">
        <v>2386</v>
      </c>
      <c r="B2387" s="1">
        <v>43485</v>
      </c>
      <c r="C2387" s="2">
        <v>0.375</v>
      </c>
      <c r="D2387" s="3">
        <v>43485.375</v>
      </c>
      <c r="E2387">
        <v>24.8</v>
      </c>
      <c r="F2387">
        <v>16</v>
      </c>
      <c r="G2387">
        <v>30.286599070000001</v>
      </c>
      <c r="H2387">
        <v>-2.7</v>
      </c>
      <c r="I2387">
        <v>6.4</v>
      </c>
      <c r="J2387">
        <f t="shared" si="465"/>
        <v>1.7777792000000003</v>
      </c>
      <c r="K2387">
        <f t="shared" si="466"/>
        <v>0.49382755555555569</v>
      </c>
      <c r="L2387" t="s">
        <v>31</v>
      </c>
      <c r="M2387">
        <v>24.8</v>
      </c>
      <c r="N2387">
        <v>23.8</v>
      </c>
      <c r="O2387">
        <v>23.8</v>
      </c>
      <c r="P2387">
        <v>28.7</v>
      </c>
      <c r="Q2387">
        <v>0</v>
      </c>
      <c r="R2387">
        <v>540</v>
      </c>
      <c r="S2387">
        <v>24.8</v>
      </c>
      <c r="T2387">
        <v>16</v>
      </c>
      <c r="U2387">
        <v>1.7777777779999999</v>
      </c>
      <c r="V2387">
        <v>540</v>
      </c>
      <c r="W2387">
        <v>24.638540450000001</v>
      </c>
      <c r="X2387">
        <v>22.523613560000001</v>
      </c>
      <c r="Y2387">
        <v>2.9626412100000001</v>
      </c>
      <c r="Z2387">
        <v>553.49214210000002</v>
      </c>
    </row>
    <row r="2388" spans="1:26" x14ac:dyDescent="0.2">
      <c r="A2388">
        <v>2387</v>
      </c>
      <c r="B2388" s="1">
        <v>43485</v>
      </c>
      <c r="C2388" s="2">
        <v>0.41666666666666669</v>
      </c>
      <c r="D2388" s="3">
        <v>43485.416666666664</v>
      </c>
      <c r="E2388">
        <v>28.2</v>
      </c>
      <c r="F2388">
        <v>11</v>
      </c>
      <c r="G2388">
        <v>25.162258940000001</v>
      </c>
      <c r="H2388">
        <v>-5.0999999999999996</v>
      </c>
      <c r="I2388">
        <v>20.9</v>
      </c>
      <c r="J2388">
        <f t="shared" si="465"/>
        <v>5.8055602000000004</v>
      </c>
      <c r="K2388">
        <f t="shared" si="466"/>
        <v>1.6126556111111112</v>
      </c>
      <c r="L2388" t="s">
        <v>25</v>
      </c>
      <c r="M2388">
        <v>27.1</v>
      </c>
      <c r="N2388">
        <v>26.1</v>
      </c>
      <c r="O2388">
        <v>25</v>
      </c>
      <c r="P2388">
        <v>29.1</v>
      </c>
      <c r="Q2388">
        <v>0</v>
      </c>
      <c r="R2388">
        <v>730</v>
      </c>
      <c r="S2388">
        <v>28.2</v>
      </c>
      <c r="T2388">
        <v>11</v>
      </c>
      <c r="U2388">
        <v>5.8055555559999998</v>
      </c>
      <c r="V2388">
        <v>730</v>
      </c>
      <c r="W2388">
        <v>26.587077690000001</v>
      </c>
      <c r="X2388">
        <v>19.067318950000001</v>
      </c>
      <c r="Y2388">
        <v>2.9689558260000002</v>
      </c>
      <c r="Z2388">
        <v>796.91811570000004</v>
      </c>
    </row>
    <row r="2389" spans="1:26" x14ac:dyDescent="0.2">
      <c r="A2389">
        <v>2388</v>
      </c>
      <c r="B2389" s="1">
        <v>43485</v>
      </c>
      <c r="C2389" s="2">
        <v>0.45833333333333331</v>
      </c>
      <c r="D2389" s="3">
        <v>43485.458333333336</v>
      </c>
      <c r="E2389">
        <v>30.3</v>
      </c>
      <c r="F2389">
        <v>8</v>
      </c>
      <c r="G2389">
        <v>20.52013449</v>
      </c>
      <c r="H2389">
        <v>-7.6</v>
      </c>
      <c r="I2389">
        <v>19.3</v>
      </c>
      <c r="J2389">
        <f t="shared" si="465"/>
        <v>5.361115400000001</v>
      </c>
      <c r="K2389">
        <f t="shared" si="466"/>
        <v>1.4891987222222225</v>
      </c>
      <c r="L2389" t="s">
        <v>25</v>
      </c>
      <c r="M2389">
        <v>29.7</v>
      </c>
      <c r="N2389">
        <v>28.2</v>
      </c>
      <c r="O2389">
        <v>27.6</v>
      </c>
      <c r="P2389">
        <v>31.7</v>
      </c>
      <c r="Q2389">
        <v>0</v>
      </c>
      <c r="R2389">
        <v>886</v>
      </c>
      <c r="S2389">
        <v>30.3</v>
      </c>
      <c r="T2389">
        <v>8</v>
      </c>
      <c r="U2389">
        <v>5.3611111109999996</v>
      </c>
      <c r="V2389">
        <v>886</v>
      </c>
      <c r="W2389">
        <v>28.7035236</v>
      </c>
      <c r="X2389">
        <v>16.037548619999999</v>
      </c>
      <c r="Y2389">
        <v>2.518426437</v>
      </c>
      <c r="Z2389">
        <v>1008.558665</v>
      </c>
    </row>
    <row r="2390" spans="1:26" x14ac:dyDescent="0.2">
      <c r="A2390">
        <v>2389</v>
      </c>
      <c r="B2390" s="1">
        <v>43485</v>
      </c>
      <c r="C2390" s="2">
        <v>0.5</v>
      </c>
      <c r="D2390" s="3">
        <v>43485.5</v>
      </c>
      <c r="E2390">
        <v>31.7</v>
      </c>
      <c r="F2390">
        <v>7</v>
      </c>
      <c r="G2390">
        <v>19.360122489999998</v>
      </c>
      <c r="H2390">
        <v>-8.4</v>
      </c>
      <c r="I2390">
        <v>16.100000000000001</v>
      </c>
      <c r="J2390">
        <f t="shared" si="465"/>
        <v>4.4722258000000004</v>
      </c>
      <c r="K2390">
        <f t="shared" si="466"/>
        <v>1.2422849444444446</v>
      </c>
      <c r="L2390" t="s">
        <v>37</v>
      </c>
      <c r="M2390">
        <v>31.6</v>
      </c>
      <c r="N2390">
        <v>28.7</v>
      </c>
      <c r="O2390">
        <v>28.6</v>
      </c>
      <c r="P2390">
        <v>32.4</v>
      </c>
      <c r="Q2390">
        <v>0</v>
      </c>
      <c r="R2390">
        <v>986</v>
      </c>
      <c r="S2390">
        <v>31.7</v>
      </c>
      <c r="T2390">
        <v>7</v>
      </c>
      <c r="U2390">
        <v>4.4722222220000001</v>
      </c>
      <c r="V2390">
        <v>986</v>
      </c>
      <c r="W2390">
        <v>30.55624911</v>
      </c>
      <c r="X2390">
        <v>13.7751947</v>
      </c>
      <c r="Y2390">
        <v>1.771010937</v>
      </c>
      <c r="Z2390">
        <v>1083.655964</v>
      </c>
    </row>
    <row r="2391" spans="1:26" x14ac:dyDescent="0.2">
      <c r="A2391">
        <v>2390</v>
      </c>
      <c r="B2391" s="1">
        <v>43485</v>
      </c>
      <c r="C2391" s="2">
        <v>0.54166666666666663</v>
      </c>
      <c r="D2391" s="3">
        <v>43485.541666666664</v>
      </c>
      <c r="E2391">
        <v>33.200000000000003</v>
      </c>
      <c r="F2391">
        <v>6</v>
      </c>
      <c r="G2391">
        <v>17.973745229999999</v>
      </c>
      <c r="H2391">
        <v>-9.1999999999999993</v>
      </c>
      <c r="I2391">
        <v>12.9</v>
      </c>
      <c r="J2391">
        <f t="shared" si="465"/>
        <v>3.5833362000000006</v>
      </c>
      <c r="K2391">
        <f t="shared" si="466"/>
        <v>0.99537116666666692</v>
      </c>
      <c r="L2391" t="s">
        <v>37</v>
      </c>
      <c r="M2391">
        <v>33.200000000000003</v>
      </c>
      <c r="N2391">
        <v>30.1</v>
      </c>
      <c r="O2391">
        <v>30.1</v>
      </c>
      <c r="P2391">
        <v>33.299999999999997</v>
      </c>
      <c r="Q2391">
        <v>0</v>
      </c>
      <c r="R2391">
        <v>1023</v>
      </c>
      <c r="S2391">
        <v>33.200000000000003</v>
      </c>
      <c r="T2391">
        <v>6</v>
      </c>
      <c r="U2391">
        <v>3.5833333330000001</v>
      </c>
      <c r="V2391">
        <v>1023</v>
      </c>
      <c r="W2391">
        <v>32.029218559999997</v>
      </c>
      <c r="X2391">
        <v>12.18785117</v>
      </c>
      <c r="Y2391">
        <v>1.2697788889999999</v>
      </c>
      <c r="Z2391">
        <v>1097.061637</v>
      </c>
    </row>
    <row r="2392" spans="1:26" x14ac:dyDescent="0.2">
      <c r="A2392">
        <v>2391</v>
      </c>
      <c r="B2392" s="1">
        <v>43485</v>
      </c>
      <c r="C2392" s="2">
        <v>0.58333333333333337</v>
      </c>
      <c r="D2392" s="3">
        <v>43485.583333333336</v>
      </c>
      <c r="E2392">
        <v>33.799999999999997</v>
      </c>
      <c r="F2392">
        <v>4</v>
      </c>
      <c r="G2392">
        <v>12.36828972</v>
      </c>
      <c r="H2392">
        <v>-13.9</v>
      </c>
      <c r="I2392">
        <v>6.4</v>
      </c>
      <c r="J2392">
        <f t="shared" si="465"/>
        <v>1.7777792000000003</v>
      </c>
      <c r="K2392">
        <f t="shared" si="466"/>
        <v>0.49382755555555569</v>
      </c>
      <c r="L2392" t="s">
        <v>29</v>
      </c>
      <c r="M2392">
        <v>33.799999999999997</v>
      </c>
      <c r="N2392">
        <v>30.4</v>
      </c>
      <c r="O2392">
        <v>30.4</v>
      </c>
      <c r="P2392">
        <v>34.700000000000003</v>
      </c>
      <c r="Q2392">
        <v>0</v>
      </c>
      <c r="R2392">
        <v>1000</v>
      </c>
      <c r="S2392">
        <v>33.799999999999997</v>
      </c>
      <c r="T2392">
        <v>4</v>
      </c>
      <c r="U2392">
        <v>1.7777777779999999</v>
      </c>
      <c r="V2392">
        <v>1000</v>
      </c>
      <c r="W2392">
        <v>32.982820680000003</v>
      </c>
      <c r="X2392">
        <v>11.22082062</v>
      </c>
      <c r="Y2392">
        <v>1.05411301</v>
      </c>
      <c r="Z2392">
        <v>1049.029853</v>
      </c>
    </row>
    <row r="2393" spans="1:26" x14ac:dyDescent="0.2">
      <c r="A2393">
        <v>2392</v>
      </c>
      <c r="B2393" s="1">
        <v>43485</v>
      </c>
      <c r="C2393" s="2">
        <v>0.625</v>
      </c>
      <c r="D2393" s="3">
        <v>43485.625</v>
      </c>
      <c r="E2393">
        <v>34.9</v>
      </c>
      <c r="F2393">
        <v>4</v>
      </c>
      <c r="G2393">
        <v>13.10331878</v>
      </c>
      <c r="H2393">
        <v>-13.2</v>
      </c>
      <c r="I2393">
        <v>11.3</v>
      </c>
      <c r="J2393">
        <f t="shared" si="465"/>
        <v>3.1388914000000003</v>
      </c>
      <c r="K2393">
        <f t="shared" si="466"/>
        <v>0.87191427777777786</v>
      </c>
      <c r="L2393" t="s">
        <v>37</v>
      </c>
      <c r="M2393">
        <v>34.9</v>
      </c>
      <c r="N2393">
        <v>31.2</v>
      </c>
      <c r="O2393">
        <v>31.2</v>
      </c>
      <c r="P2393">
        <v>36</v>
      </c>
      <c r="Q2393">
        <v>0</v>
      </c>
      <c r="R2393">
        <v>910</v>
      </c>
      <c r="S2393">
        <v>34.9</v>
      </c>
      <c r="T2393">
        <v>4</v>
      </c>
      <c r="U2393">
        <v>3.138888889</v>
      </c>
      <c r="V2393">
        <v>910</v>
      </c>
      <c r="W2393">
        <v>33.376732660000002</v>
      </c>
      <c r="X2393">
        <v>10.807503880000001</v>
      </c>
      <c r="Y2393">
        <v>0.80129939299999997</v>
      </c>
      <c r="Z2393">
        <v>945.5288607</v>
      </c>
    </row>
    <row r="2394" spans="1:26" x14ac:dyDescent="0.2">
      <c r="A2394">
        <v>2393</v>
      </c>
      <c r="B2394" s="1">
        <v>43485</v>
      </c>
      <c r="C2394" s="2">
        <v>0.66666666666666663</v>
      </c>
      <c r="D2394" s="3">
        <v>43485.666666666664</v>
      </c>
      <c r="E2394">
        <v>35.200000000000003</v>
      </c>
      <c r="F2394">
        <v>4</v>
      </c>
      <c r="G2394">
        <v>13.31016741</v>
      </c>
      <c r="H2394">
        <v>-13</v>
      </c>
      <c r="I2394">
        <v>8</v>
      </c>
      <c r="J2394">
        <f t="shared" si="465"/>
        <v>2.2222240000000002</v>
      </c>
      <c r="K2394">
        <f t="shared" si="466"/>
        <v>0.61728444444444452</v>
      </c>
      <c r="L2394" t="s">
        <v>29</v>
      </c>
      <c r="M2394">
        <v>35.200000000000003</v>
      </c>
      <c r="N2394">
        <v>31.5</v>
      </c>
      <c r="O2394">
        <v>31.5</v>
      </c>
      <c r="P2394">
        <v>37</v>
      </c>
      <c r="Q2394">
        <v>0</v>
      </c>
      <c r="R2394">
        <v>765</v>
      </c>
      <c r="S2394">
        <v>35.200000000000003</v>
      </c>
      <c r="T2394">
        <v>4</v>
      </c>
      <c r="U2394">
        <v>2.2222222220000001</v>
      </c>
      <c r="V2394">
        <v>765</v>
      </c>
      <c r="W2394">
        <v>33.129441440000001</v>
      </c>
      <c r="X2394">
        <v>11.00450249</v>
      </c>
      <c r="Y2394">
        <v>1.2615417879999999</v>
      </c>
      <c r="Z2394">
        <v>795.69466869999997</v>
      </c>
    </row>
    <row r="2395" spans="1:26" x14ac:dyDescent="0.2">
      <c r="A2395">
        <v>2394</v>
      </c>
      <c r="B2395" s="1">
        <v>43485</v>
      </c>
      <c r="C2395" s="2">
        <v>0.70833333333333337</v>
      </c>
      <c r="D2395" s="3">
        <v>43485.708333333336</v>
      </c>
      <c r="E2395">
        <v>35.200000000000003</v>
      </c>
      <c r="F2395">
        <v>4</v>
      </c>
      <c r="G2395">
        <v>13.31016741</v>
      </c>
      <c r="H2395">
        <v>-12.9</v>
      </c>
      <c r="I2395">
        <v>12.9</v>
      </c>
      <c r="J2395">
        <f t="shared" si="465"/>
        <v>3.5833362000000006</v>
      </c>
      <c r="K2395">
        <f t="shared" si="466"/>
        <v>0.99537116666666692</v>
      </c>
      <c r="L2395" t="s">
        <v>29</v>
      </c>
      <c r="M2395">
        <v>35.200000000000003</v>
      </c>
      <c r="N2395">
        <v>31.6</v>
      </c>
      <c r="O2395">
        <v>31.6</v>
      </c>
      <c r="P2395">
        <v>37.1</v>
      </c>
      <c r="Q2395">
        <v>0</v>
      </c>
      <c r="R2395">
        <v>577</v>
      </c>
      <c r="S2395">
        <v>35.200000000000003</v>
      </c>
      <c r="T2395">
        <v>4</v>
      </c>
      <c r="U2395">
        <v>3.5833333330000001</v>
      </c>
      <c r="V2395">
        <v>577</v>
      </c>
      <c r="W2395">
        <v>32.349782400000002</v>
      </c>
      <c r="X2395">
        <v>11.843678199999999</v>
      </c>
      <c r="Y2395">
        <v>1.7671674020000001</v>
      </c>
      <c r="Z2395">
        <v>608.11872579999999</v>
      </c>
    </row>
    <row r="2396" spans="1:26" x14ac:dyDescent="0.2">
      <c r="A2396">
        <v>2395</v>
      </c>
      <c r="B2396" s="1">
        <v>43485</v>
      </c>
      <c r="C2396" s="2">
        <v>0.75</v>
      </c>
      <c r="D2396" s="3">
        <v>43485.75</v>
      </c>
      <c r="E2396">
        <v>35.299999999999997</v>
      </c>
      <c r="F2396">
        <v>4</v>
      </c>
      <c r="G2396">
        <v>13.37973641</v>
      </c>
      <c r="H2396">
        <v>-12.9</v>
      </c>
      <c r="I2396">
        <v>4.8</v>
      </c>
      <c r="J2396">
        <f t="shared" si="465"/>
        <v>1.3333344</v>
      </c>
      <c r="K2396">
        <f t="shared" si="466"/>
        <v>0.37037066666666668</v>
      </c>
      <c r="L2396" t="s">
        <v>40</v>
      </c>
      <c r="M2396">
        <v>35.299999999999997</v>
      </c>
      <c r="N2396">
        <v>31.6</v>
      </c>
      <c r="O2396">
        <v>31.6</v>
      </c>
      <c r="P2396">
        <v>36.700000000000003</v>
      </c>
      <c r="Q2396">
        <v>0</v>
      </c>
      <c r="R2396">
        <v>365</v>
      </c>
      <c r="S2396">
        <v>35.299999999999997</v>
      </c>
      <c r="T2396">
        <v>4</v>
      </c>
      <c r="U2396">
        <v>1.3333333329999999</v>
      </c>
      <c r="V2396">
        <v>365</v>
      </c>
      <c r="W2396">
        <v>30.986996609999998</v>
      </c>
      <c r="X2396">
        <v>13.56691352</v>
      </c>
      <c r="Y2396">
        <v>2.2152751290000001</v>
      </c>
      <c r="Z2396">
        <v>374.97162229999998</v>
      </c>
    </row>
    <row r="2397" spans="1:26" x14ac:dyDescent="0.2">
      <c r="A2397">
        <v>2396</v>
      </c>
      <c r="B2397" s="1">
        <v>43485</v>
      </c>
      <c r="C2397" s="2">
        <v>0.79166666666666663</v>
      </c>
      <c r="D2397" s="3">
        <v>43485.791666666664</v>
      </c>
      <c r="E2397">
        <v>34.5</v>
      </c>
      <c r="F2397">
        <v>4</v>
      </c>
      <c r="G2397">
        <v>12.831814619999999</v>
      </c>
      <c r="H2397">
        <v>-13.4</v>
      </c>
      <c r="I2397">
        <v>11.3</v>
      </c>
      <c r="J2397">
        <f t="shared" si="465"/>
        <v>3.1388914000000003</v>
      </c>
      <c r="K2397">
        <f t="shared" si="466"/>
        <v>0.87191427777777786</v>
      </c>
      <c r="L2397" t="s">
        <v>30</v>
      </c>
      <c r="M2397">
        <v>34.5</v>
      </c>
      <c r="N2397">
        <v>30.9</v>
      </c>
      <c r="O2397">
        <v>30.9</v>
      </c>
      <c r="P2397">
        <v>29.4</v>
      </c>
      <c r="Q2397">
        <v>0</v>
      </c>
      <c r="R2397">
        <v>123</v>
      </c>
      <c r="S2397">
        <v>34.5</v>
      </c>
      <c r="T2397">
        <v>4</v>
      </c>
      <c r="U2397">
        <v>3.138888889</v>
      </c>
      <c r="V2397">
        <v>123</v>
      </c>
      <c r="W2397">
        <v>29.401941999999998</v>
      </c>
      <c r="X2397">
        <v>16.223022069999999</v>
      </c>
      <c r="Y2397">
        <v>2.5366412839999999</v>
      </c>
      <c r="Z2397">
        <v>154.0178985</v>
      </c>
    </row>
    <row r="2398" spans="1:26" x14ac:dyDescent="0.2">
      <c r="A2398">
        <v>2397</v>
      </c>
      <c r="B2398" s="1">
        <v>43485</v>
      </c>
      <c r="C2398" s="2">
        <v>0.83333333333333337</v>
      </c>
      <c r="D2398" s="3">
        <v>43485.833333333336</v>
      </c>
      <c r="E2398">
        <v>31.2</v>
      </c>
      <c r="F2398">
        <v>4</v>
      </c>
      <c r="G2398">
        <v>10.770204809999999</v>
      </c>
      <c r="H2398">
        <v>-15.7</v>
      </c>
      <c r="I2398">
        <v>1.6</v>
      </c>
      <c r="J2398">
        <f t="shared" si="465"/>
        <v>0.44444480000000008</v>
      </c>
      <c r="K2398">
        <f t="shared" si="466"/>
        <v>0.12345688888888892</v>
      </c>
      <c r="L2398" t="s">
        <v>30</v>
      </c>
      <c r="M2398">
        <v>31.2</v>
      </c>
      <c r="N2398">
        <v>28.4</v>
      </c>
      <c r="O2398">
        <v>28.4</v>
      </c>
      <c r="P2398">
        <v>25.3</v>
      </c>
      <c r="Q2398">
        <v>0</v>
      </c>
      <c r="R2398">
        <v>0</v>
      </c>
      <c r="S2398">
        <v>31.2</v>
      </c>
      <c r="T2398">
        <v>4</v>
      </c>
      <c r="U2398">
        <v>0.44444444399999999</v>
      </c>
      <c r="V2398">
        <v>0</v>
      </c>
      <c r="W2398">
        <v>22.291232170000001</v>
      </c>
      <c r="X2398">
        <v>27.716791600000001</v>
      </c>
      <c r="Y2398">
        <v>2.6700532219999999</v>
      </c>
      <c r="Z2398">
        <v>0</v>
      </c>
    </row>
    <row r="2399" spans="1:26" x14ac:dyDescent="0.2">
      <c r="A2399">
        <v>2398</v>
      </c>
      <c r="B2399" s="1">
        <v>43485</v>
      </c>
      <c r="C2399" s="2">
        <v>0.875</v>
      </c>
      <c r="D2399" s="3">
        <v>43485.875</v>
      </c>
      <c r="E2399">
        <v>26.3</v>
      </c>
      <c r="F2399">
        <v>6</v>
      </c>
      <c r="G2399">
        <v>12.354410229999999</v>
      </c>
      <c r="H2399">
        <v>-14.2</v>
      </c>
      <c r="I2399">
        <v>0</v>
      </c>
      <c r="J2399">
        <f t="shared" si="465"/>
        <v>0</v>
      </c>
      <c r="K2399">
        <f t="shared" si="466"/>
        <v>0</v>
      </c>
      <c r="L2399" t="s">
        <v>30</v>
      </c>
      <c r="M2399">
        <v>26.3</v>
      </c>
      <c r="N2399">
        <v>23.9</v>
      </c>
      <c r="O2399">
        <v>23.9</v>
      </c>
      <c r="P2399">
        <v>20.9</v>
      </c>
      <c r="Q2399">
        <v>0</v>
      </c>
      <c r="R2399">
        <v>0</v>
      </c>
      <c r="S2399">
        <v>26.3</v>
      </c>
      <c r="T2399">
        <v>6</v>
      </c>
      <c r="U2399">
        <v>0.1</v>
      </c>
      <c r="V2399">
        <v>0</v>
      </c>
      <c r="W2399">
        <v>20.476676699999999</v>
      </c>
      <c r="X2399">
        <v>35.380524819999998</v>
      </c>
      <c r="Y2399">
        <v>2.5756983980000001</v>
      </c>
      <c r="Z2399">
        <v>0</v>
      </c>
    </row>
    <row r="2400" spans="1:26" x14ac:dyDescent="0.2">
      <c r="A2400">
        <v>2399</v>
      </c>
      <c r="B2400" s="1">
        <v>43485</v>
      </c>
      <c r="C2400" s="2">
        <v>0.91666666666666663</v>
      </c>
      <c r="D2400" s="3">
        <v>43485.916666666664</v>
      </c>
      <c r="E2400">
        <v>23.2</v>
      </c>
      <c r="F2400">
        <v>7</v>
      </c>
      <c r="G2400">
        <v>12.099971869999999</v>
      </c>
      <c r="H2400">
        <v>-14.6</v>
      </c>
      <c r="I2400">
        <v>0</v>
      </c>
      <c r="J2400">
        <f t="shared" si="465"/>
        <v>0</v>
      </c>
      <c r="K2400">
        <f t="shared" si="466"/>
        <v>0</v>
      </c>
      <c r="L2400" t="s">
        <v>30</v>
      </c>
      <c r="M2400">
        <v>23.2</v>
      </c>
      <c r="N2400">
        <v>20.7</v>
      </c>
      <c r="O2400">
        <v>20.7</v>
      </c>
      <c r="P2400">
        <v>17.600000000000001</v>
      </c>
      <c r="Q2400">
        <v>0</v>
      </c>
      <c r="R2400">
        <v>0</v>
      </c>
      <c r="S2400">
        <v>23.2</v>
      </c>
      <c r="T2400">
        <v>7</v>
      </c>
      <c r="U2400">
        <v>0.1</v>
      </c>
      <c r="V2400">
        <v>0</v>
      </c>
      <c r="W2400">
        <v>19.113483030000001</v>
      </c>
      <c r="X2400">
        <v>43.920167470000003</v>
      </c>
      <c r="Y2400">
        <v>2.2900231619999998</v>
      </c>
      <c r="Z2400">
        <v>0</v>
      </c>
    </row>
    <row r="2401" spans="1:32" x14ac:dyDescent="0.2">
      <c r="A2401">
        <v>2400</v>
      </c>
      <c r="B2401" s="1">
        <v>43485</v>
      </c>
      <c r="C2401" s="2">
        <v>0.95833333333333337</v>
      </c>
      <c r="D2401" s="3">
        <v>43485.958333333336</v>
      </c>
      <c r="E2401">
        <v>21.9</v>
      </c>
      <c r="F2401">
        <v>7</v>
      </c>
      <c r="G2401">
        <v>11.22985912</v>
      </c>
      <c r="H2401">
        <v>-15.5</v>
      </c>
      <c r="I2401">
        <v>3.2</v>
      </c>
      <c r="J2401">
        <f t="shared" si="465"/>
        <v>0.88888960000000017</v>
      </c>
      <c r="K2401">
        <f t="shared" si="466"/>
        <v>0.24691377777777784</v>
      </c>
      <c r="L2401" t="s">
        <v>31</v>
      </c>
      <c r="M2401">
        <v>21.9</v>
      </c>
      <c r="N2401">
        <v>19</v>
      </c>
      <c r="O2401">
        <v>19</v>
      </c>
      <c r="P2401">
        <v>15.9</v>
      </c>
      <c r="Q2401">
        <v>0</v>
      </c>
      <c r="R2401">
        <v>0</v>
      </c>
      <c r="S2401">
        <v>21.9</v>
      </c>
      <c r="T2401">
        <v>7</v>
      </c>
      <c r="U2401">
        <v>0.88888888899999996</v>
      </c>
      <c r="V2401">
        <v>0</v>
      </c>
      <c r="W2401">
        <v>18.23135589</v>
      </c>
      <c r="X2401">
        <v>52.109546799999997</v>
      </c>
      <c r="Y2401">
        <v>1.8682695309999999</v>
      </c>
      <c r="Z2401">
        <v>0</v>
      </c>
    </row>
    <row r="2402" spans="1:32" x14ac:dyDescent="0.2">
      <c r="A2402">
        <v>2401</v>
      </c>
      <c r="B2402" s="1">
        <v>43486</v>
      </c>
      <c r="C2402" s="2">
        <v>0</v>
      </c>
      <c r="D2402" s="3">
        <v>43486</v>
      </c>
      <c r="E2402">
        <v>25.4</v>
      </c>
      <c r="F2402">
        <v>16</v>
      </c>
      <c r="G2402">
        <v>31.326879030000001</v>
      </c>
      <c r="H2402">
        <v>-2.2999999999999998</v>
      </c>
      <c r="I2402">
        <v>6.4</v>
      </c>
      <c r="J2402">
        <f t="shared" si="465"/>
        <v>1.7777792000000003</v>
      </c>
      <c r="K2402">
        <f t="shared" si="466"/>
        <v>0.49382755555555569</v>
      </c>
      <c r="L2402" t="s">
        <v>36</v>
      </c>
      <c r="M2402">
        <v>25.4</v>
      </c>
      <c r="N2402">
        <v>24.1</v>
      </c>
      <c r="O2402">
        <v>24.1</v>
      </c>
      <c r="P2402">
        <v>21.4</v>
      </c>
      <c r="Q2402">
        <v>0</v>
      </c>
      <c r="R2402">
        <v>0</v>
      </c>
      <c r="S2402">
        <v>25.4</v>
      </c>
      <c r="T2402">
        <v>16</v>
      </c>
      <c r="U2402">
        <v>1.7777777779999999</v>
      </c>
      <c r="V2402">
        <v>0</v>
      </c>
      <c r="W2402">
        <v>17.717543939999999</v>
      </c>
      <c r="X2402">
        <v>58.964924240000002</v>
      </c>
      <c r="Y2402">
        <v>1.3649018230000001</v>
      </c>
      <c r="Z2402">
        <v>0</v>
      </c>
      <c r="AB2402">
        <v>101</v>
      </c>
      <c r="AC2402">
        <f t="shared" ref="AC2402" si="471">MAX(E2402:E2425)</f>
        <v>38.1</v>
      </c>
      <c r="AD2402">
        <f t="shared" ref="AD2402" si="472">MAX(W2402:W2425)</f>
        <v>33.870772000000002</v>
      </c>
      <c r="AE2402">
        <f t="shared" ref="AE2402" si="473">MIN(E2402:E2425)</f>
        <v>13.6</v>
      </c>
      <c r="AF2402">
        <f t="shared" ref="AF2402" si="474">MIN(W2402:W2425)</f>
        <v>12.345827740000001</v>
      </c>
    </row>
    <row r="2403" spans="1:32" x14ac:dyDescent="0.2">
      <c r="A2403">
        <v>2402</v>
      </c>
      <c r="B2403" s="1">
        <v>43486</v>
      </c>
      <c r="C2403" s="2">
        <v>4.1666666666666664E-2</v>
      </c>
      <c r="D2403" s="3">
        <v>43486.041666666664</v>
      </c>
      <c r="E2403">
        <v>20.3</v>
      </c>
      <c r="F2403">
        <v>17</v>
      </c>
      <c r="G2403">
        <v>24.853246819999999</v>
      </c>
      <c r="H2403">
        <v>-5.6</v>
      </c>
      <c r="I2403">
        <v>1.6</v>
      </c>
      <c r="J2403">
        <f t="shared" si="465"/>
        <v>0.44444480000000008</v>
      </c>
      <c r="K2403">
        <f t="shared" si="466"/>
        <v>0.12345688888888892</v>
      </c>
      <c r="L2403" t="s">
        <v>36</v>
      </c>
      <c r="M2403">
        <v>20.3</v>
      </c>
      <c r="N2403">
        <v>17.399999999999999</v>
      </c>
      <c r="O2403">
        <v>17.399999999999999</v>
      </c>
      <c r="P2403">
        <v>14.7</v>
      </c>
      <c r="Q2403">
        <v>0</v>
      </c>
      <c r="R2403">
        <v>0</v>
      </c>
      <c r="S2403">
        <v>20.3</v>
      </c>
      <c r="T2403">
        <v>17</v>
      </c>
      <c r="U2403">
        <v>0.44444444399999999</v>
      </c>
      <c r="V2403">
        <v>0</v>
      </c>
      <c r="W2403">
        <v>17.38210179</v>
      </c>
      <c r="X2403">
        <v>63.996808860000002</v>
      </c>
      <c r="Y2403">
        <v>0.83272691399999998</v>
      </c>
      <c r="Z2403">
        <v>0</v>
      </c>
    </row>
    <row r="2404" spans="1:32" x14ac:dyDescent="0.2">
      <c r="A2404">
        <v>2403</v>
      </c>
      <c r="B2404" s="1">
        <v>43486</v>
      </c>
      <c r="C2404" s="2">
        <v>8.3333333333333329E-2</v>
      </c>
      <c r="D2404" s="3">
        <v>43486.083333333336</v>
      </c>
      <c r="E2404">
        <v>17.8</v>
      </c>
      <c r="F2404">
        <v>19</v>
      </c>
      <c r="G2404">
        <v>23.96802744</v>
      </c>
      <c r="H2404">
        <v>-6.1</v>
      </c>
      <c r="I2404">
        <v>0</v>
      </c>
      <c r="J2404">
        <f t="shared" si="465"/>
        <v>0</v>
      </c>
      <c r="K2404">
        <f t="shared" si="466"/>
        <v>0</v>
      </c>
      <c r="L2404" t="s">
        <v>36</v>
      </c>
      <c r="M2404">
        <v>17.8</v>
      </c>
      <c r="N2404">
        <v>15</v>
      </c>
      <c r="O2404">
        <v>15</v>
      </c>
      <c r="P2404">
        <v>12.2</v>
      </c>
      <c r="Q2404">
        <v>0</v>
      </c>
      <c r="R2404">
        <v>0</v>
      </c>
      <c r="S2404">
        <v>17.8</v>
      </c>
      <c r="T2404">
        <v>19</v>
      </c>
      <c r="U2404">
        <v>0.1</v>
      </c>
      <c r="V2404">
        <v>0</v>
      </c>
      <c r="W2404">
        <v>13.530393869999999</v>
      </c>
      <c r="X2404">
        <v>83.933594360000001</v>
      </c>
      <c r="Y2404">
        <v>0.32214514300000002</v>
      </c>
      <c r="Z2404">
        <v>0</v>
      </c>
    </row>
    <row r="2405" spans="1:32" x14ac:dyDescent="0.2">
      <c r="A2405">
        <v>2404</v>
      </c>
      <c r="B2405" s="1">
        <v>43486</v>
      </c>
      <c r="C2405" s="2">
        <v>0.125</v>
      </c>
      <c r="D2405" s="3">
        <v>43486.125</v>
      </c>
      <c r="E2405">
        <v>15.5</v>
      </c>
      <c r="F2405">
        <v>20</v>
      </c>
      <c r="G2405">
        <v>21.97102937</v>
      </c>
      <c r="H2405">
        <v>-7.4</v>
      </c>
      <c r="I2405">
        <v>3.2</v>
      </c>
      <c r="J2405">
        <f t="shared" si="465"/>
        <v>0.88888960000000017</v>
      </c>
      <c r="K2405">
        <f t="shared" si="466"/>
        <v>0.24691377777777784</v>
      </c>
      <c r="L2405" t="s">
        <v>36</v>
      </c>
      <c r="M2405">
        <v>15.5</v>
      </c>
      <c r="N2405">
        <v>13</v>
      </c>
      <c r="O2405">
        <v>13</v>
      </c>
      <c r="P2405">
        <v>10.1</v>
      </c>
      <c r="Q2405">
        <v>0</v>
      </c>
      <c r="R2405">
        <v>0</v>
      </c>
      <c r="S2405">
        <v>15.5</v>
      </c>
      <c r="T2405">
        <v>20</v>
      </c>
      <c r="U2405">
        <v>0.88888888899999996</v>
      </c>
      <c r="V2405">
        <v>0</v>
      </c>
      <c r="W2405">
        <v>13.06161095</v>
      </c>
      <c r="X2405">
        <v>85.051812470000002</v>
      </c>
      <c r="Y2405">
        <v>0.24558740800000001</v>
      </c>
      <c r="Z2405">
        <v>0</v>
      </c>
    </row>
    <row r="2406" spans="1:32" x14ac:dyDescent="0.2">
      <c r="A2406">
        <v>2405</v>
      </c>
      <c r="B2406" s="1">
        <v>43486</v>
      </c>
      <c r="C2406" s="2">
        <v>0.16666666666666666</v>
      </c>
      <c r="D2406" s="3">
        <v>43486.166666666664</v>
      </c>
      <c r="E2406">
        <v>14.9</v>
      </c>
      <c r="F2406">
        <v>22</v>
      </c>
      <c r="G2406">
        <v>23.302059329999999</v>
      </c>
      <c r="H2406">
        <v>-6.6</v>
      </c>
      <c r="I2406">
        <v>4.8</v>
      </c>
      <c r="J2406">
        <f t="shared" si="465"/>
        <v>1.3333344</v>
      </c>
      <c r="K2406">
        <f t="shared" si="466"/>
        <v>0.37037066666666668</v>
      </c>
      <c r="L2406" t="s">
        <v>31</v>
      </c>
      <c r="M2406">
        <v>14.9</v>
      </c>
      <c r="N2406">
        <v>12.6</v>
      </c>
      <c r="O2406">
        <v>12.6</v>
      </c>
      <c r="P2406">
        <v>9.6999999999999993</v>
      </c>
      <c r="Q2406">
        <v>0</v>
      </c>
      <c r="R2406">
        <v>0</v>
      </c>
      <c r="S2406">
        <v>14.9</v>
      </c>
      <c r="T2406">
        <v>22</v>
      </c>
      <c r="U2406">
        <v>1.3333333329999999</v>
      </c>
      <c r="V2406">
        <v>0</v>
      </c>
      <c r="W2406">
        <v>12.59891972</v>
      </c>
      <c r="X2406">
        <v>83.161561919999997</v>
      </c>
      <c r="Y2406">
        <v>0.82950259100000001</v>
      </c>
      <c r="Z2406">
        <v>0</v>
      </c>
    </row>
    <row r="2407" spans="1:32" x14ac:dyDescent="0.2">
      <c r="A2407">
        <v>2406</v>
      </c>
      <c r="B2407" s="1">
        <v>43486</v>
      </c>
      <c r="C2407" s="2">
        <v>0.20833333333333334</v>
      </c>
      <c r="D2407" s="3">
        <v>43486.208333333336</v>
      </c>
      <c r="E2407">
        <v>14.4</v>
      </c>
      <c r="F2407">
        <v>24</v>
      </c>
      <c r="G2407">
        <v>24.65570572</v>
      </c>
      <c r="H2407">
        <v>-6</v>
      </c>
      <c r="I2407">
        <v>4.8</v>
      </c>
      <c r="J2407">
        <f t="shared" si="465"/>
        <v>1.3333344</v>
      </c>
      <c r="K2407">
        <f t="shared" si="466"/>
        <v>0.37037066666666668</v>
      </c>
      <c r="L2407" t="s">
        <v>36</v>
      </c>
      <c r="M2407">
        <v>14.4</v>
      </c>
      <c r="N2407">
        <v>12.2</v>
      </c>
      <c r="O2407">
        <v>12.2</v>
      </c>
      <c r="P2407">
        <v>9.4</v>
      </c>
      <c r="Q2407">
        <v>0</v>
      </c>
      <c r="R2407">
        <v>0</v>
      </c>
      <c r="S2407">
        <v>14.4</v>
      </c>
      <c r="T2407">
        <v>24</v>
      </c>
      <c r="U2407">
        <v>1.3333333329999999</v>
      </c>
      <c r="V2407">
        <v>0</v>
      </c>
      <c r="W2407">
        <v>12.345827740000001</v>
      </c>
      <c r="X2407">
        <v>77.987966790000002</v>
      </c>
      <c r="Y2407">
        <v>1.3994872810000001</v>
      </c>
      <c r="Z2407">
        <v>0</v>
      </c>
    </row>
    <row r="2408" spans="1:32" x14ac:dyDescent="0.2">
      <c r="A2408">
        <v>2407</v>
      </c>
      <c r="B2408" s="1">
        <v>43486</v>
      </c>
      <c r="C2408" s="2">
        <v>0.25</v>
      </c>
      <c r="D2408" s="3">
        <v>43486.25</v>
      </c>
      <c r="E2408">
        <v>13.6</v>
      </c>
      <c r="F2408">
        <v>27</v>
      </c>
      <c r="G2408">
        <v>26.407943750000001</v>
      </c>
      <c r="H2408">
        <v>-5.0999999999999996</v>
      </c>
      <c r="I2408">
        <v>4.8</v>
      </c>
      <c r="J2408">
        <f t="shared" si="465"/>
        <v>1.3333344</v>
      </c>
      <c r="K2408">
        <f t="shared" si="466"/>
        <v>0.37037066666666668</v>
      </c>
      <c r="L2408" t="s">
        <v>36</v>
      </c>
      <c r="M2408">
        <v>13.6</v>
      </c>
      <c r="N2408">
        <v>11.7</v>
      </c>
      <c r="O2408">
        <v>11.7</v>
      </c>
      <c r="P2408">
        <v>8.9</v>
      </c>
      <c r="Q2408">
        <v>0</v>
      </c>
      <c r="R2408">
        <v>0</v>
      </c>
      <c r="S2408">
        <v>13.6</v>
      </c>
      <c r="T2408">
        <v>27</v>
      </c>
      <c r="U2408">
        <v>1.3333333329999999</v>
      </c>
      <c r="V2408">
        <v>0</v>
      </c>
      <c r="W2408">
        <v>12.563347820000001</v>
      </c>
      <c r="X2408">
        <v>69.471325429999993</v>
      </c>
      <c r="Y2408">
        <v>1.6794166770000001</v>
      </c>
      <c r="Z2408">
        <v>0</v>
      </c>
    </row>
    <row r="2409" spans="1:32" x14ac:dyDescent="0.2">
      <c r="A2409">
        <v>2408</v>
      </c>
      <c r="B2409" s="1">
        <v>43486</v>
      </c>
      <c r="C2409" s="2">
        <v>0.29166666666666669</v>
      </c>
      <c r="D2409" s="3">
        <v>43486.291666666664</v>
      </c>
      <c r="E2409">
        <v>16.3</v>
      </c>
      <c r="F2409">
        <v>25</v>
      </c>
      <c r="G2409">
        <v>28.825356230000001</v>
      </c>
      <c r="H2409">
        <v>-3.8</v>
      </c>
      <c r="I2409">
        <v>4.8</v>
      </c>
      <c r="J2409">
        <f t="shared" si="465"/>
        <v>1.3333344</v>
      </c>
      <c r="K2409">
        <f t="shared" si="466"/>
        <v>0.37037066666666668</v>
      </c>
      <c r="L2409" t="s">
        <v>36</v>
      </c>
      <c r="M2409">
        <v>16.3</v>
      </c>
      <c r="N2409">
        <v>13.9</v>
      </c>
      <c r="O2409">
        <v>13.9</v>
      </c>
      <c r="P2409">
        <v>14.3</v>
      </c>
      <c r="Q2409">
        <v>0</v>
      </c>
      <c r="R2409">
        <v>87</v>
      </c>
      <c r="S2409">
        <v>16.3</v>
      </c>
      <c r="T2409">
        <v>25</v>
      </c>
      <c r="U2409">
        <v>1.3333333329999999</v>
      </c>
      <c r="V2409">
        <v>87</v>
      </c>
      <c r="W2409">
        <v>19.690932589999999</v>
      </c>
      <c r="X2409">
        <v>39.4319712</v>
      </c>
      <c r="Y2409">
        <v>1.649629625</v>
      </c>
      <c r="Z2409">
        <v>135.24304799999999</v>
      </c>
    </row>
    <row r="2410" spans="1:32" x14ac:dyDescent="0.2">
      <c r="A2410">
        <v>2409</v>
      </c>
      <c r="B2410" s="1">
        <v>43486</v>
      </c>
      <c r="C2410" s="2">
        <v>0.33333333333333331</v>
      </c>
      <c r="D2410" s="3">
        <v>43486.333333333336</v>
      </c>
      <c r="E2410">
        <v>21.5</v>
      </c>
      <c r="F2410">
        <v>20</v>
      </c>
      <c r="G2410">
        <v>31.352190589999999</v>
      </c>
      <c r="H2410">
        <v>-2.4</v>
      </c>
      <c r="I2410">
        <v>6.4</v>
      </c>
      <c r="J2410">
        <f t="shared" si="465"/>
        <v>1.7777792000000003</v>
      </c>
      <c r="K2410">
        <f t="shared" si="466"/>
        <v>0.49382755555555569</v>
      </c>
      <c r="L2410" t="s">
        <v>36</v>
      </c>
      <c r="M2410">
        <v>21.5</v>
      </c>
      <c r="N2410">
        <v>19.100000000000001</v>
      </c>
      <c r="O2410">
        <v>19.100000000000001</v>
      </c>
      <c r="P2410">
        <v>22.7</v>
      </c>
      <c r="Q2410">
        <v>0</v>
      </c>
      <c r="R2410">
        <v>313</v>
      </c>
      <c r="S2410">
        <v>21.5</v>
      </c>
      <c r="T2410">
        <v>20</v>
      </c>
      <c r="U2410">
        <v>1.7777777779999999</v>
      </c>
      <c r="V2410">
        <v>313</v>
      </c>
      <c r="W2410">
        <v>21.081852739999999</v>
      </c>
      <c r="X2410">
        <v>32.563448620000003</v>
      </c>
      <c r="Y2410">
        <v>1.372192606</v>
      </c>
      <c r="Z2410">
        <v>323.47450989999999</v>
      </c>
    </row>
    <row r="2411" spans="1:32" x14ac:dyDescent="0.2">
      <c r="A2411">
        <v>2410</v>
      </c>
      <c r="B2411" s="1">
        <v>43486</v>
      </c>
      <c r="C2411" s="2">
        <v>0.375</v>
      </c>
      <c r="D2411" s="3">
        <v>43486.375</v>
      </c>
      <c r="E2411">
        <v>26.1</v>
      </c>
      <c r="F2411">
        <v>17</v>
      </c>
      <c r="G2411">
        <v>34.615604470000001</v>
      </c>
      <c r="H2411">
        <v>-0.9</v>
      </c>
      <c r="I2411">
        <v>4.8</v>
      </c>
      <c r="J2411">
        <f t="shared" si="465"/>
        <v>1.3333344</v>
      </c>
      <c r="K2411">
        <f t="shared" si="466"/>
        <v>0.37037066666666668</v>
      </c>
      <c r="L2411" t="s">
        <v>32</v>
      </c>
      <c r="M2411">
        <v>26.1</v>
      </c>
      <c r="N2411">
        <v>24.3</v>
      </c>
      <c r="O2411">
        <v>24.3</v>
      </c>
      <c r="P2411">
        <v>29.2</v>
      </c>
      <c r="Q2411">
        <v>0</v>
      </c>
      <c r="R2411">
        <v>525</v>
      </c>
      <c r="S2411">
        <v>26.1</v>
      </c>
      <c r="T2411">
        <v>17</v>
      </c>
      <c r="U2411">
        <v>1.3333333329999999</v>
      </c>
      <c r="V2411">
        <v>525</v>
      </c>
      <c r="W2411">
        <v>23.08918272</v>
      </c>
      <c r="X2411">
        <v>26.580870829999999</v>
      </c>
      <c r="Y2411">
        <v>1.1513048180000001</v>
      </c>
      <c r="Z2411">
        <v>550.2415598</v>
      </c>
    </row>
    <row r="2412" spans="1:32" x14ac:dyDescent="0.2">
      <c r="A2412">
        <v>2411</v>
      </c>
      <c r="B2412" s="1">
        <v>43486</v>
      </c>
      <c r="C2412" s="2">
        <v>0.41666666666666669</v>
      </c>
      <c r="D2412" s="3">
        <v>43486.416666666664</v>
      </c>
      <c r="E2412">
        <v>31.7</v>
      </c>
      <c r="F2412">
        <v>11</v>
      </c>
      <c r="G2412">
        <v>30.423049630000001</v>
      </c>
      <c r="H2412">
        <v>-2.4</v>
      </c>
      <c r="I2412">
        <v>1.6</v>
      </c>
      <c r="J2412">
        <f t="shared" si="465"/>
        <v>0.44444480000000008</v>
      </c>
      <c r="K2412">
        <f t="shared" si="466"/>
        <v>0.12345688888888892</v>
      </c>
      <c r="L2412" t="s">
        <v>25</v>
      </c>
      <c r="M2412">
        <v>31.7</v>
      </c>
      <c r="N2412">
        <v>28.9</v>
      </c>
      <c r="O2412">
        <v>28.9</v>
      </c>
      <c r="P2412">
        <v>34.200000000000003</v>
      </c>
      <c r="Q2412">
        <v>0</v>
      </c>
      <c r="R2412">
        <v>718</v>
      </c>
      <c r="S2412">
        <v>31.7</v>
      </c>
      <c r="T2412">
        <v>11</v>
      </c>
      <c r="U2412">
        <v>0.44444444399999999</v>
      </c>
      <c r="V2412">
        <v>718</v>
      </c>
      <c r="W2412">
        <v>25.601378149999999</v>
      </c>
      <c r="X2412">
        <v>21.722697050000001</v>
      </c>
      <c r="Y2412">
        <v>0.78090628399999995</v>
      </c>
      <c r="Z2412">
        <v>794.41032250000001</v>
      </c>
    </row>
    <row r="2413" spans="1:32" x14ac:dyDescent="0.2">
      <c r="A2413">
        <v>2412</v>
      </c>
      <c r="B2413" s="1">
        <v>43486</v>
      </c>
      <c r="C2413" s="2">
        <v>0.45833333333333331</v>
      </c>
      <c r="D2413" s="3">
        <v>43486.458333333336</v>
      </c>
      <c r="E2413">
        <v>33.9</v>
      </c>
      <c r="F2413">
        <v>8</v>
      </c>
      <c r="G2413">
        <v>24.867228359999999</v>
      </c>
      <c r="H2413">
        <v>-5</v>
      </c>
      <c r="I2413">
        <v>9.6999999999999993</v>
      </c>
      <c r="J2413">
        <f t="shared" si="465"/>
        <v>2.6944466</v>
      </c>
      <c r="K2413">
        <f t="shared" si="466"/>
        <v>0.74845738888888891</v>
      </c>
      <c r="L2413" t="s">
        <v>30</v>
      </c>
      <c r="M2413">
        <v>33.9</v>
      </c>
      <c r="N2413">
        <v>30.9</v>
      </c>
      <c r="O2413">
        <v>30.9</v>
      </c>
      <c r="P2413">
        <v>36.200000000000003</v>
      </c>
      <c r="Q2413">
        <v>0</v>
      </c>
      <c r="R2413">
        <v>865</v>
      </c>
      <c r="S2413">
        <v>33.9</v>
      </c>
      <c r="T2413">
        <v>8</v>
      </c>
      <c r="U2413">
        <v>2.6944444440000002</v>
      </c>
      <c r="V2413">
        <v>865</v>
      </c>
      <c r="W2413">
        <v>28.254743220000002</v>
      </c>
      <c r="X2413">
        <v>18.133251189999999</v>
      </c>
      <c r="Y2413">
        <v>1.269656058</v>
      </c>
      <c r="Z2413">
        <v>1007.665898</v>
      </c>
    </row>
    <row r="2414" spans="1:32" x14ac:dyDescent="0.2">
      <c r="A2414">
        <v>2413</v>
      </c>
      <c r="B2414" s="1">
        <v>43486</v>
      </c>
      <c r="C2414" s="2">
        <v>0.5</v>
      </c>
      <c r="D2414" s="3">
        <v>43486.5</v>
      </c>
      <c r="E2414">
        <v>35.700000000000003</v>
      </c>
      <c r="F2414">
        <v>7</v>
      </c>
      <c r="G2414">
        <v>23.90699523</v>
      </c>
      <c r="H2414">
        <v>-5.4</v>
      </c>
      <c r="I2414">
        <v>12.9</v>
      </c>
      <c r="J2414">
        <f t="shared" si="465"/>
        <v>3.5833362000000006</v>
      </c>
      <c r="K2414">
        <f t="shared" si="466"/>
        <v>0.99537116666666692</v>
      </c>
      <c r="L2414" t="s">
        <v>29</v>
      </c>
      <c r="M2414">
        <v>35.700000000000003</v>
      </c>
      <c r="N2414">
        <v>32.4</v>
      </c>
      <c r="O2414">
        <v>32.4</v>
      </c>
      <c r="P2414">
        <v>36.9</v>
      </c>
      <c r="Q2414">
        <v>0</v>
      </c>
      <c r="R2414">
        <v>967</v>
      </c>
      <c r="S2414">
        <v>35.700000000000003</v>
      </c>
      <c r="T2414">
        <v>7</v>
      </c>
      <c r="U2414">
        <v>3.5833333330000001</v>
      </c>
      <c r="V2414">
        <v>967</v>
      </c>
      <c r="W2414">
        <v>30.512341840000001</v>
      </c>
      <c r="X2414">
        <v>15.85929368</v>
      </c>
      <c r="Y2414">
        <v>1.8867611259999999</v>
      </c>
      <c r="Z2414">
        <v>1083.145655</v>
      </c>
    </row>
    <row r="2415" spans="1:32" x14ac:dyDescent="0.2">
      <c r="A2415">
        <v>2414</v>
      </c>
      <c r="B2415" s="1">
        <v>43486</v>
      </c>
      <c r="C2415" s="2">
        <v>0.54166666666666663</v>
      </c>
      <c r="D2415" s="3">
        <v>43486.541666666664</v>
      </c>
      <c r="E2415">
        <v>36.9</v>
      </c>
      <c r="F2415">
        <v>4</v>
      </c>
      <c r="G2415">
        <v>14.53600623</v>
      </c>
      <c r="H2415">
        <v>-11.8</v>
      </c>
      <c r="I2415">
        <v>16.100000000000001</v>
      </c>
      <c r="J2415">
        <f t="shared" si="465"/>
        <v>4.4722258000000004</v>
      </c>
      <c r="K2415">
        <f t="shared" si="466"/>
        <v>1.2422849444444446</v>
      </c>
      <c r="L2415" t="s">
        <v>27</v>
      </c>
      <c r="M2415">
        <v>36.9</v>
      </c>
      <c r="N2415">
        <v>32.9</v>
      </c>
      <c r="O2415">
        <v>32.9</v>
      </c>
      <c r="P2415">
        <v>36</v>
      </c>
      <c r="Q2415">
        <v>0</v>
      </c>
      <c r="R2415">
        <v>1007</v>
      </c>
      <c r="S2415">
        <v>36.9</v>
      </c>
      <c r="T2415">
        <v>4</v>
      </c>
      <c r="U2415">
        <v>4.4722222220000001</v>
      </c>
      <c r="V2415">
        <v>1007</v>
      </c>
      <c r="W2415">
        <v>32.283102970000002</v>
      </c>
      <c r="X2415">
        <v>14.48251464</v>
      </c>
      <c r="Y2415">
        <v>2.4887576509999998</v>
      </c>
      <c r="Z2415">
        <v>1096.868831</v>
      </c>
    </row>
    <row r="2416" spans="1:32" x14ac:dyDescent="0.2">
      <c r="A2416">
        <v>2415</v>
      </c>
      <c r="B2416" s="1">
        <v>43486</v>
      </c>
      <c r="C2416" s="2">
        <v>0.58333333333333337</v>
      </c>
      <c r="D2416" s="3">
        <v>43486.583333333336</v>
      </c>
      <c r="E2416">
        <v>37.6</v>
      </c>
      <c r="F2416">
        <v>4</v>
      </c>
      <c r="G2416">
        <v>15.068178830000001</v>
      </c>
      <c r="H2416">
        <v>-11.3</v>
      </c>
      <c r="I2416">
        <v>20.9</v>
      </c>
      <c r="J2416">
        <f t="shared" si="465"/>
        <v>5.8055602000000004</v>
      </c>
      <c r="K2416">
        <f t="shared" si="466"/>
        <v>1.6126556111111112</v>
      </c>
      <c r="L2416" t="s">
        <v>27</v>
      </c>
      <c r="M2416">
        <v>37.6</v>
      </c>
      <c r="N2416">
        <v>33.6</v>
      </c>
      <c r="O2416">
        <v>33.6</v>
      </c>
      <c r="P2416">
        <v>36.9</v>
      </c>
      <c r="Q2416">
        <v>0</v>
      </c>
      <c r="R2416">
        <v>979</v>
      </c>
      <c r="S2416">
        <v>37.6</v>
      </c>
      <c r="T2416">
        <v>4</v>
      </c>
      <c r="U2416">
        <v>5.8055555559999998</v>
      </c>
      <c r="V2416">
        <v>979</v>
      </c>
      <c r="W2416">
        <v>33.42807835</v>
      </c>
      <c r="X2416">
        <v>13.79175186</v>
      </c>
      <c r="Y2416">
        <v>2.9872702489999998</v>
      </c>
      <c r="Z2416">
        <v>1049.0865060000001</v>
      </c>
    </row>
    <row r="2417" spans="1:32" x14ac:dyDescent="0.2">
      <c r="A2417">
        <v>2416</v>
      </c>
      <c r="B2417" s="1">
        <v>43486</v>
      </c>
      <c r="C2417" s="2">
        <v>0.625</v>
      </c>
      <c r="D2417" s="3">
        <v>43486.625</v>
      </c>
      <c r="E2417">
        <v>38.1</v>
      </c>
      <c r="F2417">
        <v>5</v>
      </c>
      <c r="G2417">
        <v>19.32304933</v>
      </c>
      <c r="H2417">
        <v>-8.1</v>
      </c>
      <c r="I2417">
        <v>19.3</v>
      </c>
      <c r="J2417">
        <f t="shared" si="465"/>
        <v>5.361115400000001</v>
      </c>
      <c r="K2417">
        <f t="shared" si="466"/>
        <v>1.4891987222222225</v>
      </c>
      <c r="L2417" t="s">
        <v>27</v>
      </c>
      <c r="M2417">
        <v>38.1</v>
      </c>
      <c r="N2417">
        <v>34.1</v>
      </c>
      <c r="O2417">
        <v>34.200000000000003</v>
      </c>
      <c r="P2417">
        <v>38.200000000000003</v>
      </c>
      <c r="Q2417">
        <v>0</v>
      </c>
      <c r="R2417">
        <v>895</v>
      </c>
      <c r="S2417">
        <v>38.1</v>
      </c>
      <c r="T2417">
        <v>5</v>
      </c>
      <c r="U2417">
        <v>5.3611111109999996</v>
      </c>
      <c r="V2417">
        <v>895</v>
      </c>
      <c r="W2417">
        <v>33.870772000000002</v>
      </c>
      <c r="X2417">
        <v>13.66180462</v>
      </c>
      <c r="Y2417">
        <v>3.326693863</v>
      </c>
      <c r="Z2417">
        <v>945.75644339999997</v>
      </c>
    </row>
    <row r="2418" spans="1:32" x14ac:dyDescent="0.2">
      <c r="A2418">
        <v>2417</v>
      </c>
      <c r="B2418" s="1">
        <v>43486</v>
      </c>
      <c r="C2418" s="2">
        <v>0.66666666666666663</v>
      </c>
      <c r="D2418" s="3">
        <v>43486.666666666664</v>
      </c>
      <c r="E2418">
        <v>37.700000000000003</v>
      </c>
      <c r="F2418">
        <v>6</v>
      </c>
      <c r="G2418">
        <v>22.718322990000001</v>
      </c>
      <c r="H2418">
        <v>-6</v>
      </c>
      <c r="I2418">
        <v>16.100000000000001</v>
      </c>
      <c r="J2418">
        <f t="shared" si="465"/>
        <v>4.4722258000000004</v>
      </c>
      <c r="K2418">
        <f t="shared" si="466"/>
        <v>1.2422849444444446</v>
      </c>
      <c r="L2418" t="s">
        <v>29</v>
      </c>
      <c r="M2418">
        <v>37.700000000000003</v>
      </c>
      <c r="N2418">
        <v>34</v>
      </c>
      <c r="O2418">
        <v>34</v>
      </c>
      <c r="P2418">
        <v>38.799999999999997</v>
      </c>
      <c r="Q2418">
        <v>0</v>
      </c>
      <c r="R2418">
        <v>750</v>
      </c>
      <c r="S2418">
        <v>37.700000000000003</v>
      </c>
      <c r="T2418">
        <v>6</v>
      </c>
      <c r="U2418">
        <v>4.4722222220000001</v>
      </c>
      <c r="V2418">
        <v>750</v>
      </c>
      <c r="W2418">
        <v>33.605752160000002</v>
      </c>
      <c r="X2418">
        <v>14.09512018</v>
      </c>
      <c r="Y2418">
        <v>3.5230397870000001</v>
      </c>
      <c r="Z2418">
        <v>796.00784139999996</v>
      </c>
    </row>
    <row r="2419" spans="1:32" x14ac:dyDescent="0.2">
      <c r="A2419">
        <v>2418</v>
      </c>
      <c r="B2419" s="1">
        <v>43486</v>
      </c>
      <c r="C2419" s="2">
        <v>0.70833333333333337</v>
      </c>
      <c r="D2419" s="3">
        <v>43486.708333333336</v>
      </c>
      <c r="E2419">
        <v>37.9</v>
      </c>
      <c r="F2419">
        <v>6</v>
      </c>
      <c r="G2419">
        <v>22.951963989999999</v>
      </c>
      <c r="H2419">
        <v>-5.9</v>
      </c>
      <c r="I2419">
        <v>14.5</v>
      </c>
      <c r="J2419">
        <f t="shared" si="465"/>
        <v>4.0277810000000001</v>
      </c>
      <c r="K2419">
        <f t="shared" si="466"/>
        <v>1.1188280555555556</v>
      </c>
      <c r="L2419" t="s">
        <v>35</v>
      </c>
      <c r="M2419">
        <v>37.9</v>
      </c>
      <c r="N2419">
        <v>34.200000000000003</v>
      </c>
      <c r="O2419">
        <v>34.200000000000003</v>
      </c>
      <c r="P2419">
        <v>39.6</v>
      </c>
      <c r="Q2419">
        <v>0</v>
      </c>
      <c r="R2419">
        <v>563</v>
      </c>
      <c r="S2419">
        <v>37.9</v>
      </c>
      <c r="T2419">
        <v>6</v>
      </c>
      <c r="U2419">
        <v>4.0277777779999999</v>
      </c>
      <c r="V2419">
        <v>563</v>
      </c>
      <c r="W2419">
        <v>32.693668549999998</v>
      </c>
      <c r="X2419">
        <v>15.14309104</v>
      </c>
      <c r="Y2419">
        <v>3.6102885219999998</v>
      </c>
      <c r="Z2419">
        <v>609.97455560000003</v>
      </c>
    </row>
    <row r="2420" spans="1:32" x14ac:dyDescent="0.2">
      <c r="A2420">
        <v>2419</v>
      </c>
      <c r="B2420" s="1">
        <v>43486</v>
      </c>
      <c r="C2420" s="2">
        <v>0.75</v>
      </c>
      <c r="D2420" s="3">
        <v>43486.75</v>
      </c>
      <c r="E2420">
        <v>37.4</v>
      </c>
      <c r="F2420">
        <v>7</v>
      </c>
      <c r="G2420">
        <v>26.100294649999999</v>
      </c>
      <c r="H2420">
        <v>-4.2</v>
      </c>
      <c r="I2420">
        <v>16.100000000000001</v>
      </c>
      <c r="J2420">
        <f t="shared" si="465"/>
        <v>4.4722258000000004</v>
      </c>
      <c r="K2420">
        <f t="shared" si="466"/>
        <v>1.2422849444444446</v>
      </c>
      <c r="L2420" t="s">
        <v>29</v>
      </c>
      <c r="M2420">
        <v>37.4</v>
      </c>
      <c r="N2420">
        <v>33.9</v>
      </c>
      <c r="O2420">
        <v>33.9</v>
      </c>
      <c r="P2420">
        <v>38.299999999999997</v>
      </c>
      <c r="Q2420">
        <v>0</v>
      </c>
      <c r="R2420">
        <v>348</v>
      </c>
      <c r="S2420">
        <v>37.4</v>
      </c>
      <c r="T2420">
        <v>7</v>
      </c>
      <c r="U2420">
        <v>4.4722222220000001</v>
      </c>
      <c r="V2420">
        <v>348</v>
      </c>
      <c r="W2420">
        <v>31.01702882</v>
      </c>
      <c r="X2420">
        <v>17.113674840000002</v>
      </c>
      <c r="Y2420">
        <v>3.6203349330000001</v>
      </c>
      <c r="Z2420">
        <v>375.3908179</v>
      </c>
    </row>
    <row r="2421" spans="1:32" x14ac:dyDescent="0.2">
      <c r="A2421">
        <v>2420</v>
      </c>
      <c r="B2421" s="1">
        <v>43486</v>
      </c>
      <c r="C2421" s="2">
        <v>0.79166666666666663</v>
      </c>
      <c r="D2421" s="3">
        <v>43486.791666666664</v>
      </c>
      <c r="E2421">
        <v>35.799999999999997</v>
      </c>
      <c r="F2421">
        <v>9</v>
      </c>
      <c r="G2421">
        <v>30.89762713</v>
      </c>
      <c r="H2421">
        <v>-2</v>
      </c>
      <c r="I2421">
        <v>20.9</v>
      </c>
      <c r="J2421">
        <f t="shared" si="465"/>
        <v>5.8055602000000004</v>
      </c>
      <c r="K2421">
        <f t="shared" si="466"/>
        <v>1.6126556111111112</v>
      </c>
      <c r="L2421" t="s">
        <v>30</v>
      </c>
      <c r="M2421">
        <v>35.799999999999997</v>
      </c>
      <c r="N2421">
        <v>32.799999999999997</v>
      </c>
      <c r="O2421">
        <v>32.799999999999997</v>
      </c>
      <c r="P2421">
        <v>31.8</v>
      </c>
      <c r="Q2421">
        <v>0</v>
      </c>
      <c r="R2421">
        <v>113</v>
      </c>
      <c r="S2421">
        <v>35.799999999999997</v>
      </c>
      <c r="T2421">
        <v>9</v>
      </c>
      <c r="U2421">
        <v>5.8055555559999998</v>
      </c>
      <c r="V2421">
        <v>113</v>
      </c>
      <c r="W2421">
        <v>29.049882419999999</v>
      </c>
      <c r="X2421">
        <v>19.872530220000002</v>
      </c>
      <c r="Y2421">
        <v>3.581625796</v>
      </c>
      <c r="Z2421">
        <v>153.66256279999999</v>
      </c>
    </row>
    <row r="2422" spans="1:32" x14ac:dyDescent="0.2">
      <c r="A2422">
        <v>2421</v>
      </c>
      <c r="B2422" s="1">
        <v>43486</v>
      </c>
      <c r="C2422" s="2">
        <v>0.83333333333333337</v>
      </c>
      <c r="D2422" s="3">
        <v>43486.833333333336</v>
      </c>
      <c r="E2422">
        <v>31.6</v>
      </c>
      <c r="F2422">
        <v>14</v>
      </c>
      <c r="G2422">
        <v>38.513445990000001</v>
      </c>
      <c r="H2422">
        <v>0.8</v>
      </c>
      <c r="I2422">
        <v>20.9</v>
      </c>
      <c r="J2422">
        <f t="shared" si="465"/>
        <v>5.8055602000000004</v>
      </c>
      <c r="K2422">
        <f t="shared" si="466"/>
        <v>1.6126556111111112</v>
      </c>
      <c r="L2422" t="s">
        <v>38</v>
      </c>
      <c r="M2422">
        <v>31.2</v>
      </c>
      <c r="N2422">
        <v>29</v>
      </c>
      <c r="O2422">
        <v>28.6</v>
      </c>
      <c r="P2422">
        <v>26.6</v>
      </c>
      <c r="Q2422">
        <v>0</v>
      </c>
      <c r="R2422">
        <v>0</v>
      </c>
      <c r="S2422">
        <v>31.6</v>
      </c>
      <c r="T2422">
        <v>14</v>
      </c>
      <c r="U2422">
        <v>5.8055555559999998</v>
      </c>
      <c r="V2422">
        <v>0</v>
      </c>
      <c r="W2422">
        <v>20.01462613</v>
      </c>
      <c r="X2422">
        <v>35.77242631</v>
      </c>
      <c r="Y2422">
        <v>3.5202303029999999</v>
      </c>
      <c r="Z2422">
        <v>0</v>
      </c>
    </row>
    <row r="2423" spans="1:32" x14ac:dyDescent="0.2">
      <c r="A2423">
        <v>2422</v>
      </c>
      <c r="B2423" s="1">
        <v>43486</v>
      </c>
      <c r="C2423" s="2">
        <v>0.875</v>
      </c>
      <c r="D2423" s="3">
        <v>43486.875</v>
      </c>
      <c r="E2423">
        <v>28.8</v>
      </c>
      <c r="F2423">
        <v>16</v>
      </c>
      <c r="G2423">
        <v>37.823987729999999</v>
      </c>
      <c r="H2423">
        <v>0.5</v>
      </c>
      <c r="I2423">
        <v>16.100000000000001</v>
      </c>
      <c r="J2423">
        <f t="shared" si="465"/>
        <v>4.4722258000000004</v>
      </c>
      <c r="K2423">
        <f t="shared" si="466"/>
        <v>1.2422849444444446</v>
      </c>
      <c r="L2423" t="s">
        <v>38</v>
      </c>
      <c r="M2423">
        <v>28.2</v>
      </c>
      <c r="N2423">
        <v>27.1</v>
      </c>
      <c r="O2423">
        <v>26.4</v>
      </c>
      <c r="P2423">
        <v>24.2</v>
      </c>
      <c r="Q2423">
        <v>0</v>
      </c>
      <c r="R2423">
        <v>0</v>
      </c>
      <c r="S2423">
        <v>28.8</v>
      </c>
      <c r="T2423">
        <v>16</v>
      </c>
      <c r="U2423">
        <v>4.4722222220000001</v>
      </c>
      <c r="V2423">
        <v>0</v>
      </c>
      <c r="W2423">
        <v>17.71261866</v>
      </c>
      <c r="X2423">
        <v>43.780757440000002</v>
      </c>
      <c r="Y2423">
        <v>3.456207918</v>
      </c>
      <c r="Z2423">
        <v>0</v>
      </c>
    </row>
    <row r="2424" spans="1:32" x14ac:dyDescent="0.2">
      <c r="A2424">
        <v>2423</v>
      </c>
      <c r="B2424" s="1">
        <v>43486</v>
      </c>
      <c r="C2424" s="2">
        <v>0.91666666666666663</v>
      </c>
      <c r="D2424" s="3">
        <v>43486.916666666664</v>
      </c>
      <c r="E2424">
        <v>26.9</v>
      </c>
      <c r="F2424">
        <v>17</v>
      </c>
      <c r="G2424">
        <v>36.192497719999999</v>
      </c>
      <c r="H2424">
        <v>-0.2</v>
      </c>
      <c r="I2424">
        <v>12.9</v>
      </c>
      <c r="J2424">
        <f t="shared" si="465"/>
        <v>3.5833362000000006</v>
      </c>
      <c r="K2424">
        <f t="shared" si="466"/>
        <v>0.99537116666666692</v>
      </c>
      <c r="L2424" t="s">
        <v>34</v>
      </c>
      <c r="M2424">
        <v>26.7</v>
      </c>
      <c r="N2424">
        <v>25.1</v>
      </c>
      <c r="O2424">
        <v>24.9</v>
      </c>
      <c r="P2424">
        <v>22.4</v>
      </c>
      <c r="Q2424">
        <v>0</v>
      </c>
      <c r="R2424">
        <v>0</v>
      </c>
      <c r="S2424">
        <v>26.9</v>
      </c>
      <c r="T2424">
        <v>17</v>
      </c>
      <c r="U2424">
        <v>3.5833333330000001</v>
      </c>
      <c r="V2424">
        <v>0</v>
      </c>
      <c r="W2424">
        <v>15.962699089999999</v>
      </c>
      <c r="X2424">
        <v>52.127735119999997</v>
      </c>
      <c r="Y2424">
        <v>3.3835532079999999</v>
      </c>
      <c r="Z2424">
        <v>0</v>
      </c>
    </row>
    <row r="2425" spans="1:32" x14ac:dyDescent="0.2">
      <c r="A2425">
        <v>2424</v>
      </c>
      <c r="B2425" s="1">
        <v>43486</v>
      </c>
      <c r="C2425" s="2">
        <v>0.95833333333333337</v>
      </c>
      <c r="D2425" s="3">
        <v>43486.958333333336</v>
      </c>
      <c r="E2425">
        <v>24.6</v>
      </c>
      <c r="F2425">
        <v>21</v>
      </c>
      <c r="G2425">
        <v>39.304826230000003</v>
      </c>
      <c r="H2425">
        <v>0.8</v>
      </c>
      <c r="I2425">
        <v>6.4</v>
      </c>
      <c r="J2425">
        <f t="shared" si="465"/>
        <v>1.7777792000000003</v>
      </c>
      <c r="K2425">
        <f t="shared" si="466"/>
        <v>0.49382755555555569</v>
      </c>
      <c r="L2425" t="s">
        <v>33</v>
      </c>
      <c r="M2425">
        <v>24.6</v>
      </c>
      <c r="N2425">
        <v>23.7</v>
      </c>
      <c r="O2425">
        <v>23.7</v>
      </c>
      <c r="P2425">
        <v>21.2</v>
      </c>
      <c r="Q2425">
        <v>0</v>
      </c>
      <c r="R2425">
        <v>0</v>
      </c>
      <c r="S2425">
        <v>24.6</v>
      </c>
      <c r="T2425">
        <v>21</v>
      </c>
      <c r="U2425">
        <v>1.7777777779999999</v>
      </c>
      <c r="V2425">
        <v>0</v>
      </c>
      <c r="W2425">
        <v>14.811151519999999</v>
      </c>
      <c r="X2425">
        <v>59.779130070000001</v>
      </c>
      <c r="Y2425">
        <v>3.2902521689999999</v>
      </c>
      <c r="Z2425">
        <v>0</v>
      </c>
    </row>
    <row r="2426" spans="1:32" x14ac:dyDescent="0.2">
      <c r="A2426">
        <v>2425</v>
      </c>
      <c r="B2426" s="1">
        <v>43487</v>
      </c>
      <c r="C2426" s="2">
        <v>0</v>
      </c>
      <c r="D2426" s="3">
        <v>43487</v>
      </c>
      <c r="E2426">
        <v>23.2</v>
      </c>
      <c r="F2426">
        <v>18</v>
      </c>
      <c r="G2426">
        <v>31.114213370000002</v>
      </c>
      <c r="H2426">
        <v>-2.5</v>
      </c>
      <c r="I2426">
        <v>11.3</v>
      </c>
      <c r="J2426">
        <f t="shared" si="465"/>
        <v>3.1388914000000003</v>
      </c>
      <c r="K2426">
        <f t="shared" si="466"/>
        <v>0.87191427777777786</v>
      </c>
      <c r="L2426" t="s">
        <v>33</v>
      </c>
      <c r="M2426">
        <v>23.2</v>
      </c>
      <c r="N2426">
        <v>21.3</v>
      </c>
      <c r="O2426">
        <v>21.3</v>
      </c>
      <c r="P2426">
        <v>18.7</v>
      </c>
      <c r="Q2426">
        <v>0</v>
      </c>
      <c r="R2426">
        <v>0</v>
      </c>
      <c r="S2426">
        <v>23.2</v>
      </c>
      <c r="T2426">
        <v>18</v>
      </c>
      <c r="U2426">
        <v>3.138888889</v>
      </c>
      <c r="V2426">
        <v>0</v>
      </c>
      <c r="W2426">
        <v>14.12062476</v>
      </c>
      <c r="X2426">
        <v>66.255139929999999</v>
      </c>
      <c r="Y2426">
        <v>3.1620618440000001</v>
      </c>
      <c r="Z2426">
        <v>0</v>
      </c>
      <c r="AB2426">
        <v>102</v>
      </c>
      <c r="AC2426">
        <f t="shared" ref="AC2426" si="475">MAX(E2426:E2449)</f>
        <v>36.6</v>
      </c>
      <c r="AD2426">
        <f t="shared" ref="AD2426" si="476">MAX(W2426:W2449)</f>
        <v>32.36522325</v>
      </c>
      <c r="AE2426">
        <f t="shared" ref="AE2426" si="477">MIN(E2426:E2449)</f>
        <v>12.3</v>
      </c>
      <c r="AF2426">
        <f t="shared" ref="AF2426" si="478">MIN(W2426:W2449)</f>
        <v>13.660113109999999</v>
      </c>
    </row>
    <row r="2427" spans="1:32" x14ac:dyDescent="0.2">
      <c r="A2427">
        <v>2426</v>
      </c>
      <c r="B2427" s="1">
        <v>43487</v>
      </c>
      <c r="C2427" s="2">
        <v>4.1666666666666664E-2</v>
      </c>
      <c r="D2427" s="3">
        <v>43487.041666666664</v>
      </c>
      <c r="E2427">
        <v>21.1</v>
      </c>
      <c r="F2427">
        <v>23</v>
      </c>
      <c r="G2427">
        <v>35.228652070000003</v>
      </c>
      <c r="H2427">
        <v>-0.9</v>
      </c>
      <c r="I2427">
        <v>4.8</v>
      </c>
      <c r="J2427">
        <f t="shared" si="465"/>
        <v>1.3333344</v>
      </c>
      <c r="K2427">
        <f t="shared" si="466"/>
        <v>0.37037066666666668</v>
      </c>
      <c r="L2427" t="s">
        <v>33</v>
      </c>
      <c r="M2427">
        <v>21.1</v>
      </c>
      <c r="N2427">
        <v>18.7</v>
      </c>
      <c r="O2427">
        <v>18.7</v>
      </c>
      <c r="P2427">
        <v>16.100000000000001</v>
      </c>
      <c r="Q2427">
        <v>0</v>
      </c>
      <c r="R2427">
        <v>0</v>
      </c>
      <c r="S2427">
        <v>21.1</v>
      </c>
      <c r="T2427">
        <v>23</v>
      </c>
      <c r="U2427">
        <v>1.3333333329999999</v>
      </c>
      <c r="V2427">
        <v>0</v>
      </c>
      <c r="W2427">
        <v>13.660113109999999</v>
      </c>
      <c r="X2427">
        <v>71.75890699</v>
      </c>
      <c r="Y2427">
        <v>2.9805966740000001</v>
      </c>
      <c r="Z2427">
        <v>0</v>
      </c>
    </row>
    <row r="2428" spans="1:32" x14ac:dyDescent="0.2">
      <c r="A2428">
        <v>2427</v>
      </c>
      <c r="B2428" s="1">
        <v>43487</v>
      </c>
      <c r="C2428" s="2">
        <v>8.3333333333333329E-2</v>
      </c>
      <c r="D2428" s="3">
        <v>43487.083333333336</v>
      </c>
      <c r="E2428">
        <v>18.600000000000001</v>
      </c>
      <c r="F2428">
        <v>26</v>
      </c>
      <c r="G2428">
        <v>34.39434207</v>
      </c>
      <c r="H2428">
        <v>-1.3</v>
      </c>
      <c r="I2428">
        <v>3.2</v>
      </c>
      <c r="J2428">
        <f t="shared" si="465"/>
        <v>0.88888960000000017</v>
      </c>
      <c r="K2428">
        <f t="shared" si="466"/>
        <v>0.24691377777777784</v>
      </c>
      <c r="L2428" t="s">
        <v>36</v>
      </c>
      <c r="M2428">
        <v>18.600000000000001</v>
      </c>
      <c r="N2428">
        <v>16.2</v>
      </c>
      <c r="O2428">
        <v>16.2</v>
      </c>
      <c r="P2428">
        <v>13.6</v>
      </c>
      <c r="Q2428">
        <v>0</v>
      </c>
      <c r="R2428">
        <v>0</v>
      </c>
      <c r="S2428">
        <v>18.600000000000001</v>
      </c>
      <c r="T2428">
        <v>26</v>
      </c>
      <c r="U2428">
        <v>0.88888888899999996</v>
      </c>
      <c r="V2428">
        <v>0</v>
      </c>
      <c r="W2428">
        <v>17.57071848</v>
      </c>
      <c r="X2428">
        <v>58.05669666</v>
      </c>
      <c r="Y2428">
        <v>2.7232358959999998</v>
      </c>
      <c r="Z2428">
        <v>0</v>
      </c>
    </row>
    <row r="2429" spans="1:32" x14ac:dyDescent="0.2">
      <c r="A2429">
        <v>2428</v>
      </c>
      <c r="B2429" s="1">
        <v>43487</v>
      </c>
      <c r="C2429" s="2">
        <v>0.125</v>
      </c>
      <c r="D2429" s="3">
        <v>43487.125</v>
      </c>
      <c r="E2429">
        <v>16.100000000000001</v>
      </c>
      <c r="F2429">
        <v>33</v>
      </c>
      <c r="G2429">
        <v>37.593050920000003</v>
      </c>
      <c r="H2429">
        <v>-0.2</v>
      </c>
      <c r="I2429">
        <v>3.2</v>
      </c>
      <c r="J2429">
        <f t="shared" si="465"/>
        <v>0.88888960000000017</v>
      </c>
      <c r="K2429">
        <f t="shared" si="466"/>
        <v>0.24691377777777784</v>
      </c>
      <c r="L2429" t="s">
        <v>31</v>
      </c>
      <c r="M2429">
        <v>16.100000000000001</v>
      </c>
      <c r="N2429">
        <v>14.2</v>
      </c>
      <c r="O2429">
        <v>14.2</v>
      </c>
      <c r="P2429">
        <v>11.7</v>
      </c>
      <c r="Q2429">
        <v>0</v>
      </c>
      <c r="R2429">
        <v>0</v>
      </c>
      <c r="S2429">
        <v>16.100000000000001</v>
      </c>
      <c r="T2429">
        <v>33</v>
      </c>
      <c r="U2429">
        <v>0.88888888899999996</v>
      </c>
      <c r="V2429">
        <v>0</v>
      </c>
      <c r="W2429">
        <v>17.280213270000001</v>
      </c>
      <c r="X2429">
        <v>60.673777999999999</v>
      </c>
      <c r="Y2429">
        <v>2.378989078</v>
      </c>
      <c r="Z2429">
        <v>0</v>
      </c>
    </row>
    <row r="2430" spans="1:32" x14ac:dyDescent="0.2">
      <c r="A2430">
        <v>2429</v>
      </c>
      <c r="B2430" s="1">
        <v>43487</v>
      </c>
      <c r="C2430" s="2">
        <v>0.16666666666666666</v>
      </c>
      <c r="D2430" s="3">
        <v>43487.166666666664</v>
      </c>
      <c r="E2430">
        <v>14.4</v>
      </c>
      <c r="F2430">
        <v>38</v>
      </c>
      <c r="G2430">
        <v>39.03820073</v>
      </c>
      <c r="H2430">
        <v>0.3</v>
      </c>
      <c r="I2430">
        <v>1.6</v>
      </c>
      <c r="J2430">
        <f t="shared" si="465"/>
        <v>0.44444480000000008</v>
      </c>
      <c r="K2430">
        <f t="shared" si="466"/>
        <v>0.12345688888888892</v>
      </c>
      <c r="L2430" t="s">
        <v>31</v>
      </c>
      <c r="M2430">
        <v>14.4</v>
      </c>
      <c r="N2430">
        <v>12.9</v>
      </c>
      <c r="O2430">
        <v>12.9</v>
      </c>
      <c r="P2430">
        <v>10.3</v>
      </c>
      <c r="Q2430">
        <v>0</v>
      </c>
      <c r="R2430">
        <v>0</v>
      </c>
      <c r="S2430">
        <v>14.4</v>
      </c>
      <c r="T2430">
        <v>38</v>
      </c>
      <c r="U2430">
        <v>0.44444444399999999</v>
      </c>
      <c r="V2430">
        <v>0</v>
      </c>
      <c r="W2430">
        <v>17.026345549999998</v>
      </c>
      <c r="X2430">
        <v>62.575463890000002</v>
      </c>
      <c r="Y2430">
        <v>1.9951552299999999</v>
      </c>
      <c r="Z2430">
        <v>0</v>
      </c>
    </row>
    <row r="2431" spans="1:32" x14ac:dyDescent="0.2">
      <c r="A2431">
        <v>2430</v>
      </c>
      <c r="B2431" s="1">
        <v>43487</v>
      </c>
      <c r="C2431" s="2">
        <v>0.20833333333333334</v>
      </c>
      <c r="D2431" s="3">
        <v>43487.208333333336</v>
      </c>
      <c r="E2431">
        <v>13.1</v>
      </c>
      <c r="F2431">
        <v>37</v>
      </c>
      <c r="G2431">
        <v>35.088779719999998</v>
      </c>
      <c r="H2431">
        <v>-1.3</v>
      </c>
      <c r="I2431">
        <v>1.6</v>
      </c>
      <c r="J2431">
        <f t="shared" si="465"/>
        <v>0.44444480000000008</v>
      </c>
      <c r="K2431">
        <f t="shared" si="466"/>
        <v>0.12345688888888892</v>
      </c>
      <c r="L2431" t="s">
        <v>31</v>
      </c>
      <c r="M2431">
        <v>13.1</v>
      </c>
      <c r="N2431">
        <v>11.7</v>
      </c>
      <c r="O2431">
        <v>11.7</v>
      </c>
      <c r="P2431">
        <v>9.1</v>
      </c>
      <c r="Q2431">
        <v>0</v>
      </c>
      <c r="R2431">
        <v>0</v>
      </c>
      <c r="S2431">
        <v>13.1</v>
      </c>
      <c r="T2431">
        <v>37</v>
      </c>
      <c r="U2431">
        <v>0.44444444399999999</v>
      </c>
      <c r="V2431">
        <v>0</v>
      </c>
      <c r="W2431">
        <v>16.969209450000001</v>
      </c>
      <c r="X2431">
        <v>63.199576229999998</v>
      </c>
      <c r="Y2431">
        <v>2.9363805959999998</v>
      </c>
      <c r="Z2431">
        <v>0</v>
      </c>
    </row>
    <row r="2432" spans="1:32" x14ac:dyDescent="0.2">
      <c r="A2432">
        <v>2431</v>
      </c>
      <c r="B2432" s="1">
        <v>43487</v>
      </c>
      <c r="C2432" s="2">
        <v>0.25</v>
      </c>
      <c r="D2432" s="3">
        <v>43487.25</v>
      </c>
      <c r="E2432">
        <v>12.3</v>
      </c>
      <c r="F2432">
        <v>32</v>
      </c>
      <c r="G2432">
        <v>28.87734554</v>
      </c>
      <c r="H2432">
        <v>-3.9</v>
      </c>
      <c r="I2432">
        <v>1.6</v>
      </c>
      <c r="J2432">
        <f t="shared" si="465"/>
        <v>0.44444480000000008</v>
      </c>
      <c r="K2432">
        <f t="shared" si="466"/>
        <v>0.12345688888888892</v>
      </c>
      <c r="L2432" t="s">
        <v>31</v>
      </c>
      <c r="M2432">
        <v>12.3</v>
      </c>
      <c r="N2432">
        <v>10.8</v>
      </c>
      <c r="O2432">
        <v>10.8</v>
      </c>
      <c r="P2432">
        <v>8.1</v>
      </c>
      <c r="Q2432">
        <v>0</v>
      </c>
      <c r="R2432">
        <v>0</v>
      </c>
      <c r="S2432">
        <v>12.3</v>
      </c>
      <c r="T2432">
        <v>32</v>
      </c>
      <c r="U2432">
        <v>0.44444444399999999</v>
      </c>
      <c r="V2432">
        <v>0</v>
      </c>
      <c r="W2432">
        <v>17.286864649999998</v>
      </c>
      <c r="X2432">
        <v>61.939350830000002</v>
      </c>
      <c r="Y2432">
        <v>2.2111172670000001</v>
      </c>
      <c r="Z2432">
        <v>0</v>
      </c>
    </row>
    <row r="2433" spans="1:26" x14ac:dyDescent="0.2">
      <c r="A2433">
        <v>2432</v>
      </c>
      <c r="B2433" s="1">
        <v>43487</v>
      </c>
      <c r="C2433" s="2">
        <v>0.29166666666666669</v>
      </c>
      <c r="D2433" s="3">
        <v>43487.291666666664</v>
      </c>
      <c r="E2433">
        <v>15</v>
      </c>
      <c r="F2433">
        <v>24</v>
      </c>
      <c r="G2433">
        <v>25.57582189</v>
      </c>
      <c r="H2433">
        <v>-5.4</v>
      </c>
      <c r="I2433">
        <v>0</v>
      </c>
      <c r="J2433">
        <f t="shared" si="465"/>
        <v>0</v>
      </c>
      <c r="K2433">
        <f t="shared" si="466"/>
        <v>0</v>
      </c>
      <c r="L2433" t="s">
        <v>24</v>
      </c>
      <c r="M2433">
        <v>15</v>
      </c>
      <c r="N2433">
        <v>12.7</v>
      </c>
      <c r="O2433">
        <v>12.7</v>
      </c>
      <c r="P2433">
        <v>13.1</v>
      </c>
      <c r="Q2433">
        <v>0</v>
      </c>
      <c r="R2433">
        <v>84</v>
      </c>
      <c r="S2433">
        <v>15</v>
      </c>
      <c r="T2433">
        <v>24</v>
      </c>
      <c r="U2433">
        <v>0.1</v>
      </c>
      <c r="V2433">
        <v>84</v>
      </c>
      <c r="W2433">
        <v>22.182841979999999</v>
      </c>
      <c r="X2433">
        <v>45.516239130000002</v>
      </c>
      <c r="Y2433">
        <v>1.9022908220000001</v>
      </c>
      <c r="Z2433">
        <v>130.50525429999999</v>
      </c>
    </row>
    <row r="2434" spans="1:26" x14ac:dyDescent="0.2">
      <c r="A2434">
        <v>2433</v>
      </c>
      <c r="B2434" s="1">
        <v>43487</v>
      </c>
      <c r="C2434" s="2">
        <v>0.33333333333333331</v>
      </c>
      <c r="D2434" s="3">
        <v>43487.333333333336</v>
      </c>
      <c r="E2434">
        <v>18.3</v>
      </c>
      <c r="F2434">
        <v>19</v>
      </c>
      <c r="G2434">
        <v>24.69132501</v>
      </c>
      <c r="H2434">
        <v>-5.7</v>
      </c>
      <c r="I2434">
        <v>6.4</v>
      </c>
      <c r="J2434">
        <f t="shared" si="465"/>
        <v>1.7777792000000003</v>
      </c>
      <c r="K2434">
        <f t="shared" si="466"/>
        <v>0.49382755555555569</v>
      </c>
      <c r="L2434" t="s">
        <v>31</v>
      </c>
      <c r="M2434">
        <v>18.3</v>
      </c>
      <c r="N2434">
        <v>15.5</v>
      </c>
      <c r="O2434">
        <v>15.5</v>
      </c>
      <c r="P2434">
        <v>19</v>
      </c>
      <c r="Q2434">
        <v>0</v>
      </c>
      <c r="R2434">
        <v>313</v>
      </c>
      <c r="S2434">
        <v>18.3</v>
      </c>
      <c r="T2434">
        <v>19</v>
      </c>
      <c r="U2434">
        <v>1.7777777779999999</v>
      </c>
      <c r="V2434">
        <v>313</v>
      </c>
      <c r="W2434">
        <v>23.162513100000002</v>
      </c>
      <c r="X2434">
        <v>42.60387454</v>
      </c>
      <c r="Y2434">
        <v>1.7907885100000001</v>
      </c>
      <c r="Z2434">
        <v>316.97855049999998</v>
      </c>
    </row>
    <row r="2435" spans="1:26" x14ac:dyDescent="0.2">
      <c r="A2435">
        <v>2434</v>
      </c>
      <c r="B2435" s="1">
        <v>43487</v>
      </c>
      <c r="C2435" s="2">
        <v>0.375</v>
      </c>
      <c r="D2435" s="3">
        <v>43487.375</v>
      </c>
      <c r="E2435">
        <v>22.4</v>
      </c>
      <c r="F2435">
        <v>10</v>
      </c>
      <c r="G2435">
        <v>16.511266710000001</v>
      </c>
      <c r="H2435">
        <v>-10.8</v>
      </c>
      <c r="I2435">
        <v>11.3</v>
      </c>
      <c r="J2435">
        <f t="shared" ref="J2435:J2498" si="479">I2435*0.277778</f>
        <v>3.1388914000000003</v>
      </c>
      <c r="K2435">
        <f t="shared" ref="K2435:K2498" si="480">J2435*(5/18)</f>
        <v>0.87191427777777786</v>
      </c>
      <c r="L2435" t="s">
        <v>31</v>
      </c>
      <c r="M2435">
        <v>22.4</v>
      </c>
      <c r="N2435">
        <v>19.8</v>
      </c>
      <c r="O2435">
        <v>19.8</v>
      </c>
      <c r="P2435">
        <v>24.2</v>
      </c>
      <c r="Q2435">
        <v>0</v>
      </c>
      <c r="R2435">
        <v>522</v>
      </c>
      <c r="S2435">
        <v>22.4</v>
      </c>
      <c r="T2435">
        <v>10</v>
      </c>
      <c r="U2435">
        <v>3.138888889</v>
      </c>
      <c r="V2435">
        <v>522</v>
      </c>
      <c r="W2435">
        <v>24.589315150000001</v>
      </c>
      <c r="X2435">
        <v>38.825170129999997</v>
      </c>
      <c r="Y2435">
        <v>1.8259467410000001</v>
      </c>
      <c r="Z2435">
        <v>543.66986029999998</v>
      </c>
    </row>
    <row r="2436" spans="1:26" x14ac:dyDescent="0.2">
      <c r="A2436">
        <v>2435</v>
      </c>
      <c r="B2436" s="1">
        <v>43487</v>
      </c>
      <c r="C2436" s="2">
        <v>0.41666666666666669</v>
      </c>
      <c r="D2436" s="3">
        <v>43487.416666666664</v>
      </c>
      <c r="E2436">
        <v>25.2</v>
      </c>
      <c r="F2436">
        <v>5</v>
      </c>
      <c r="G2436">
        <v>9.6802326250000004</v>
      </c>
      <c r="H2436">
        <v>-17.2</v>
      </c>
      <c r="I2436">
        <v>12.9</v>
      </c>
      <c r="J2436">
        <f t="shared" si="479"/>
        <v>3.5833362000000006</v>
      </c>
      <c r="K2436">
        <f t="shared" si="480"/>
        <v>0.99537116666666692</v>
      </c>
      <c r="L2436" t="s">
        <v>31</v>
      </c>
      <c r="M2436">
        <v>24.9</v>
      </c>
      <c r="N2436">
        <v>23.2</v>
      </c>
      <c r="O2436">
        <v>22.9</v>
      </c>
      <c r="P2436">
        <v>27.4</v>
      </c>
      <c r="Q2436">
        <v>0</v>
      </c>
      <c r="R2436">
        <v>718</v>
      </c>
      <c r="S2436">
        <v>25.2</v>
      </c>
      <c r="T2436">
        <v>5</v>
      </c>
      <c r="U2436">
        <v>3.5833333330000001</v>
      </c>
      <c r="V2436">
        <v>718</v>
      </c>
      <c r="W2436">
        <v>26.362076810000001</v>
      </c>
      <c r="X2436">
        <v>34.742570550000003</v>
      </c>
      <c r="Y2436">
        <v>2.0804541200000002</v>
      </c>
      <c r="Z2436">
        <v>788.32442749999996</v>
      </c>
    </row>
    <row r="2437" spans="1:26" x14ac:dyDescent="0.2">
      <c r="A2437">
        <v>2436</v>
      </c>
      <c r="B2437" s="1">
        <v>43487</v>
      </c>
      <c r="C2437" s="2">
        <v>0.45833333333333331</v>
      </c>
      <c r="D2437" s="3">
        <v>43487.458333333336</v>
      </c>
      <c r="E2437">
        <v>27.8</v>
      </c>
      <c r="F2437">
        <v>4</v>
      </c>
      <c r="G2437">
        <v>8.9506324769999992</v>
      </c>
      <c r="H2437">
        <v>-18</v>
      </c>
      <c r="I2437">
        <v>12.9</v>
      </c>
      <c r="J2437">
        <f t="shared" si="479"/>
        <v>3.5833362000000006</v>
      </c>
      <c r="K2437">
        <f t="shared" si="480"/>
        <v>0.99537116666666692</v>
      </c>
      <c r="L2437" t="s">
        <v>33</v>
      </c>
      <c r="M2437">
        <v>27.6</v>
      </c>
      <c r="N2437">
        <v>25.3</v>
      </c>
      <c r="O2437">
        <v>25.1</v>
      </c>
      <c r="P2437">
        <v>29.7</v>
      </c>
      <c r="Q2437">
        <v>0</v>
      </c>
      <c r="R2437">
        <v>872</v>
      </c>
      <c r="S2437">
        <v>27.8</v>
      </c>
      <c r="T2437">
        <v>4</v>
      </c>
      <c r="U2437">
        <v>3.5833333330000001</v>
      </c>
      <c r="V2437">
        <v>872</v>
      </c>
      <c r="W2437">
        <v>28.310142330000001</v>
      </c>
      <c r="X2437">
        <v>30.907766729999999</v>
      </c>
      <c r="Y2437">
        <v>1.551343071</v>
      </c>
      <c r="Z2437">
        <v>1001.14152</v>
      </c>
    </row>
    <row r="2438" spans="1:26" x14ac:dyDescent="0.2">
      <c r="A2438">
        <v>2437</v>
      </c>
      <c r="B2438" s="1">
        <v>43487</v>
      </c>
      <c r="C2438" s="2">
        <v>0.5</v>
      </c>
      <c r="D2438" s="3">
        <v>43487.5</v>
      </c>
      <c r="E2438">
        <v>29.7</v>
      </c>
      <c r="F2438">
        <v>3</v>
      </c>
      <c r="G2438">
        <v>7.4487359099999999</v>
      </c>
      <c r="H2438">
        <v>-20.100000000000001</v>
      </c>
      <c r="I2438">
        <v>6.4</v>
      </c>
      <c r="J2438">
        <f t="shared" si="479"/>
        <v>1.7777792000000003</v>
      </c>
      <c r="K2438">
        <f t="shared" si="480"/>
        <v>0.49382755555555569</v>
      </c>
      <c r="L2438" t="s">
        <v>33</v>
      </c>
      <c r="M2438">
        <v>29.7</v>
      </c>
      <c r="N2438">
        <v>27.2</v>
      </c>
      <c r="O2438">
        <v>27.2</v>
      </c>
      <c r="P2438">
        <v>31.6</v>
      </c>
      <c r="Q2438">
        <v>0</v>
      </c>
      <c r="R2438">
        <v>971</v>
      </c>
      <c r="S2438">
        <v>29.7</v>
      </c>
      <c r="T2438">
        <v>3</v>
      </c>
      <c r="U2438">
        <v>1.7777777779999999</v>
      </c>
      <c r="V2438">
        <v>971</v>
      </c>
      <c r="W2438">
        <v>29.965160640000001</v>
      </c>
      <c r="X2438">
        <v>28.137319949999998</v>
      </c>
      <c r="Y2438">
        <v>1.9398905319999999</v>
      </c>
      <c r="Z2438">
        <v>1082.620668</v>
      </c>
    </row>
    <row r="2439" spans="1:26" x14ac:dyDescent="0.2">
      <c r="A2439">
        <v>2438</v>
      </c>
      <c r="B2439" s="1">
        <v>43487</v>
      </c>
      <c r="C2439" s="2">
        <v>0.54166666666666663</v>
      </c>
      <c r="D2439" s="3">
        <v>43487.541666666664</v>
      </c>
      <c r="E2439">
        <v>32.1</v>
      </c>
      <c r="F2439">
        <v>2</v>
      </c>
      <c r="G2439">
        <v>5.6510022739999997</v>
      </c>
      <c r="H2439">
        <v>-23.2</v>
      </c>
      <c r="I2439">
        <v>6.4</v>
      </c>
      <c r="J2439">
        <f t="shared" si="479"/>
        <v>1.7777792000000003</v>
      </c>
      <c r="K2439">
        <f t="shared" si="480"/>
        <v>0.49382755555555569</v>
      </c>
      <c r="L2439" t="s">
        <v>26</v>
      </c>
      <c r="M2439">
        <v>32.1</v>
      </c>
      <c r="N2439">
        <v>28.8</v>
      </c>
      <c r="O2439">
        <v>28.8</v>
      </c>
      <c r="P2439">
        <v>31.8</v>
      </c>
      <c r="Q2439">
        <v>0</v>
      </c>
      <c r="R2439">
        <v>1012</v>
      </c>
      <c r="S2439">
        <v>32.1</v>
      </c>
      <c r="T2439">
        <v>2</v>
      </c>
      <c r="U2439">
        <v>1.7777777779999999</v>
      </c>
      <c r="V2439">
        <v>1012</v>
      </c>
      <c r="W2439">
        <v>31.24126948</v>
      </c>
      <c r="X2439">
        <v>26.365330239999999</v>
      </c>
      <c r="Y2439">
        <v>2.3827744480000002</v>
      </c>
      <c r="Z2439">
        <v>1096.6512760000001</v>
      </c>
    </row>
    <row r="2440" spans="1:26" x14ac:dyDescent="0.2">
      <c r="A2440">
        <v>2439</v>
      </c>
      <c r="B2440" s="1">
        <v>43487</v>
      </c>
      <c r="C2440" s="2">
        <v>0.58333333333333337</v>
      </c>
      <c r="D2440" s="3">
        <v>43487.583333333336</v>
      </c>
      <c r="E2440">
        <v>33.700000000000003</v>
      </c>
      <c r="F2440">
        <v>1</v>
      </c>
      <c r="G2440">
        <v>3.0758150280000001</v>
      </c>
      <c r="H2440">
        <v>-29.8</v>
      </c>
      <c r="I2440">
        <v>8</v>
      </c>
      <c r="J2440">
        <f t="shared" si="479"/>
        <v>2.2222240000000002</v>
      </c>
      <c r="K2440">
        <f t="shared" si="480"/>
        <v>0.61728444444444452</v>
      </c>
      <c r="L2440" t="s">
        <v>30</v>
      </c>
      <c r="M2440">
        <v>33.700000000000003</v>
      </c>
      <c r="N2440">
        <v>30</v>
      </c>
      <c r="O2440">
        <v>30</v>
      </c>
      <c r="P2440">
        <v>33.799999999999997</v>
      </c>
      <c r="Q2440">
        <v>0</v>
      </c>
      <c r="R2440">
        <v>988</v>
      </c>
      <c r="S2440">
        <v>33.700000000000003</v>
      </c>
      <c r="T2440">
        <v>1</v>
      </c>
      <c r="U2440">
        <v>2.2222222220000001</v>
      </c>
      <c r="V2440">
        <v>988</v>
      </c>
      <c r="W2440">
        <v>32.059420830000001</v>
      </c>
      <c r="X2440">
        <v>25.562973020000001</v>
      </c>
      <c r="Y2440">
        <v>2.8166079160000002</v>
      </c>
      <c r="Z2440">
        <v>1049.1052689999999</v>
      </c>
    </row>
    <row r="2441" spans="1:26" x14ac:dyDescent="0.2">
      <c r="A2441">
        <v>2440</v>
      </c>
      <c r="B2441" s="1">
        <v>43487</v>
      </c>
      <c r="C2441" s="2">
        <v>0.625</v>
      </c>
      <c r="D2441" s="3">
        <v>43487.625</v>
      </c>
      <c r="E2441">
        <v>34.799999999999997</v>
      </c>
      <c r="F2441">
        <v>1</v>
      </c>
      <c r="G2441">
        <v>3.2587462309999999</v>
      </c>
      <c r="H2441">
        <v>-29.1</v>
      </c>
      <c r="I2441">
        <v>9.6999999999999993</v>
      </c>
      <c r="J2441">
        <f t="shared" si="479"/>
        <v>2.6944466</v>
      </c>
      <c r="K2441">
        <f t="shared" si="480"/>
        <v>0.74845738888888891</v>
      </c>
      <c r="L2441" t="s">
        <v>30</v>
      </c>
      <c r="M2441">
        <v>34.799999999999997</v>
      </c>
      <c r="N2441">
        <v>30.8</v>
      </c>
      <c r="O2441">
        <v>30.8</v>
      </c>
      <c r="P2441">
        <v>35.299999999999997</v>
      </c>
      <c r="Q2441">
        <v>0</v>
      </c>
      <c r="R2441">
        <v>898</v>
      </c>
      <c r="S2441">
        <v>34.799999999999997</v>
      </c>
      <c r="T2441">
        <v>1</v>
      </c>
      <c r="U2441">
        <v>2.6944444440000002</v>
      </c>
      <c r="V2441">
        <v>898</v>
      </c>
      <c r="W2441">
        <v>32.36522325</v>
      </c>
      <c r="X2441">
        <v>25.72353433</v>
      </c>
      <c r="Y2441">
        <v>3.1906576719999999</v>
      </c>
      <c r="Z2441">
        <v>945.93436499999996</v>
      </c>
    </row>
    <row r="2442" spans="1:26" x14ac:dyDescent="0.2">
      <c r="A2442">
        <v>2441</v>
      </c>
      <c r="B2442" s="1">
        <v>43487</v>
      </c>
      <c r="C2442" s="2">
        <v>0.66666666666666663</v>
      </c>
      <c r="D2442" s="3">
        <v>43487.666666666664</v>
      </c>
      <c r="E2442">
        <v>35.799999999999997</v>
      </c>
      <c r="F2442">
        <v>1</v>
      </c>
      <c r="G2442">
        <v>3.4330696810000001</v>
      </c>
      <c r="H2442">
        <v>-28.5</v>
      </c>
      <c r="I2442">
        <v>4.8</v>
      </c>
      <c r="J2442">
        <f t="shared" si="479"/>
        <v>1.3333344</v>
      </c>
      <c r="K2442">
        <f t="shared" si="480"/>
        <v>0.37037066666666668</v>
      </c>
      <c r="L2442" t="s">
        <v>40</v>
      </c>
      <c r="M2442">
        <v>35.799999999999997</v>
      </c>
      <c r="N2442">
        <v>31.7</v>
      </c>
      <c r="O2442">
        <v>31.7</v>
      </c>
      <c r="P2442">
        <v>36.700000000000003</v>
      </c>
      <c r="Q2442">
        <v>0</v>
      </c>
      <c r="R2442">
        <v>754</v>
      </c>
      <c r="S2442">
        <v>35.799999999999997</v>
      </c>
      <c r="T2442">
        <v>1</v>
      </c>
      <c r="U2442">
        <v>1.3333333329999999</v>
      </c>
      <c r="V2442">
        <v>754</v>
      </c>
      <c r="W2442">
        <v>32.158564239999997</v>
      </c>
      <c r="X2442">
        <v>26.7858953</v>
      </c>
      <c r="Y2442">
        <v>3.4948316500000001</v>
      </c>
      <c r="Z2442">
        <v>796.25926100000004</v>
      </c>
    </row>
    <row r="2443" spans="1:26" x14ac:dyDescent="0.2">
      <c r="A2443">
        <v>2442</v>
      </c>
      <c r="B2443" s="1">
        <v>43487</v>
      </c>
      <c r="C2443" s="2">
        <v>0.70833333333333337</v>
      </c>
      <c r="D2443" s="3">
        <v>43487.708333333336</v>
      </c>
      <c r="E2443">
        <v>36.6</v>
      </c>
      <c r="F2443">
        <v>4</v>
      </c>
      <c r="G2443">
        <v>14.31291057</v>
      </c>
      <c r="H2443">
        <v>-12</v>
      </c>
      <c r="I2443">
        <v>3.2</v>
      </c>
      <c r="J2443">
        <f t="shared" si="479"/>
        <v>0.88888960000000017</v>
      </c>
      <c r="K2443">
        <f t="shared" si="480"/>
        <v>0.24691377777777784</v>
      </c>
      <c r="L2443" t="s">
        <v>40</v>
      </c>
      <c r="M2443">
        <v>36.6</v>
      </c>
      <c r="N2443">
        <v>32.700000000000003</v>
      </c>
      <c r="O2443">
        <v>32.700000000000003</v>
      </c>
      <c r="P2443">
        <v>38.5</v>
      </c>
      <c r="Q2443">
        <v>0</v>
      </c>
      <c r="R2443">
        <v>566</v>
      </c>
      <c r="S2443">
        <v>36.6</v>
      </c>
      <c r="T2443">
        <v>4</v>
      </c>
      <c r="U2443">
        <v>0.88888888899999996</v>
      </c>
      <c r="V2443">
        <v>566</v>
      </c>
      <c r="W2443">
        <v>31.35905863</v>
      </c>
      <c r="X2443">
        <v>28.90275347</v>
      </c>
      <c r="Y2443">
        <v>3.7292004190000001</v>
      </c>
      <c r="Z2443">
        <v>586.6689887</v>
      </c>
    </row>
    <row r="2444" spans="1:26" x14ac:dyDescent="0.2">
      <c r="A2444">
        <v>2443</v>
      </c>
      <c r="B2444" s="1">
        <v>43487</v>
      </c>
      <c r="C2444" s="2">
        <v>0.75</v>
      </c>
      <c r="D2444" s="3">
        <v>43487.75</v>
      </c>
      <c r="E2444">
        <v>36.4</v>
      </c>
      <c r="F2444">
        <v>4</v>
      </c>
      <c r="G2444">
        <v>14.165815759999999</v>
      </c>
      <c r="H2444">
        <v>-12.1</v>
      </c>
      <c r="I2444">
        <v>4.8</v>
      </c>
      <c r="J2444">
        <f t="shared" si="479"/>
        <v>1.3333344</v>
      </c>
      <c r="K2444">
        <f t="shared" si="480"/>
        <v>0.37037066666666668</v>
      </c>
      <c r="L2444" t="s">
        <v>28</v>
      </c>
      <c r="M2444">
        <v>36.4</v>
      </c>
      <c r="N2444">
        <v>32.6</v>
      </c>
      <c r="O2444">
        <v>32.6</v>
      </c>
      <c r="P2444">
        <v>37.6</v>
      </c>
      <c r="Q2444">
        <v>0</v>
      </c>
      <c r="R2444">
        <v>355</v>
      </c>
      <c r="S2444">
        <v>36.4</v>
      </c>
      <c r="T2444">
        <v>4</v>
      </c>
      <c r="U2444">
        <v>1.3333333329999999</v>
      </c>
      <c r="V2444">
        <v>355</v>
      </c>
      <c r="W2444">
        <v>30.146854019999999</v>
      </c>
      <c r="X2444">
        <v>31.909427770000001</v>
      </c>
      <c r="Y2444">
        <v>3.8939362019999999</v>
      </c>
      <c r="Z2444">
        <v>359.0416007</v>
      </c>
    </row>
    <row r="2445" spans="1:26" x14ac:dyDescent="0.2">
      <c r="A2445">
        <v>2444</v>
      </c>
      <c r="B2445" s="1">
        <v>43487</v>
      </c>
      <c r="C2445" s="2">
        <v>0.79166666666666663</v>
      </c>
      <c r="D2445" s="3">
        <v>43487.791666666664</v>
      </c>
      <c r="E2445">
        <v>35.700000000000003</v>
      </c>
      <c r="F2445">
        <v>2</v>
      </c>
      <c r="G2445">
        <v>6.8305700649999999</v>
      </c>
      <c r="H2445">
        <v>-20.9</v>
      </c>
      <c r="I2445">
        <v>11.3</v>
      </c>
      <c r="J2445">
        <f t="shared" si="479"/>
        <v>3.1388914000000003</v>
      </c>
      <c r="K2445">
        <f t="shared" si="480"/>
        <v>0.87191427777777786</v>
      </c>
      <c r="L2445" t="s">
        <v>29</v>
      </c>
      <c r="M2445">
        <v>35.700000000000003</v>
      </c>
      <c r="N2445">
        <v>31.7</v>
      </c>
      <c r="O2445">
        <v>31.7</v>
      </c>
      <c r="P2445">
        <v>29.9</v>
      </c>
      <c r="Q2445">
        <v>0</v>
      </c>
      <c r="R2445">
        <v>116</v>
      </c>
      <c r="S2445">
        <v>35.700000000000003</v>
      </c>
      <c r="T2445">
        <v>2</v>
      </c>
      <c r="U2445">
        <v>3.138888889</v>
      </c>
      <c r="V2445">
        <v>116</v>
      </c>
      <c r="W2445">
        <v>28.745028210000001</v>
      </c>
      <c r="X2445">
        <v>35.51175739</v>
      </c>
      <c r="Y2445">
        <v>3.9896201310000001</v>
      </c>
      <c r="Z2445">
        <v>146.24093819999999</v>
      </c>
    </row>
    <row r="2446" spans="1:26" x14ac:dyDescent="0.2">
      <c r="A2446">
        <v>2445</v>
      </c>
      <c r="B2446" s="1">
        <v>43487</v>
      </c>
      <c r="C2446" s="2">
        <v>0.83333333333333337</v>
      </c>
      <c r="D2446" s="3">
        <v>43487.833333333336</v>
      </c>
      <c r="E2446">
        <v>29.8</v>
      </c>
      <c r="F2446">
        <v>35</v>
      </c>
      <c r="G2446">
        <v>87.375290789999994</v>
      </c>
      <c r="H2446">
        <v>12.7</v>
      </c>
      <c r="I2446">
        <v>29</v>
      </c>
      <c r="J2446">
        <f t="shared" si="479"/>
        <v>8.0555620000000001</v>
      </c>
      <c r="K2446">
        <f t="shared" si="480"/>
        <v>2.2376561111111113</v>
      </c>
      <c r="L2446" t="s">
        <v>34</v>
      </c>
      <c r="M2446">
        <v>28.5</v>
      </c>
      <c r="N2446">
        <v>29.4</v>
      </c>
      <c r="O2446">
        <v>28.1</v>
      </c>
      <c r="P2446">
        <v>26.7</v>
      </c>
      <c r="Q2446">
        <v>0</v>
      </c>
      <c r="R2446">
        <v>0</v>
      </c>
      <c r="S2446">
        <v>29.8</v>
      </c>
      <c r="T2446">
        <v>35</v>
      </c>
      <c r="U2446">
        <v>8.0555555559999998</v>
      </c>
      <c r="V2446">
        <v>0</v>
      </c>
      <c r="W2446">
        <v>22.86529019</v>
      </c>
      <c r="X2446">
        <v>51.328008189999998</v>
      </c>
      <c r="Y2446">
        <v>4.0181410450000001</v>
      </c>
      <c r="Z2446">
        <v>0</v>
      </c>
    </row>
    <row r="2447" spans="1:26" x14ac:dyDescent="0.2">
      <c r="A2447">
        <v>2446</v>
      </c>
      <c r="B2447" s="1">
        <v>43487</v>
      </c>
      <c r="C2447" s="2">
        <v>0.875</v>
      </c>
      <c r="D2447" s="3">
        <v>43487.875</v>
      </c>
      <c r="E2447">
        <v>26.3</v>
      </c>
      <c r="F2447">
        <v>45</v>
      </c>
      <c r="G2447">
        <v>92.658076750000006</v>
      </c>
      <c r="H2447">
        <v>13.4</v>
      </c>
      <c r="I2447">
        <v>24.1</v>
      </c>
      <c r="J2447">
        <f t="shared" si="479"/>
        <v>6.694449800000001</v>
      </c>
      <c r="K2447">
        <f t="shared" si="480"/>
        <v>1.8595693888888893</v>
      </c>
      <c r="L2447" t="s">
        <v>34</v>
      </c>
      <c r="M2447">
        <v>24.6</v>
      </c>
      <c r="N2447">
        <v>26.1</v>
      </c>
      <c r="O2447">
        <v>24.4</v>
      </c>
      <c r="P2447">
        <v>22.9</v>
      </c>
      <c r="Q2447">
        <v>0</v>
      </c>
      <c r="R2447">
        <v>0</v>
      </c>
      <c r="S2447">
        <v>26.3</v>
      </c>
      <c r="T2447">
        <v>45</v>
      </c>
      <c r="U2447">
        <v>6.6944444440000002</v>
      </c>
      <c r="V2447">
        <v>0</v>
      </c>
      <c r="W2447">
        <v>21.41971023</v>
      </c>
      <c r="X2447">
        <v>56.76402873</v>
      </c>
      <c r="Y2447">
        <v>3.9841563839999998</v>
      </c>
      <c r="Z2447">
        <v>0</v>
      </c>
    </row>
    <row r="2448" spans="1:26" x14ac:dyDescent="0.2">
      <c r="A2448">
        <v>2447</v>
      </c>
      <c r="B2448" s="1">
        <v>43487</v>
      </c>
      <c r="C2448" s="2">
        <v>0.91666666666666663</v>
      </c>
      <c r="D2448" s="3">
        <v>43487.916666666664</v>
      </c>
      <c r="E2448">
        <v>24.2</v>
      </c>
      <c r="F2448">
        <v>50</v>
      </c>
      <c r="G2448">
        <v>91.488394920000005</v>
      </c>
      <c r="H2448">
        <v>13.1</v>
      </c>
      <c r="I2448">
        <v>11.3</v>
      </c>
      <c r="J2448">
        <f t="shared" si="479"/>
        <v>3.1388914000000003</v>
      </c>
      <c r="K2448">
        <f t="shared" si="480"/>
        <v>0.87191427777777786</v>
      </c>
      <c r="L2448" t="s">
        <v>34</v>
      </c>
      <c r="M2448">
        <v>24.2</v>
      </c>
      <c r="N2448">
        <v>24.2</v>
      </c>
      <c r="O2448">
        <v>24.2</v>
      </c>
      <c r="P2448">
        <v>22.3</v>
      </c>
      <c r="Q2448">
        <v>0</v>
      </c>
      <c r="R2448">
        <v>0</v>
      </c>
      <c r="S2448">
        <v>24.2</v>
      </c>
      <c r="T2448">
        <v>50</v>
      </c>
      <c r="U2448">
        <v>3.138888889</v>
      </c>
      <c r="V2448">
        <v>0</v>
      </c>
      <c r="W2448">
        <v>20.294132099999999</v>
      </c>
      <c r="X2448">
        <v>61.196920519999999</v>
      </c>
      <c r="Y2448">
        <v>3.8953413979999998</v>
      </c>
      <c r="Z2448">
        <v>0</v>
      </c>
    </row>
    <row r="2449" spans="1:32" x14ac:dyDescent="0.2">
      <c r="A2449">
        <v>2448</v>
      </c>
      <c r="B2449" s="1">
        <v>43487</v>
      </c>
      <c r="C2449" s="2">
        <v>0.95833333333333337</v>
      </c>
      <c r="D2449" s="3">
        <v>43487.958333333336</v>
      </c>
      <c r="E2449">
        <v>22.6</v>
      </c>
      <c r="F2449">
        <v>53</v>
      </c>
      <c r="G2449">
        <v>88.520595990000004</v>
      </c>
      <c r="H2449">
        <v>12.5</v>
      </c>
      <c r="I2449">
        <v>12.9</v>
      </c>
      <c r="J2449">
        <f t="shared" si="479"/>
        <v>3.5833362000000006</v>
      </c>
      <c r="K2449">
        <f t="shared" si="480"/>
        <v>0.99537116666666692</v>
      </c>
      <c r="L2449" t="s">
        <v>33</v>
      </c>
      <c r="M2449">
        <v>22.3</v>
      </c>
      <c r="N2449">
        <v>22.3</v>
      </c>
      <c r="O2449">
        <v>22.1</v>
      </c>
      <c r="P2449">
        <v>20.2</v>
      </c>
      <c r="Q2449">
        <v>0</v>
      </c>
      <c r="R2449">
        <v>0</v>
      </c>
      <c r="S2449">
        <v>22.6</v>
      </c>
      <c r="T2449">
        <v>53</v>
      </c>
      <c r="U2449">
        <v>3.5833333330000001</v>
      </c>
      <c r="V2449">
        <v>0</v>
      </c>
      <c r="W2449">
        <v>19.507950749999999</v>
      </c>
      <c r="X2449">
        <v>64.296435810000006</v>
      </c>
      <c r="Y2449">
        <v>3.760570607</v>
      </c>
      <c r="Z2449">
        <v>0</v>
      </c>
    </row>
    <row r="2450" spans="1:32" x14ac:dyDescent="0.2">
      <c r="A2450">
        <v>2449</v>
      </c>
      <c r="B2450" s="1">
        <v>43488</v>
      </c>
      <c r="C2450" s="2">
        <v>0</v>
      </c>
      <c r="D2450" s="3">
        <v>43488</v>
      </c>
      <c r="E2450">
        <v>20.9</v>
      </c>
      <c r="F2450">
        <v>54</v>
      </c>
      <c r="G2450">
        <v>81.755184659999998</v>
      </c>
      <c r="H2450">
        <v>11.3</v>
      </c>
      <c r="I2450">
        <v>8</v>
      </c>
      <c r="J2450">
        <f t="shared" si="479"/>
        <v>2.2222240000000002</v>
      </c>
      <c r="K2450">
        <f t="shared" si="480"/>
        <v>0.61728444444444452</v>
      </c>
      <c r="L2450" t="s">
        <v>33</v>
      </c>
      <c r="M2450">
        <v>20.9</v>
      </c>
      <c r="N2450">
        <v>20.2</v>
      </c>
      <c r="O2450">
        <v>20.2</v>
      </c>
      <c r="P2450">
        <v>18.2</v>
      </c>
      <c r="Q2450">
        <v>0</v>
      </c>
      <c r="R2450">
        <v>0</v>
      </c>
      <c r="S2450">
        <v>20.9</v>
      </c>
      <c r="T2450">
        <v>54</v>
      </c>
      <c r="U2450">
        <v>2.2222222220000001</v>
      </c>
      <c r="V2450">
        <v>0</v>
      </c>
      <c r="W2450">
        <v>18.97400446</v>
      </c>
      <c r="X2450">
        <v>66.252465709999996</v>
      </c>
      <c r="Y2450">
        <v>3.5882888570000002</v>
      </c>
      <c r="Z2450">
        <v>0</v>
      </c>
      <c r="AB2450">
        <v>103</v>
      </c>
      <c r="AC2450">
        <f t="shared" ref="AC2450" si="481">MAX(E2450:E2473)</f>
        <v>32.6</v>
      </c>
      <c r="AD2450">
        <f t="shared" ref="AD2450" si="482">MAX(W2450:W2473)</f>
        <v>26.823694719999999</v>
      </c>
      <c r="AE2450">
        <f t="shared" ref="AE2450" si="483">MIN(E2450:E2473)</f>
        <v>12.9</v>
      </c>
      <c r="AF2450">
        <f t="shared" ref="AF2450" si="484">MIN(W2450:W2473)</f>
        <v>17.00859247</v>
      </c>
    </row>
    <row r="2451" spans="1:32" x14ac:dyDescent="0.2">
      <c r="A2451">
        <v>2450</v>
      </c>
      <c r="B2451" s="1">
        <v>43488</v>
      </c>
      <c r="C2451" s="2">
        <v>4.1666666666666664E-2</v>
      </c>
      <c r="D2451" s="3">
        <v>43488.041666666664</v>
      </c>
      <c r="E2451">
        <v>19.899999999999999</v>
      </c>
      <c r="F2451">
        <v>51</v>
      </c>
      <c r="G2451">
        <v>72.834949449999996</v>
      </c>
      <c r="H2451">
        <v>9.4</v>
      </c>
      <c r="I2451">
        <v>4.8</v>
      </c>
      <c r="J2451">
        <f t="shared" si="479"/>
        <v>1.3333344</v>
      </c>
      <c r="K2451">
        <f t="shared" si="480"/>
        <v>0.37037066666666668</v>
      </c>
      <c r="L2451" t="s">
        <v>32</v>
      </c>
      <c r="M2451">
        <v>19.899999999999999</v>
      </c>
      <c r="N2451">
        <v>19.2</v>
      </c>
      <c r="O2451">
        <v>19.2</v>
      </c>
      <c r="P2451">
        <v>17.100000000000001</v>
      </c>
      <c r="Q2451">
        <v>0</v>
      </c>
      <c r="R2451">
        <v>0</v>
      </c>
      <c r="S2451">
        <v>19.899999999999999</v>
      </c>
      <c r="T2451">
        <v>51</v>
      </c>
      <c r="U2451">
        <v>1.3333333329999999</v>
      </c>
      <c r="V2451">
        <v>0</v>
      </c>
      <c r="W2451">
        <v>18.553481569999999</v>
      </c>
      <c r="X2451">
        <v>67.609375600000007</v>
      </c>
      <c r="Y2451">
        <v>3.3852800649999999</v>
      </c>
      <c r="Z2451">
        <v>0</v>
      </c>
    </row>
    <row r="2452" spans="1:32" x14ac:dyDescent="0.2">
      <c r="A2452">
        <v>2451</v>
      </c>
      <c r="B2452" s="1">
        <v>43488</v>
      </c>
      <c r="C2452" s="2">
        <v>8.3333333333333329E-2</v>
      </c>
      <c r="D2452" s="3">
        <v>43488.083333333336</v>
      </c>
      <c r="E2452">
        <v>18.3</v>
      </c>
      <c r="F2452">
        <v>57</v>
      </c>
      <c r="G2452">
        <v>74.073975020000006</v>
      </c>
      <c r="H2452">
        <v>9.6</v>
      </c>
      <c r="I2452">
        <v>3.2</v>
      </c>
      <c r="J2452">
        <f t="shared" si="479"/>
        <v>0.88888960000000017</v>
      </c>
      <c r="K2452">
        <f t="shared" si="480"/>
        <v>0.24691377777777784</v>
      </c>
      <c r="L2452" t="s">
        <v>32</v>
      </c>
      <c r="M2452">
        <v>18.3</v>
      </c>
      <c r="N2452">
        <v>17.7</v>
      </c>
      <c r="O2452">
        <v>17.7</v>
      </c>
      <c r="P2452">
        <v>15.6</v>
      </c>
      <c r="Q2452">
        <v>0</v>
      </c>
      <c r="R2452">
        <v>0</v>
      </c>
      <c r="S2452">
        <v>18.3</v>
      </c>
      <c r="T2452">
        <v>57</v>
      </c>
      <c r="U2452">
        <v>0.88888888899999996</v>
      </c>
      <c r="V2452">
        <v>0</v>
      </c>
      <c r="W2452">
        <v>17.683364879999999</v>
      </c>
      <c r="X2452">
        <v>70.875558100000006</v>
      </c>
      <c r="Y2452">
        <v>3.1556893970000002</v>
      </c>
      <c r="Z2452">
        <v>0</v>
      </c>
    </row>
    <row r="2453" spans="1:32" x14ac:dyDescent="0.2">
      <c r="A2453">
        <v>2452</v>
      </c>
      <c r="B2453" s="1">
        <v>43488</v>
      </c>
      <c r="C2453" s="2">
        <v>0.125</v>
      </c>
      <c r="D2453" s="3">
        <v>43488.125</v>
      </c>
      <c r="E2453">
        <v>16.5</v>
      </c>
      <c r="F2453">
        <v>57</v>
      </c>
      <c r="G2453">
        <v>66.518470370000003</v>
      </c>
      <c r="H2453">
        <v>7.9</v>
      </c>
      <c r="I2453">
        <v>1.6</v>
      </c>
      <c r="J2453">
        <f t="shared" si="479"/>
        <v>0.44444480000000008</v>
      </c>
      <c r="K2453">
        <f t="shared" si="480"/>
        <v>0.12345688888888892</v>
      </c>
      <c r="L2453" t="s">
        <v>31</v>
      </c>
      <c r="M2453">
        <v>16.5</v>
      </c>
      <c r="N2453">
        <v>15.7</v>
      </c>
      <c r="O2453">
        <v>15.7</v>
      </c>
      <c r="P2453">
        <v>13.5</v>
      </c>
      <c r="Q2453">
        <v>0</v>
      </c>
      <c r="R2453">
        <v>0</v>
      </c>
      <c r="S2453">
        <v>16.5</v>
      </c>
      <c r="T2453">
        <v>57</v>
      </c>
      <c r="U2453">
        <v>0.44444444399999999</v>
      </c>
      <c r="V2453">
        <v>0</v>
      </c>
      <c r="W2453">
        <v>17.392773070000001</v>
      </c>
      <c r="X2453">
        <v>71.613009610000006</v>
      </c>
      <c r="Y2453">
        <v>2.906881099</v>
      </c>
      <c r="Z2453">
        <v>0</v>
      </c>
    </row>
    <row r="2454" spans="1:32" x14ac:dyDescent="0.2">
      <c r="A2454">
        <v>2453</v>
      </c>
      <c r="B2454" s="1">
        <v>43488</v>
      </c>
      <c r="C2454" s="2">
        <v>0.16666666666666666</v>
      </c>
      <c r="D2454" s="3">
        <v>43488.166666666664</v>
      </c>
      <c r="E2454">
        <v>15.9</v>
      </c>
      <c r="F2454">
        <v>52</v>
      </c>
      <c r="G2454">
        <v>58.525832280000003</v>
      </c>
      <c r="H2454">
        <v>6</v>
      </c>
      <c r="I2454">
        <v>4.8</v>
      </c>
      <c r="J2454">
        <f t="shared" si="479"/>
        <v>1.3333344</v>
      </c>
      <c r="K2454">
        <f t="shared" si="480"/>
        <v>0.37037066666666668</v>
      </c>
      <c r="L2454" t="s">
        <v>31</v>
      </c>
      <c r="M2454">
        <v>15.9</v>
      </c>
      <c r="N2454">
        <v>14.9</v>
      </c>
      <c r="O2454">
        <v>14.9</v>
      </c>
      <c r="P2454">
        <v>12.6</v>
      </c>
      <c r="Q2454">
        <v>0</v>
      </c>
      <c r="R2454">
        <v>0</v>
      </c>
      <c r="S2454">
        <v>15.9</v>
      </c>
      <c r="T2454">
        <v>52</v>
      </c>
      <c r="U2454">
        <v>1.3333333329999999</v>
      </c>
      <c r="V2454">
        <v>0</v>
      </c>
      <c r="W2454">
        <v>17.136071210000001</v>
      </c>
      <c r="X2454">
        <v>72.146402179999995</v>
      </c>
      <c r="Y2454">
        <v>2.6680283579999999</v>
      </c>
      <c r="Z2454">
        <v>0</v>
      </c>
    </row>
    <row r="2455" spans="1:32" x14ac:dyDescent="0.2">
      <c r="A2455">
        <v>2454</v>
      </c>
      <c r="B2455" s="1">
        <v>43488</v>
      </c>
      <c r="C2455" s="2">
        <v>0.20833333333333334</v>
      </c>
      <c r="D2455" s="3">
        <v>43488.208333333336</v>
      </c>
      <c r="E2455">
        <v>14.1</v>
      </c>
      <c r="F2455">
        <v>54</v>
      </c>
      <c r="G2455">
        <v>54.464711299999998</v>
      </c>
      <c r="H2455">
        <v>4.9000000000000004</v>
      </c>
      <c r="I2455">
        <v>1.6</v>
      </c>
      <c r="J2455">
        <f t="shared" si="479"/>
        <v>0.44444480000000008</v>
      </c>
      <c r="K2455">
        <f t="shared" si="480"/>
        <v>0.12345688888888892</v>
      </c>
      <c r="L2455" t="s">
        <v>32</v>
      </c>
      <c r="M2455">
        <v>14.1</v>
      </c>
      <c r="N2455">
        <v>13.1</v>
      </c>
      <c r="O2455">
        <v>13.1</v>
      </c>
      <c r="P2455">
        <v>10.7</v>
      </c>
      <c r="Q2455">
        <v>0</v>
      </c>
      <c r="R2455">
        <v>0</v>
      </c>
      <c r="S2455">
        <v>14.1</v>
      </c>
      <c r="T2455">
        <v>54</v>
      </c>
      <c r="U2455">
        <v>0.44444444399999999</v>
      </c>
      <c r="V2455">
        <v>0</v>
      </c>
      <c r="W2455">
        <v>17.00859247</v>
      </c>
      <c r="X2455">
        <v>71.98557151</v>
      </c>
      <c r="Y2455">
        <v>4.4302855890000004</v>
      </c>
      <c r="Z2455">
        <v>0</v>
      </c>
    </row>
    <row r="2456" spans="1:32" x14ac:dyDescent="0.2">
      <c r="A2456">
        <v>2455</v>
      </c>
      <c r="B2456" s="1">
        <v>43488</v>
      </c>
      <c r="C2456" s="2">
        <v>0.25</v>
      </c>
      <c r="D2456" s="3">
        <v>43488.25</v>
      </c>
      <c r="E2456">
        <v>12.9</v>
      </c>
      <c r="F2456">
        <v>61</v>
      </c>
      <c r="G2456">
        <v>57.137280840000003</v>
      </c>
      <c r="H2456">
        <v>5.6</v>
      </c>
      <c r="I2456">
        <v>1.6</v>
      </c>
      <c r="J2456">
        <f t="shared" si="479"/>
        <v>0.44444480000000008</v>
      </c>
      <c r="K2456">
        <f t="shared" si="480"/>
        <v>0.12345688888888892</v>
      </c>
      <c r="L2456" t="s">
        <v>32</v>
      </c>
      <c r="M2456">
        <v>12.9</v>
      </c>
      <c r="N2456">
        <v>12.3</v>
      </c>
      <c r="O2456">
        <v>12.3</v>
      </c>
      <c r="P2456">
        <v>9.9</v>
      </c>
      <c r="Q2456">
        <v>0</v>
      </c>
      <c r="R2456">
        <v>0</v>
      </c>
      <c r="S2456">
        <v>12.9</v>
      </c>
      <c r="T2456">
        <v>61</v>
      </c>
      <c r="U2456">
        <v>0.44444444399999999</v>
      </c>
      <c r="V2456">
        <v>0</v>
      </c>
      <c r="W2456">
        <v>17.139016290000001</v>
      </c>
      <c r="X2456">
        <v>70.506707840000004</v>
      </c>
      <c r="Y2456">
        <v>4.1668534060000004</v>
      </c>
      <c r="Z2456">
        <v>0</v>
      </c>
    </row>
    <row r="2457" spans="1:32" x14ac:dyDescent="0.2">
      <c r="A2457">
        <v>2456</v>
      </c>
      <c r="B2457" s="1">
        <v>43488</v>
      </c>
      <c r="C2457" s="2">
        <v>0.29166666666666669</v>
      </c>
      <c r="D2457" s="3">
        <v>43488.291666666664</v>
      </c>
      <c r="E2457">
        <v>14.9</v>
      </c>
      <c r="F2457">
        <v>61</v>
      </c>
      <c r="G2457">
        <v>64.610255420000001</v>
      </c>
      <c r="H2457">
        <v>7.5</v>
      </c>
      <c r="I2457">
        <v>4.8</v>
      </c>
      <c r="J2457">
        <f t="shared" si="479"/>
        <v>1.3333344</v>
      </c>
      <c r="K2457">
        <f t="shared" si="480"/>
        <v>0.37037066666666668</v>
      </c>
      <c r="L2457" t="s">
        <v>36</v>
      </c>
      <c r="M2457">
        <v>14.9</v>
      </c>
      <c r="N2457">
        <v>14.3</v>
      </c>
      <c r="O2457">
        <v>14.3</v>
      </c>
      <c r="P2457">
        <v>14.9</v>
      </c>
      <c r="Q2457">
        <v>0</v>
      </c>
      <c r="R2457">
        <v>80</v>
      </c>
      <c r="S2457">
        <v>14.9</v>
      </c>
      <c r="T2457">
        <v>61</v>
      </c>
      <c r="U2457">
        <v>1.3333333329999999</v>
      </c>
      <c r="V2457">
        <v>80</v>
      </c>
      <c r="W2457">
        <v>20.23905697</v>
      </c>
      <c r="X2457">
        <v>57.190783600000003</v>
      </c>
      <c r="Y2457">
        <v>3.6465358860000001</v>
      </c>
      <c r="Z2457">
        <v>130.02493820000001</v>
      </c>
    </row>
    <row r="2458" spans="1:32" x14ac:dyDescent="0.2">
      <c r="A2458">
        <v>2457</v>
      </c>
      <c r="B2458" s="1">
        <v>43488</v>
      </c>
      <c r="C2458" s="2">
        <v>0.33333333333333331</v>
      </c>
      <c r="D2458" s="3">
        <v>43488.333333333336</v>
      </c>
      <c r="E2458">
        <v>18.100000000000001</v>
      </c>
      <c r="F2458">
        <v>27</v>
      </c>
      <c r="G2458">
        <v>34.673352080000001</v>
      </c>
      <c r="H2458">
        <v>-1.3</v>
      </c>
      <c r="I2458">
        <v>11.3</v>
      </c>
      <c r="J2458">
        <f t="shared" si="479"/>
        <v>3.1388914000000003</v>
      </c>
      <c r="K2458">
        <f t="shared" si="480"/>
        <v>0.87191427777777786</v>
      </c>
      <c r="L2458" t="s">
        <v>33</v>
      </c>
      <c r="M2458">
        <v>18.100000000000001</v>
      </c>
      <c r="N2458">
        <v>15.7</v>
      </c>
      <c r="O2458">
        <v>15.7</v>
      </c>
      <c r="P2458">
        <v>19.2</v>
      </c>
      <c r="Q2458">
        <v>0</v>
      </c>
      <c r="R2458">
        <v>306</v>
      </c>
      <c r="S2458">
        <v>18.100000000000001</v>
      </c>
      <c r="T2458">
        <v>27</v>
      </c>
      <c r="U2458">
        <v>3.138888889</v>
      </c>
      <c r="V2458">
        <v>306</v>
      </c>
      <c r="W2458">
        <v>20.867986340000002</v>
      </c>
      <c r="X2458">
        <v>53.970405419999999</v>
      </c>
      <c r="Y2458">
        <v>3.6292392769999999</v>
      </c>
      <c r="Z2458">
        <v>317.6897429</v>
      </c>
    </row>
    <row r="2459" spans="1:32" x14ac:dyDescent="0.2">
      <c r="A2459">
        <v>2458</v>
      </c>
      <c r="B2459" s="1">
        <v>43488</v>
      </c>
      <c r="C2459" s="2">
        <v>0.375</v>
      </c>
      <c r="D2459" s="3">
        <v>43488.375</v>
      </c>
      <c r="E2459">
        <v>20.100000000000001</v>
      </c>
      <c r="F2459">
        <v>30</v>
      </c>
      <c r="G2459">
        <v>43.348808400000003</v>
      </c>
      <c r="H2459">
        <v>2</v>
      </c>
      <c r="I2459">
        <v>12.9</v>
      </c>
      <c r="J2459">
        <f t="shared" si="479"/>
        <v>3.5833362000000006</v>
      </c>
      <c r="K2459">
        <f t="shared" si="480"/>
        <v>0.99537116666666692</v>
      </c>
      <c r="L2459" t="s">
        <v>32</v>
      </c>
      <c r="M2459">
        <v>19.7</v>
      </c>
      <c r="N2459">
        <v>18.100000000000001</v>
      </c>
      <c r="O2459">
        <v>17.7</v>
      </c>
      <c r="P2459">
        <v>22.3</v>
      </c>
      <c r="Q2459">
        <v>0</v>
      </c>
      <c r="R2459">
        <v>518</v>
      </c>
      <c r="S2459">
        <v>20.100000000000001</v>
      </c>
      <c r="T2459">
        <v>30</v>
      </c>
      <c r="U2459">
        <v>3.5833333330000001</v>
      </c>
      <c r="V2459">
        <v>518</v>
      </c>
      <c r="W2459">
        <v>21.779496399999999</v>
      </c>
      <c r="X2459">
        <v>49.854599159999999</v>
      </c>
      <c r="Y2459">
        <v>4.1581363250000001</v>
      </c>
      <c r="Z2459">
        <v>545.66043000000002</v>
      </c>
    </row>
    <row r="2460" spans="1:32" x14ac:dyDescent="0.2">
      <c r="A2460">
        <v>2459</v>
      </c>
      <c r="B2460" s="1">
        <v>43488</v>
      </c>
      <c r="C2460" s="2">
        <v>0.41666666666666669</v>
      </c>
      <c r="D2460" s="3">
        <v>43488.416666666664</v>
      </c>
      <c r="E2460">
        <v>21.9</v>
      </c>
      <c r="F2460">
        <v>29</v>
      </c>
      <c r="G2460">
        <v>46.52370208</v>
      </c>
      <c r="H2460">
        <v>3.1</v>
      </c>
      <c r="I2460">
        <v>12.9</v>
      </c>
      <c r="J2460">
        <f t="shared" si="479"/>
        <v>3.5833362000000006</v>
      </c>
      <c r="K2460">
        <f t="shared" si="480"/>
        <v>0.99537116666666692</v>
      </c>
      <c r="L2460" t="s">
        <v>33</v>
      </c>
      <c r="M2460">
        <v>21.7</v>
      </c>
      <c r="N2460">
        <v>20.2</v>
      </c>
      <c r="O2460">
        <v>19.899999999999999</v>
      </c>
      <c r="P2460">
        <v>25</v>
      </c>
      <c r="Q2460">
        <v>0</v>
      </c>
      <c r="R2460">
        <v>707</v>
      </c>
      <c r="S2460">
        <v>21.9</v>
      </c>
      <c r="T2460">
        <v>29</v>
      </c>
      <c r="U2460">
        <v>3.5833333330000001</v>
      </c>
      <c r="V2460">
        <v>707</v>
      </c>
      <c r="W2460">
        <v>22.96001583</v>
      </c>
      <c r="X2460">
        <v>45.175485539999997</v>
      </c>
      <c r="Y2460">
        <v>2.5178307559999999</v>
      </c>
      <c r="Z2460">
        <v>791.69671649999998</v>
      </c>
    </row>
    <row r="2461" spans="1:32" x14ac:dyDescent="0.2">
      <c r="A2461">
        <v>2460</v>
      </c>
      <c r="B2461" s="1">
        <v>43488</v>
      </c>
      <c r="C2461" s="2">
        <v>0.45833333333333331</v>
      </c>
      <c r="D2461" s="3">
        <v>43488.458333333336</v>
      </c>
      <c r="E2461">
        <v>24.9</v>
      </c>
      <c r="F2461">
        <v>21</v>
      </c>
      <c r="G2461">
        <v>39.975965379999998</v>
      </c>
      <c r="H2461">
        <v>1</v>
      </c>
      <c r="I2461">
        <v>11.3</v>
      </c>
      <c r="J2461">
        <f t="shared" si="479"/>
        <v>3.1388914000000003</v>
      </c>
      <c r="K2461">
        <f t="shared" si="480"/>
        <v>0.87191427777777786</v>
      </c>
      <c r="L2461" t="s">
        <v>33</v>
      </c>
      <c r="M2461">
        <v>24.9</v>
      </c>
      <c r="N2461">
        <v>24.1</v>
      </c>
      <c r="O2461">
        <v>24.1</v>
      </c>
      <c r="P2461">
        <v>29.4</v>
      </c>
      <c r="Q2461">
        <v>0</v>
      </c>
      <c r="R2461">
        <v>861</v>
      </c>
      <c r="S2461">
        <v>24.9</v>
      </c>
      <c r="T2461">
        <v>21</v>
      </c>
      <c r="U2461">
        <v>3.138888889</v>
      </c>
      <c r="V2461">
        <v>861</v>
      </c>
      <c r="W2461">
        <v>24.210800460000002</v>
      </c>
      <c r="X2461">
        <v>40.713079229999998</v>
      </c>
      <c r="Y2461">
        <v>2.820112736</v>
      </c>
      <c r="Z2461">
        <v>1005.8579539999999</v>
      </c>
    </row>
    <row r="2462" spans="1:32" x14ac:dyDescent="0.2">
      <c r="A2462">
        <v>2461</v>
      </c>
      <c r="B2462" s="1">
        <v>43488</v>
      </c>
      <c r="C2462" s="2">
        <v>0.5</v>
      </c>
      <c r="D2462" s="3">
        <v>43488.5</v>
      </c>
      <c r="E2462">
        <v>27.9</v>
      </c>
      <c r="F2462">
        <v>12</v>
      </c>
      <c r="G2462">
        <v>27.000295179999998</v>
      </c>
      <c r="H2462">
        <v>-4.0999999999999996</v>
      </c>
      <c r="I2462">
        <v>12.9</v>
      </c>
      <c r="J2462">
        <f t="shared" si="479"/>
        <v>3.5833362000000006</v>
      </c>
      <c r="K2462">
        <f t="shared" si="480"/>
        <v>0.99537116666666692</v>
      </c>
      <c r="L2462" t="s">
        <v>38</v>
      </c>
      <c r="M2462">
        <v>27.8</v>
      </c>
      <c r="N2462">
        <v>25.8</v>
      </c>
      <c r="O2462">
        <v>25.7</v>
      </c>
      <c r="P2462">
        <v>30.3</v>
      </c>
      <c r="Q2462">
        <v>0</v>
      </c>
      <c r="R2462">
        <v>959</v>
      </c>
      <c r="S2462">
        <v>27.9</v>
      </c>
      <c r="T2462">
        <v>12</v>
      </c>
      <c r="U2462">
        <v>3.5833333330000001</v>
      </c>
      <c r="V2462">
        <v>959</v>
      </c>
      <c r="W2462">
        <v>25.269471589999998</v>
      </c>
      <c r="X2462">
        <v>37.12892695</v>
      </c>
      <c r="Y2462">
        <v>3.1829084810000001</v>
      </c>
      <c r="Z2462">
        <v>1082.080557</v>
      </c>
    </row>
    <row r="2463" spans="1:32" x14ac:dyDescent="0.2">
      <c r="A2463">
        <v>2462</v>
      </c>
      <c r="B2463" s="1">
        <v>43488</v>
      </c>
      <c r="C2463" s="2">
        <v>0.54166666666666663</v>
      </c>
      <c r="D2463" s="3">
        <v>43488.541666666664</v>
      </c>
      <c r="E2463">
        <v>29.1</v>
      </c>
      <c r="F2463">
        <v>10</v>
      </c>
      <c r="G2463">
        <v>24.030795810000001</v>
      </c>
      <c r="H2463">
        <v>-5.7</v>
      </c>
      <c r="I2463">
        <v>12.9</v>
      </c>
      <c r="J2463">
        <f t="shared" si="479"/>
        <v>3.5833362000000006</v>
      </c>
      <c r="K2463">
        <f t="shared" si="480"/>
        <v>0.99537116666666692</v>
      </c>
      <c r="L2463" t="s">
        <v>34</v>
      </c>
      <c r="M2463">
        <v>28.9</v>
      </c>
      <c r="N2463">
        <v>27.2</v>
      </c>
      <c r="O2463">
        <v>27</v>
      </c>
      <c r="P2463">
        <v>30.8</v>
      </c>
      <c r="Q2463">
        <v>0</v>
      </c>
      <c r="R2463">
        <v>998</v>
      </c>
      <c r="S2463">
        <v>29.1</v>
      </c>
      <c r="T2463">
        <v>10</v>
      </c>
      <c r="U2463">
        <v>3.5833333330000001</v>
      </c>
      <c r="V2463">
        <v>998</v>
      </c>
      <c r="W2463">
        <v>26.093971639999999</v>
      </c>
      <c r="X2463">
        <v>34.401476209999998</v>
      </c>
      <c r="Y2463">
        <v>3.549396679</v>
      </c>
      <c r="Z2463">
        <v>1096.408277</v>
      </c>
    </row>
    <row r="2464" spans="1:32" x14ac:dyDescent="0.2">
      <c r="A2464">
        <v>2463</v>
      </c>
      <c r="B2464" s="1">
        <v>43488</v>
      </c>
      <c r="C2464" s="2">
        <v>0.58333333333333337</v>
      </c>
      <c r="D2464" s="3">
        <v>43488.583333333336</v>
      </c>
      <c r="E2464">
        <v>30.8</v>
      </c>
      <c r="F2464">
        <v>9</v>
      </c>
      <c r="G2464">
        <v>23.71690486</v>
      </c>
      <c r="H2464">
        <v>-5.8</v>
      </c>
      <c r="I2464">
        <v>14.5</v>
      </c>
      <c r="J2464">
        <f t="shared" si="479"/>
        <v>4.0277810000000001</v>
      </c>
      <c r="K2464">
        <f t="shared" si="480"/>
        <v>1.1188280555555556</v>
      </c>
      <c r="L2464" t="s">
        <v>34</v>
      </c>
      <c r="M2464">
        <v>30.6</v>
      </c>
      <c r="N2464">
        <v>28.5</v>
      </c>
      <c r="O2464">
        <v>28.3</v>
      </c>
      <c r="P2464">
        <v>32.200000000000003</v>
      </c>
      <c r="Q2464">
        <v>0</v>
      </c>
      <c r="R2464">
        <v>976</v>
      </c>
      <c r="S2464">
        <v>30.8</v>
      </c>
      <c r="T2464">
        <v>9</v>
      </c>
      <c r="U2464">
        <v>4.0277777779999999</v>
      </c>
      <c r="V2464">
        <v>976</v>
      </c>
      <c r="W2464">
        <v>26.622690720000001</v>
      </c>
      <c r="X2464">
        <v>32.557973160000003</v>
      </c>
      <c r="Y2464">
        <v>3.8571371999999999</v>
      </c>
      <c r="Z2464">
        <v>1049.0852379999999</v>
      </c>
    </row>
    <row r="2465" spans="1:32" x14ac:dyDescent="0.2">
      <c r="A2465">
        <v>2464</v>
      </c>
      <c r="B2465" s="1">
        <v>43488</v>
      </c>
      <c r="C2465" s="2">
        <v>0.625</v>
      </c>
      <c r="D2465" s="3">
        <v>43488.625</v>
      </c>
      <c r="E2465">
        <v>32.1</v>
      </c>
      <c r="F2465">
        <v>9</v>
      </c>
      <c r="G2465">
        <v>25.429510239999999</v>
      </c>
      <c r="H2465">
        <v>-4.8</v>
      </c>
      <c r="I2465">
        <v>12.9</v>
      </c>
      <c r="J2465">
        <f t="shared" si="479"/>
        <v>3.5833362000000006</v>
      </c>
      <c r="K2465">
        <f t="shared" si="480"/>
        <v>0.99537116666666692</v>
      </c>
      <c r="L2465" t="s">
        <v>40</v>
      </c>
      <c r="M2465">
        <v>32.1</v>
      </c>
      <c r="N2465">
        <v>29.3</v>
      </c>
      <c r="O2465">
        <v>29.3</v>
      </c>
      <c r="P2465">
        <v>34</v>
      </c>
      <c r="Q2465">
        <v>0</v>
      </c>
      <c r="R2465">
        <v>887</v>
      </c>
      <c r="S2465">
        <v>32.1</v>
      </c>
      <c r="T2465">
        <v>9</v>
      </c>
      <c r="U2465">
        <v>3.5833333330000001</v>
      </c>
      <c r="V2465">
        <v>887</v>
      </c>
      <c r="W2465">
        <v>26.823694719999999</v>
      </c>
      <c r="X2465">
        <v>31.581868490000002</v>
      </c>
      <c r="Y2465">
        <v>4.05667416</v>
      </c>
      <c r="Z2465">
        <v>946.06163709999998</v>
      </c>
    </row>
    <row r="2466" spans="1:32" x14ac:dyDescent="0.2">
      <c r="A2466">
        <v>2465</v>
      </c>
      <c r="B2466" s="1">
        <v>43488</v>
      </c>
      <c r="C2466" s="2">
        <v>0.66666666666666663</v>
      </c>
      <c r="D2466" s="3">
        <v>43488.666666666664</v>
      </c>
      <c r="E2466">
        <v>32.6</v>
      </c>
      <c r="F2466">
        <v>10</v>
      </c>
      <c r="G2466">
        <v>29.017711739999999</v>
      </c>
      <c r="H2466">
        <v>-3</v>
      </c>
      <c r="I2466">
        <v>19.3</v>
      </c>
      <c r="J2466">
        <f t="shared" si="479"/>
        <v>5.361115400000001</v>
      </c>
      <c r="K2466">
        <f t="shared" si="480"/>
        <v>1.4891987222222225</v>
      </c>
      <c r="L2466" t="s">
        <v>28</v>
      </c>
      <c r="M2466">
        <v>32.6</v>
      </c>
      <c r="N2466">
        <v>30.1</v>
      </c>
      <c r="O2466">
        <v>30</v>
      </c>
      <c r="P2466">
        <v>34.6</v>
      </c>
      <c r="Q2466">
        <v>0</v>
      </c>
      <c r="R2466">
        <v>743</v>
      </c>
      <c r="S2466">
        <v>32.6</v>
      </c>
      <c r="T2466">
        <v>10</v>
      </c>
      <c r="U2466">
        <v>5.3611111109999996</v>
      </c>
      <c r="V2466">
        <v>743</v>
      </c>
      <c r="W2466">
        <v>26.69301737</v>
      </c>
      <c r="X2466">
        <v>31.408153810000002</v>
      </c>
      <c r="Y2466">
        <v>4.151472504</v>
      </c>
      <c r="Z2466">
        <v>796.44793119999997</v>
      </c>
    </row>
    <row r="2467" spans="1:32" x14ac:dyDescent="0.2">
      <c r="A2467">
        <v>2466</v>
      </c>
      <c r="B2467" s="1">
        <v>43488</v>
      </c>
      <c r="C2467" s="2">
        <v>0.70833333333333337</v>
      </c>
      <c r="D2467" s="3">
        <v>43488.708333333336</v>
      </c>
      <c r="E2467">
        <v>32.5</v>
      </c>
      <c r="F2467">
        <v>13</v>
      </c>
      <c r="G2467">
        <v>37.522904259999997</v>
      </c>
      <c r="H2467">
        <v>0.5</v>
      </c>
      <c r="I2467">
        <v>14.5</v>
      </c>
      <c r="J2467">
        <f t="shared" si="479"/>
        <v>4.0277810000000001</v>
      </c>
      <c r="K2467">
        <f t="shared" si="480"/>
        <v>1.1188280555555556</v>
      </c>
      <c r="L2467" t="s">
        <v>28</v>
      </c>
      <c r="M2467">
        <v>32.5</v>
      </c>
      <c r="N2467">
        <v>30.2</v>
      </c>
      <c r="O2467">
        <v>30.2</v>
      </c>
      <c r="P2467">
        <v>35.700000000000003</v>
      </c>
      <c r="Q2467">
        <v>0</v>
      </c>
      <c r="R2467">
        <v>555</v>
      </c>
      <c r="S2467">
        <v>32.5</v>
      </c>
      <c r="T2467">
        <v>13</v>
      </c>
      <c r="U2467">
        <v>4.0277777779999999</v>
      </c>
      <c r="V2467">
        <v>555</v>
      </c>
      <c r="W2467">
        <v>26.208173250000002</v>
      </c>
      <c r="X2467">
        <v>32.056157839999997</v>
      </c>
      <c r="Y2467">
        <v>4.1613996200000001</v>
      </c>
      <c r="Z2467">
        <v>595.28215079999995</v>
      </c>
    </row>
    <row r="2468" spans="1:32" x14ac:dyDescent="0.2">
      <c r="A2468">
        <v>2467</v>
      </c>
      <c r="B2468" s="1">
        <v>43488</v>
      </c>
      <c r="C2468" s="2">
        <v>0.75</v>
      </c>
      <c r="D2468" s="3">
        <v>43488.75</v>
      </c>
      <c r="E2468">
        <v>31.3</v>
      </c>
      <c r="F2468">
        <v>16</v>
      </c>
      <c r="G2468">
        <v>43.312841460000001</v>
      </c>
      <c r="H2468">
        <v>2.5</v>
      </c>
      <c r="I2468">
        <v>19.3</v>
      </c>
      <c r="J2468">
        <f t="shared" si="479"/>
        <v>5.361115400000001</v>
      </c>
      <c r="K2468">
        <f t="shared" si="480"/>
        <v>1.4891987222222225</v>
      </c>
      <c r="L2468" t="s">
        <v>34</v>
      </c>
      <c r="M2468">
        <v>30.9</v>
      </c>
      <c r="N2468">
        <v>29</v>
      </c>
      <c r="O2468">
        <v>28.6</v>
      </c>
      <c r="P2468">
        <v>32.9</v>
      </c>
      <c r="Q2468">
        <v>0</v>
      </c>
      <c r="R2468">
        <v>346</v>
      </c>
      <c r="S2468">
        <v>31.3</v>
      </c>
      <c r="T2468">
        <v>16</v>
      </c>
      <c r="U2468">
        <v>5.3611111109999996</v>
      </c>
      <c r="V2468">
        <v>346</v>
      </c>
      <c r="W2468">
        <v>25.422832889999999</v>
      </c>
      <c r="X2468">
        <v>33.462411029999998</v>
      </c>
      <c r="Y2468">
        <v>4.1086295289999999</v>
      </c>
      <c r="Z2468">
        <v>364.8156553</v>
      </c>
    </row>
    <row r="2469" spans="1:32" x14ac:dyDescent="0.2">
      <c r="A2469">
        <v>2468</v>
      </c>
      <c r="B2469" s="1">
        <v>43488</v>
      </c>
      <c r="C2469" s="2">
        <v>0.79166666666666663</v>
      </c>
      <c r="D2469" s="3">
        <v>43488.791666666664</v>
      </c>
      <c r="E2469">
        <v>28.6</v>
      </c>
      <c r="F2469">
        <v>21</v>
      </c>
      <c r="G2469">
        <v>49.103268110000002</v>
      </c>
      <c r="H2469">
        <v>4.0999999999999996</v>
      </c>
      <c r="I2469">
        <v>22.5</v>
      </c>
      <c r="J2469">
        <f t="shared" si="479"/>
        <v>6.2500050000000007</v>
      </c>
      <c r="K2469">
        <f t="shared" si="480"/>
        <v>1.7361125000000002</v>
      </c>
      <c r="L2469" t="s">
        <v>34</v>
      </c>
      <c r="M2469">
        <v>27.4</v>
      </c>
      <c r="N2469">
        <v>26.9</v>
      </c>
      <c r="O2469">
        <v>25.8</v>
      </c>
      <c r="P2469">
        <v>24.9</v>
      </c>
      <c r="Q2469">
        <v>0</v>
      </c>
      <c r="R2469">
        <v>111</v>
      </c>
      <c r="S2469">
        <v>28.6</v>
      </c>
      <c r="T2469">
        <v>21</v>
      </c>
      <c r="U2469">
        <v>6.25</v>
      </c>
      <c r="V2469">
        <v>111</v>
      </c>
      <c r="W2469">
        <v>24.50974154</v>
      </c>
      <c r="X2469">
        <v>35.350385750000001</v>
      </c>
      <c r="Y2469">
        <v>4.0165820549999998</v>
      </c>
      <c r="Z2469">
        <v>148.63869059999999</v>
      </c>
    </row>
    <row r="2470" spans="1:32" x14ac:dyDescent="0.2">
      <c r="A2470">
        <v>2469</v>
      </c>
      <c r="B2470" s="1">
        <v>43488</v>
      </c>
      <c r="C2470" s="2">
        <v>0.83333333333333337</v>
      </c>
      <c r="D2470" s="3">
        <v>43488.833333333336</v>
      </c>
      <c r="E2470">
        <v>25.1</v>
      </c>
      <c r="F2470">
        <v>29</v>
      </c>
      <c r="G2470">
        <v>55.830342649999999</v>
      </c>
      <c r="H2470">
        <v>5.8</v>
      </c>
      <c r="I2470">
        <v>19.3</v>
      </c>
      <c r="J2470">
        <f t="shared" si="479"/>
        <v>5.361115400000001</v>
      </c>
      <c r="K2470">
        <f t="shared" si="480"/>
        <v>1.4891987222222225</v>
      </c>
      <c r="L2470" t="s">
        <v>34</v>
      </c>
      <c r="M2470">
        <v>23.6</v>
      </c>
      <c r="N2470">
        <v>24.3</v>
      </c>
      <c r="O2470">
        <v>22.9</v>
      </c>
      <c r="P2470">
        <v>21</v>
      </c>
      <c r="Q2470">
        <v>0</v>
      </c>
      <c r="R2470">
        <v>0</v>
      </c>
      <c r="S2470">
        <v>25.1</v>
      </c>
      <c r="T2470">
        <v>29</v>
      </c>
      <c r="U2470">
        <v>5.3611111109999996</v>
      </c>
      <c r="V2470">
        <v>0</v>
      </c>
      <c r="W2470">
        <v>20.606436970000001</v>
      </c>
      <c r="X2470">
        <v>44.976547889999999</v>
      </c>
      <c r="Y2470">
        <v>3.9092535069999998</v>
      </c>
      <c r="Z2470">
        <v>0</v>
      </c>
    </row>
    <row r="2471" spans="1:32" x14ac:dyDescent="0.2">
      <c r="A2471">
        <v>2470</v>
      </c>
      <c r="B2471" s="1">
        <v>43488</v>
      </c>
      <c r="C2471" s="2">
        <v>0.875</v>
      </c>
      <c r="D2471" s="3">
        <v>43488.875</v>
      </c>
      <c r="E2471">
        <v>22.2</v>
      </c>
      <c r="F2471">
        <v>37</v>
      </c>
      <c r="G2471">
        <v>60.392957359999997</v>
      </c>
      <c r="H2471">
        <v>6.8</v>
      </c>
      <c r="I2471">
        <v>22.5</v>
      </c>
      <c r="J2471">
        <f t="shared" si="479"/>
        <v>6.2500050000000007</v>
      </c>
      <c r="K2471">
        <f t="shared" si="480"/>
        <v>1.7361125000000002</v>
      </c>
      <c r="L2471" t="s">
        <v>34</v>
      </c>
      <c r="M2471">
        <v>20.100000000000001</v>
      </c>
      <c r="N2471">
        <v>21</v>
      </c>
      <c r="O2471">
        <v>18.899999999999999</v>
      </c>
      <c r="P2471">
        <v>17.100000000000001</v>
      </c>
      <c r="Q2471">
        <v>0</v>
      </c>
      <c r="R2471">
        <v>0</v>
      </c>
      <c r="S2471">
        <v>22.2</v>
      </c>
      <c r="T2471">
        <v>37</v>
      </c>
      <c r="U2471">
        <v>6.25</v>
      </c>
      <c r="V2471">
        <v>0</v>
      </c>
      <c r="W2471">
        <v>19.62538283</v>
      </c>
      <c r="X2471">
        <v>48.110134199999997</v>
      </c>
      <c r="Y2471">
        <v>3.8048940070000001</v>
      </c>
      <c r="Z2471">
        <v>0</v>
      </c>
    </row>
    <row r="2472" spans="1:32" x14ac:dyDescent="0.2">
      <c r="A2472">
        <v>2471</v>
      </c>
      <c r="B2472" s="1">
        <v>43488</v>
      </c>
      <c r="C2472" s="2">
        <v>0.91666666666666663</v>
      </c>
      <c r="D2472" s="3">
        <v>43488.916666666664</v>
      </c>
      <c r="E2472">
        <v>20.100000000000001</v>
      </c>
      <c r="F2472">
        <v>44</v>
      </c>
      <c r="G2472">
        <v>63.578252310000003</v>
      </c>
      <c r="H2472">
        <v>7.4</v>
      </c>
      <c r="I2472">
        <v>17.7</v>
      </c>
      <c r="J2472">
        <f t="shared" si="479"/>
        <v>4.9166706000000007</v>
      </c>
      <c r="K2472">
        <f t="shared" si="480"/>
        <v>1.3657418333333335</v>
      </c>
      <c r="L2472" t="s">
        <v>33</v>
      </c>
      <c r="M2472">
        <v>18.600000000000001</v>
      </c>
      <c r="N2472">
        <v>19</v>
      </c>
      <c r="O2472">
        <v>17.600000000000001</v>
      </c>
      <c r="P2472">
        <v>15.7</v>
      </c>
      <c r="Q2472">
        <v>0</v>
      </c>
      <c r="R2472">
        <v>0</v>
      </c>
      <c r="S2472">
        <v>20.100000000000001</v>
      </c>
      <c r="T2472">
        <v>44</v>
      </c>
      <c r="U2472">
        <v>4.9166666670000003</v>
      </c>
      <c r="V2472">
        <v>0</v>
      </c>
      <c r="W2472">
        <v>18.86634918</v>
      </c>
      <c r="X2472">
        <v>50.866638330000001</v>
      </c>
      <c r="Y2472">
        <v>3.698820048</v>
      </c>
      <c r="Z2472">
        <v>0</v>
      </c>
    </row>
    <row r="2473" spans="1:32" x14ac:dyDescent="0.2">
      <c r="A2473">
        <v>2472</v>
      </c>
      <c r="B2473" s="1">
        <v>43488</v>
      </c>
      <c r="C2473" s="2">
        <v>0.95833333333333337</v>
      </c>
      <c r="D2473" s="3">
        <v>43488.958333333336</v>
      </c>
      <c r="E2473">
        <v>17.8</v>
      </c>
      <c r="F2473">
        <v>54</v>
      </c>
      <c r="G2473">
        <v>68.119656939999999</v>
      </c>
      <c r="H2473">
        <v>8.3000000000000007</v>
      </c>
      <c r="I2473">
        <v>12.9</v>
      </c>
      <c r="J2473">
        <f t="shared" si="479"/>
        <v>3.5833362000000006</v>
      </c>
      <c r="K2473">
        <f t="shared" si="480"/>
        <v>0.99537116666666692</v>
      </c>
      <c r="L2473" t="s">
        <v>33</v>
      </c>
      <c r="M2473">
        <v>17.3</v>
      </c>
      <c r="N2473">
        <v>17</v>
      </c>
      <c r="O2473">
        <v>16.600000000000001</v>
      </c>
      <c r="P2473">
        <v>14.5</v>
      </c>
      <c r="Q2473">
        <v>0</v>
      </c>
      <c r="R2473">
        <v>0</v>
      </c>
      <c r="S2473">
        <v>17.8</v>
      </c>
      <c r="T2473">
        <v>54</v>
      </c>
      <c r="U2473">
        <v>3.5833333330000001</v>
      </c>
      <c r="V2473">
        <v>0</v>
      </c>
      <c r="W2473">
        <v>18.341022890000001</v>
      </c>
      <c r="X2473">
        <v>53.052644190000002</v>
      </c>
      <c r="Y2473">
        <v>3.5811434059999998</v>
      </c>
      <c r="Z2473">
        <v>0</v>
      </c>
    </row>
    <row r="2474" spans="1:32" x14ac:dyDescent="0.2">
      <c r="A2474">
        <v>2473</v>
      </c>
      <c r="B2474" s="1">
        <v>43489</v>
      </c>
      <c r="C2474" s="2">
        <v>0</v>
      </c>
      <c r="D2474" s="3">
        <v>43489</v>
      </c>
      <c r="E2474">
        <v>16</v>
      </c>
      <c r="F2474">
        <v>62</v>
      </c>
      <c r="G2474">
        <v>70.203970780000006</v>
      </c>
      <c r="H2474">
        <v>8.6999999999999993</v>
      </c>
      <c r="I2474">
        <v>9.6999999999999993</v>
      </c>
      <c r="J2474">
        <f t="shared" si="479"/>
        <v>2.6944466</v>
      </c>
      <c r="K2474">
        <f t="shared" si="480"/>
        <v>0.74845738888888891</v>
      </c>
      <c r="L2474" t="s">
        <v>33</v>
      </c>
      <c r="M2474">
        <v>15.9</v>
      </c>
      <c r="N2474">
        <v>15.4</v>
      </c>
      <c r="O2474">
        <v>15.3</v>
      </c>
      <c r="P2474">
        <v>13.1</v>
      </c>
      <c r="Q2474">
        <v>0</v>
      </c>
      <c r="R2474">
        <v>0</v>
      </c>
      <c r="S2474">
        <v>16</v>
      </c>
      <c r="T2474">
        <v>62</v>
      </c>
      <c r="U2474">
        <v>2.6944444440000002</v>
      </c>
      <c r="V2474">
        <v>0</v>
      </c>
      <c r="W2474">
        <v>17.991024970000002</v>
      </c>
      <c r="X2474">
        <v>54.719569589999999</v>
      </c>
      <c r="Y2474">
        <v>3.442973501</v>
      </c>
      <c r="Z2474">
        <v>0</v>
      </c>
      <c r="AB2474">
        <v>104</v>
      </c>
      <c r="AC2474">
        <f t="shared" ref="AC2474" si="485">MAX(E2474:E2497)</f>
        <v>35.200000000000003</v>
      </c>
      <c r="AD2474">
        <f t="shared" ref="AD2474" si="486">MAX(W2474:W2497)</f>
        <v>31.10678244</v>
      </c>
      <c r="AE2474">
        <f t="shared" ref="AE2474" si="487">MIN(E2474:E2497)</f>
        <v>11.1</v>
      </c>
      <c r="AF2474">
        <f t="shared" ref="AF2474" si="488">MIN(W2474:W2497)</f>
        <v>16.09717706</v>
      </c>
    </row>
    <row r="2475" spans="1:32" x14ac:dyDescent="0.2">
      <c r="A2475">
        <v>2474</v>
      </c>
      <c r="B2475" s="1">
        <v>43489</v>
      </c>
      <c r="C2475" s="2">
        <v>4.1666666666666664E-2</v>
      </c>
      <c r="D2475" s="3">
        <v>43489.041666666664</v>
      </c>
      <c r="E2475">
        <v>14.9</v>
      </c>
      <c r="F2475">
        <v>68</v>
      </c>
      <c r="G2475">
        <v>72.024547029999994</v>
      </c>
      <c r="H2475">
        <v>9.1</v>
      </c>
      <c r="I2475">
        <v>9.6999999999999993</v>
      </c>
      <c r="J2475">
        <f t="shared" si="479"/>
        <v>2.6944466</v>
      </c>
      <c r="K2475">
        <f t="shared" si="480"/>
        <v>0.74845738888888891</v>
      </c>
      <c r="L2475" t="s">
        <v>32</v>
      </c>
      <c r="M2475">
        <v>14.6</v>
      </c>
      <c r="N2475">
        <v>14.5</v>
      </c>
      <c r="O2475">
        <v>14.2</v>
      </c>
      <c r="P2475">
        <v>12</v>
      </c>
      <c r="Q2475">
        <v>0</v>
      </c>
      <c r="R2475">
        <v>0</v>
      </c>
      <c r="S2475">
        <v>14.9</v>
      </c>
      <c r="T2475">
        <v>68</v>
      </c>
      <c r="U2475">
        <v>2.6944444440000002</v>
      </c>
      <c r="V2475">
        <v>0</v>
      </c>
      <c r="W2475">
        <v>17.72262868</v>
      </c>
      <c r="X2475">
        <v>56.084969989999998</v>
      </c>
      <c r="Y2475">
        <v>3.2772482109999999</v>
      </c>
      <c r="Z2475">
        <v>0</v>
      </c>
    </row>
    <row r="2476" spans="1:32" x14ac:dyDescent="0.2">
      <c r="A2476">
        <v>2475</v>
      </c>
      <c r="B2476" s="1">
        <v>43489</v>
      </c>
      <c r="C2476" s="2">
        <v>8.3333333333333329E-2</v>
      </c>
      <c r="D2476" s="3">
        <v>43489.083333333336</v>
      </c>
      <c r="E2476">
        <v>14.1</v>
      </c>
      <c r="F2476">
        <v>71</v>
      </c>
      <c r="G2476">
        <v>71.611009300000006</v>
      </c>
      <c r="H2476">
        <v>8.9</v>
      </c>
      <c r="I2476">
        <v>11.3</v>
      </c>
      <c r="J2476">
        <f t="shared" si="479"/>
        <v>3.1388914000000003</v>
      </c>
      <c r="K2476">
        <f t="shared" si="480"/>
        <v>0.87191427777777786</v>
      </c>
      <c r="L2476" t="s">
        <v>31</v>
      </c>
      <c r="M2476">
        <v>13.3</v>
      </c>
      <c r="N2476">
        <v>13.7</v>
      </c>
      <c r="O2476">
        <v>12.9</v>
      </c>
      <c r="P2476">
        <v>10.8</v>
      </c>
      <c r="Q2476">
        <v>0</v>
      </c>
      <c r="R2476">
        <v>0</v>
      </c>
      <c r="S2476">
        <v>14.1</v>
      </c>
      <c r="T2476">
        <v>71</v>
      </c>
      <c r="U2476">
        <v>3.138888889</v>
      </c>
      <c r="V2476">
        <v>0</v>
      </c>
      <c r="W2476">
        <v>17.064946379999999</v>
      </c>
      <c r="X2476">
        <v>58.793057679999997</v>
      </c>
      <c r="Y2476">
        <v>5.5317643250000001</v>
      </c>
      <c r="Z2476">
        <v>0</v>
      </c>
    </row>
    <row r="2477" spans="1:32" x14ac:dyDescent="0.2">
      <c r="A2477">
        <v>2476</v>
      </c>
      <c r="B2477" s="1">
        <v>43489</v>
      </c>
      <c r="C2477" s="2">
        <v>0.125</v>
      </c>
      <c r="D2477" s="3">
        <v>43489.125</v>
      </c>
      <c r="E2477">
        <v>13</v>
      </c>
      <c r="F2477">
        <v>74</v>
      </c>
      <c r="G2477">
        <v>69.744656190000001</v>
      </c>
      <c r="H2477">
        <v>8.5</v>
      </c>
      <c r="I2477">
        <v>6.4</v>
      </c>
      <c r="J2477">
        <f t="shared" si="479"/>
        <v>1.7777792000000003</v>
      </c>
      <c r="K2477">
        <f t="shared" si="480"/>
        <v>0.49382755555555569</v>
      </c>
      <c r="L2477" t="s">
        <v>32</v>
      </c>
      <c r="M2477">
        <v>12.8</v>
      </c>
      <c r="N2477">
        <v>12.7</v>
      </c>
      <c r="O2477">
        <v>12.5</v>
      </c>
      <c r="P2477">
        <v>10.3</v>
      </c>
      <c r="Q2477">
        <v>0</v>
      </c>
      <c r="R2477">
        <v>0</v>
      </c>
      <c r="S2477">
        <v>13</v>
      </c>
      <c r="T2477">
        <v>74</v>
      </c>
      <c r="U2477">
        <v>1.7777777779999999</v>
      </c>
      <c r="V2477">
        <v>0</v>
      </c>
      <c r="W2477">
        <v>16.640518790000002</v>
      </c>
      <c r="X2477">
        <v>60.563785150000001</v>
      </c>
      <c r="Y2477">
        <v>5.137201761</v>
      </c>
      <c r="Z2477">
        <v>0</v>
      </c>
    </row>
    <row r="2478" spans="1:32" x14ac:dyDescent="0.2">
      <c r="A2478">
        <v>2477</v>
      </c>
      <c r="B2478" s="1">
        <v>43489</v>
      </c>
      <c r="C2478" s="2">
        <v>0.16666666666666666</v>
      </c>
      <c r="D2478" s="3">
        <v>43489.166666666664</v>
      </c>
      <c r="E2478">
        <v>12.3</v>
      </c>
      <c r="F2478">
        <v>76</v>
      </c>
      <c r="G2478">
        <v>68.583695660000004</v>
      </c>
      <c r="H2478">
        <v>8.1999999999999993</v>
      </c>
      <c r="I2478">
        <v>4.8</v>
      </c>
      <c r="J2478">
        <f t="shared" si="479"/>
        <v>1.3333344</v>
      </c>
      <c r="K2478">
        <f t="shared" si="480"/>
        <v>0.37037066666666668</v>
      </c>
      <c r="L2478" t="s">
        <v>36</v>
      </c>
      <c r="M2478">
        <v>12.3</v>
      </c>
      <c r="N2478">
        <v>12.1</v>
      </c>
      <c r="O2478">
        <v>12.1</v>
      </c>
      <c r="P2478">
        <v>9.8000000000000007</v>
      </c>
      <c r="Q2478">
        <v>0</v>
      </c>
      <c r="R2478">
        <v>0</v>
      </c>
      <c r="S2478">
        <v>12.3</v>
      </c>
      <c r="T2478">
        <v>76</v>
      </c>
      <c r="U2478">
        <v>1.3333333329999999</v>
      </c>
      <c r="V2478">
        <v>0</v>
      </c>
      <c r="W2478">
        <v>16.26759225</v>
      </c>
      <c r="X2478">
        <v>62.019248079999997</v>
      </c>
      <c r="Y2478">
        <v>4.3261145650000001</v>
      </c>
      <c r="Z2478">
        <v>0</v>
      </c>
    </row>
    <row r="2479" spans="1:32" x14ac:dyDescent="0.2">
      <c r="A2479">
        <v>2478</v>
      </c>
      <c r="B2479" s="1">
        <v>43489</v>
      </c>
      <c r="C2479" s="2">
        <v>0.20833333333333334</v>
      </c>
      <c r="D2479" s="3">
        <v>43489.208333333336</v>
      </c>
      <c r="E2479">
        <v>11.7</v>
      </c>
      <c r="F2479">
        <v>78</v>
      </c>
      <c r="G2479">
        <v>67.801763449999996</v>
      </c>
      <c r="H2479">
        <v>8</v>
      </c>
      <c r="I2479">
        <v>4.8</v>
      </c>
      <c r="J2479">
        <f t="shared" si="479"/>
        <v>1.3333344</v>
      </c>
      <c r="K2479">
        <f t="shared" si="480"/>
        <v>0.37037066666666668</v>
      </c>
      <c r="L2479" t="s">
        <v>36</v>
      </c>
      <c r="M2479">
        <v>11.7</v>
      </c>
      <c r="N2479">
        <v>11.4</v>
      </c>
      <c r="O2479">
        <v>11.4</v>
      </c>
      <c r="P2479">
        <v>9.1999999999999993</v>
      </c>
      <c r="Q2479">
        <v>0</v>
      </c>
      <c r="R2479">
        <v>0</v>
      </c>
      <c r="S2479">
        <v>11.7</v>
      </c>
      <c r="T2479">
        <v>78</v>
      </c>
      <c r="U2479">
        <v>1.3333333329999999</v>
      </c>
      <c r="V2479">
        <v>0</v>
      </c>
      <c r="W2479">
        <v>16.09717706</v>
      </c>
      <c r="X2479">
        <v>62.546866100000003</v>
      </c>
      <c r="Y2479">
        <v>3.9811017529999999</v>
      </c>
      <c r="Z2479">
        <v>0</v>
      </c>
    </row>
    <row r="2480" spans="1:32" x14ac:dyDescent="0.2">
      <c r="A2480">
        <v>2479</v>
      </c>
      <c r="B2480" s="1">
        <v>43489</v>
      </c>
      <c r="C2480" s="2">
        <v>0.25</v>
      </c>
      <c r="D2480" s="3">
        <v>43489.25</v>
      </c>
      <c r="E2480">
        <v>11.1</v>
      </c>
      <c r="F2480">
        <v>79</v>
      </c>
      <c r="G2480">
        <v>66.135334029999996</v>
      </c>
      <c r="H2480">
        <v>7.6</v>
      </c>
      <c r="I2480">
        <v>6.4</v>
      </c>
      <c r="J2480">
        <f t="shared" si="479"/>
        <v>1.7777792000000003</v>
      </c>
      <c r="K2480">
        <f t="shared" si="480"/>
        <v>0.49382755555555569</v>
      </c>
      <c r="L2480" t="s">
        <v>36</v>
      </c>
      <c r="M2480">
        <v>10.7</v>
      </c>
      <c r="N2480">
        <v>11</v>
      </c>
      <c r="O2480">
        <v>10.6</v>
      </c>
      <c r="P2480">
        <v>8.3000000000000007</v>
      </c>
      <c r="Q2480">
        <v>0</v>
      </c>
      <c r="R2480">
        <v>0</v>
      </c>
      <c r="S2480">
        <v>11.1</v>
      </c>
      <c r="T2480">
        <v>79</v>
      </c>
      <c r="U2480">
        <v>1.7777777779999999</v>
      </c>
      <c r="V2480">
        <v>0</v>
      </c>
      <c r="W2480">
        <v>16.31757283</v>
      </c>
      <c r="X2480">
        <v>61.396962960000003</v>
      </c>
      <c r="Y2480">
        <v>4.0640152440000001</v>
      </c>
      <c r="Z2480">
        <v>0</v>
      </c>
    </row>
    <row r="2481" spans="1:26" x14ac:dyDescent="0.2">
      <c r="A2481">
        <v>2480</v>
      </c>
      <c r="B2481" s="1">
        <v>43489</v>
      </c>
      <c r="C2481" s="2">
        <v>0.29166666666666669</v>
      </c>
      <c r="D2481" s="3">
        <v>43489.291666666664</v>
      </c>
      <c r="E2481">
        <v>12.4</v>
      </c>
      <c r="F2481">
        <v>74</v>
      </c>
      <c r="G2481">
        <v>67.195705559999993</v>
      </c>
      <c r="H2481">
        <v>7.9</v>
      </c>
      <c r="I2481">
        <v>11.3</v>
      </c>
      <c r="J2481">
        <f t="shared" si="479"/>
        <v>3.1388914000000003</v>
      </c>
      <c r="K2481">
        <f t="shared" si="480"/>
        <v>0.87191427777777786</v>
      </c>
      <c r="L2481" t="s">
        <v>36</v>
      </c>
      <c r="M2481">
        <v>11.4</v>
      </c>
      <c r="N2481">
        <v>12.2</v>
      </c>
      <c r="O2481">
        <v>11.1</v>
      </c>
      <c r="P2481">
        <v>11.7</v>
      </c>
      <c r="Q2481">
        <v>0</v>
      </c>
      <c r="R2481">
        <v>78</v>
      </c>
      <c r="S2481">
        <v>12.4</v>
      </c>
      <c r="T2481">
        <v>74</v>
      </c>
      <c r="U2481">
        <v>3.138888889</v>
      </c>
      <c r="V2481">
        <v>78</v>
      </c>
      <c r="W2481">
        <v>21.273158609999999</v>
      </c>
      <c r="X2481">
        <v>44.762409269999999</v>
      </c>
      <c r="Y2481">
        <v>3.8777509860000001</v>
      </c>
      <c r="Z2481">
        <v>128.55189630000001</v>
      </c>
    </row>
    <row r="2482" spans="1:26" x14ac:dyDescent="0.2">
      <c r="A2482">
        <v>2481</v>
      </c>
      <c r="B2482" s="1">
        <v>43489</v>
      </c>
      <c r="C2482" s="2">
        <v>0.33333333333333331</v>
      </c>
      <c r="D2482" s="3">
        <v>43489.333333333336</v>
      </c>
      <c r="E2482">
        <v>14.7</v>
      </c>
      <c r="F2482">
        <v>66</v>
      </c>
      <c r="G2482">
        <v>69.058278240000007</v>
      </c>
      <c r="H2482">
        <v>8.4</v>
      </c>
      <c r="I2482">
        <v>14.5</v>
      </c>
      <c r="J2482">
        <f t="shared" si="479"/>
        <v>4.0277810000000001</v>
      </c>
      <c r="K2482">
        <f t="shared" si="480"/>
        <v>1.1188280555555556</v>
      </c>
      <c r="L2482" t="s">
        <v>36</v>
      </c>
      <c r="M2482">
        <v>13.3</v>
      </c>
      <c r="N2482">
        <v>14.2</v>
      </c>
      <c r="O2482">
        <v>12.8</v>
      </c>
      <c r="P2482">
        <v>16.2</v>
      </c>
      <c r="Q2482">
        <v>0</v>
      </c>
      <c r="R2482">
        <v>298</v>
      </c>
      <c r="S2482">
        <v>14.7</v>
      </c>
      <c r="T2482">
        <v>66</v>
      </c>
      <c r="U2482">
        <v>4.0277777779999999</v>
      </c>
      <c r="V2482">
        <v>298</v>
      </c>
      <c r="W2482">
        <v>22.19290844</v>
      </c>
      <c r="X2482">
        <v>41.987816250000002</v>
      </c>
      <c r="Y2482">
        <v>3.8092125800000001</v>
      </c>
      <c r="Z2482">
        <v>315.99815000000001</v>
      </c>
    </row>
    <row r="2483" spans="1:26" x14ac:dyDescent="0.2">
      <c r="A2483">
        <v>2482</v>
      </c>
      <c r="B2483" s="1">
        <v>43489</v>
      </c>
      <c r="C2483" s="2">
        <v>0.375</v>
      </c>
      <c r="D2483" s="3">
        <v>43489.375</v>
      </c>
      <c r="E2483">
        <v>18.100000000000001</v>
      </c>
      <c r="F2483">
        <v>54</v>
      </c>
      <c r="G2483">
        <v>69.346704160000002</v>
      </c>
      <c r="H2483">
        <v>8.6999999999999993</v>
      </c>
      <c r="I2483">
        <v>16.100000000000001</v>
      </c>
      <c r="J2483">
        <f t="shared" si="479"/>
        <v>4.4722258000000004</v>
      </c>
      <c r="K2483">
        <f t="shared" si="480"/>
        <v>1.2422849444444446</v>
      </c>
      <c r="L2483" t="s">
        <v>31</v>
      </c>
      <c r="M2483">
        <v>16.8</v>
      </c>
      <c r="N2483">
        <v>17.399999999999999</v>
      </c>
      <c r="O2483">
        <v>16.100000000000001</v>
      </c>
      <c r="P2483">
        <v>20.5</v>
      </c>
      <c r="Q2483">
        <v>0</v>
      </c>
      <c r="R2483">
        <v>506</v>
      </c>
      <c r="S2483">
        <v>18.100000000000001</v>
      </c>
      <c r="T2483">
        <v>54</v>
      </c>
      <c r="U2483">
        <v>4.4722222220000001</v>
      </c>
      <c r="V2483">
        <v>506</v>
      </c>
      <c r="W2483">
        <v>23.545650760000001</v>
      </c>
      <c r="X2483">
        <v>38.342078229999998</v>
      </c>
      <c r="Y2483">
        <v>3.5282553459999999</v>
      </c>
      <c r="Z2483">
        <v>543.88668710000002</v>
      </c>
    </row>
    <row r="2484" spans="1:26" x14ac:dyDescent="0.2">
      <c r="A2484">
        <v>2483</v>
      </c>
      <c r="B2484" s="1">
        <v>43489</v>
      </c>
      <c r="C2484" s="2">
        <v>0.41666666666666669</v>
      </c>
      <c r="D2484" s="3">
        <v>43489.416666666664</v>
      </c>
      <c r="E2484">
        <v>22.4</v>
      </c>
      <c r="F2484">
        <v>43</v>
      </c>
      <c r="G2484">
        <v>70.99844684</v>
      </c>
      <c r="H2484">
        <v>9.1999999999999993</v>
      </c>
      <c r="I2484">
        <v>12.9</v>
      </c>
      <c r="J2484">
        <f t="shared" si="479"/>
        <v>3.5833362000000006</v>
      </c>
      <c r="K2484">
        <f t="shared" si="480"/>
        <v>0.99537116666666692</v>
      </c>
      <c r="L2484" t="s">
        <v>31</v>
      </c>
      <c r="M2484">
        <v>22.2</v>
      </c>
      <c r="N2484">
        <v>21.7</v>
      </c>
      <c r="O2484">
        <v>21.4</v>
      </c>
      <c r="P2484">
        <v>26.7</v>
      </c>
      <c r="Q2484">
        <v>0</v>
      </c>
      <c r="R2484">
        <v>697</v>
      </c>
      <c r="S2484">
        <v>22.4</v>
      </c>
      <c r="T2484">
        <v>43</v>
      </c>
      <c r="U2484">
        <v>3.5833333330000001</v>
      </c>
      <c r="V2484">
        <v>697</v>
      </c>
      <c r="W2484">
        <v>25.25169314</v>
      </c>
      <c r="X2484">
        <v>34.301110399999999</v>
      </c>
      <c r="Y2484">
        <v>3.1249634579999999</v>
      </c>
      <c r="Z2484">
        <v>790.14957509999999</v>
      </c>
    </row>
    <row r="2485" spans="1:26" x14ac:dyDescent="0.2">
      <c r="A2485">
        <v>2484</v>
      </c>
      <c r="B2485" s="1">
        <v>43489</v>
      </c>
      <c r="C2485" s="2">
        <v>0.45833333333333331</v>
      </c>
      <c r="D2485" s="3">
        <v>43489.458333333336</v>
      </c>
      <c r="E2485">
        <v>27.8</v>
      </c>
      <c r="F2485">
        <v>32</v>
      </c>
      <c r="G2485">
        <v>71.605059819999994</v>
      </c>
      <c r="H2485">
        <v>9.6</v>
      </c>
      <c r="I2485">
        <v>12.9</v>
      </c>
      <c r="J2485">
        <f t="shared" si="479"/>
        <v>3.5833362000000006</v>
      </c>
      <c r="K2485">
        <f t="shared" si="480"/>
        <v>0.99537116666666692</v>
      </c>
      <c r="L2485" t="s">
        <v>31</v>
      </c>
      <c r="M2485">
        <v>27.6</v>
      </c>
      <c r="N2485">
        <v>26.8</v>
      </c>
      <c r="O2485">
        <v>26.7</v>
      </c>
      <c r="P2485">
        <v>32.200000000000003</v>
      </c>
      <c r="Q2485">
        <v>0</v>
      </c>
      <c r="R2485">
        <v>851</v>
      </c>
      <c r="S2485">
        <v>27.8</v>
      </c>
      <c r="T2485">
        <v>32</v>
      </c>
      <c r="U2485">
        <v>3.5833333330000001</v>
      </c>
      <c r="V2485">
        <v>851</v>
      </c>
      <c r="W2485">
        <v>27.11091249</v>
      </c>
      <c r="X2485">
        <v>30.467838749999999</v>
      </c>
      <c r="Y2485">
        <v>2.7678599959999999</v>
      </c>
      <c r="Z2485">
        <v>1004.942502</v>
      </c>
    </row>
    <row r="2486" spans="1:26" x14ac:dyDescent="0.2">
      <c r="A2486">
        <v>2485</v>
      </c>
      <c r="B2486" s="1">
        <v>43489</v>
      </c>
      <c r="C2486" s="2">
        <v>0.5</v>
      </c>
      <c r="D2486" s="3">
        <v>43489.5</v>
      </c>
      <c r="E2486">
        <v>30.1</v>
      </c>
      <c r="F2486">
        <v>27</v>
      </c>
      <c r="G2486">
        <v>68.50960508</v>
      </c>
      <c r="H2486">
        <v>9</v>
      </c>
      <c r="I2486">
        <v>8</v>
      </c>
      <c r="J2486">
        <f t="shared" si="479"/>
        <v>2.2222240000000002</v>
      </c>
      <c r="K2486">
        <f t="shared" si="480"/>
        <v>0.61728444444444452</v>
      </c>
      <c r="L2486" t="s">
        <v>31</v>
      </c>
      <c r="M2486">
        <v>30.1</v>
      </c>
      <c r="N2486">
        <v>28.8</v>
      </c>
      <c r="O2486">
        <v>28.8</v>
      </c>
      <c r="P2486">
        <v>34.299999999999997</v>
      </c>
      <c r="Q2486">
        <v>0</v>
      </c>
      <c r="R2486">
        <v>950</v>
      </c>
      <c r="S2486">
        <v>30.1</v>
      </c>
      <c r="T2486">
        <v>27</v>
      </c>
      <c r="U2486">
        <v>2.2222222220000001</v>
      </c>
      <c r="V2486">
        <v>950</v>
      </c>
      <c r="W2486">
        <v>28.693698479999998</v>
      </c>
      <c r="X2486">
        <v>27.58115879</v>
      </c>
      <c r="Y2486">
        <v>3.2103425699999999</v>
      </c>
      <c r="Z2486">
        <v>1081.5248349999999</v>
      </c>
    </row>
    <row r="2487" spans="1:26" x14ac:dyDescent="0.2">
      <c r="A2487">
        <v>2486</v>
      </c>
      <c r="B2487" s="1">
        <v>43489</v>
      </c>
      <c r="C2487" s="2">
        <v>0.54166666666666663</v>
      </c>
      <c r="D2487" s="3">
        <v>43489.541666666664</v>
      </c>
      <c r="E2487">
        <v>32.200000000000003</v>
      </c>
      <c r="F2487">
        <v>21</v>
      </c>
      <c r="G2487">
        <v>59.652930840000003</v>
      </c>
      <c r="H2487">
        <v>7.1</v>
      </c>
      <c r="I2487">
        <v>11.3</v>
      </c>
      <c r="J2487">
        <f t="shared" si="479"/>
        <v>3.1388914000000003</v>
      </c>
      <c r="K2487">
        <f t="shared" si="480"/>
        <v>0.87191427777777786</v>
      </c>
      <c r="L2487" t="s">
        <v>31</v>
      </c>
      <c r="M2487">
        <v>32.200000000000003</v>
      </c>
      <c r="N2487">
        <v>30.3</v>
      </c>
      <c r="O2487">
        <v>30.3</v>
      </c>
      <c r="P2487">
        <v>35.1</v>
      </c>
      <c r="Q2487">
        <v>0</v>
      </c>
      <c r="R2487">
        <v>990</v>
      </c>
      <c r="S2487">
        <v>32.200000000000003</v>
      </c>
      <c r="T2487">
        <v>21</v>
      </c>
      <c r="U2487">
        <v>3.138888889</v>
      </c>
      <c r="V2487">
        <v>990</v>
      </c>
      <c r="W2487">
        <v>29.998941330000001</v>
      </c>
      <c r="X2487">
        <v>25.455931540000002</v>
      </c>
      <c r="Y2487">
        <v>2.0139226350000001</v>
      </c>
      <c r="Z2487">
        <v>1096.1391100000001</v>
      </c>
    </row>
    <row r="2488" spans="1:26" x14ac:dyDescent="0.2">
      <c r="A2488">
        <v>2487</v>
      </c>
      <c r="B2488" s="1">
        <v>43489</v>
      </c>
      <c r="C2488" s="2">
        <v>0.58333333333333337</v>
      </c>
      <c r="D2488" s="3">
        <v>43489.583333333336</v>
      </c>
      <c r="E2488">
        <v>33.200000000000003</v>
      </c>
      <c r="F2488">
        <v>19</v>
      </c>
      <c r="G2488">
        <v>56.916859909999999</v>
      </c>
      <c r="H2488">
        <v>6.5</v>
      </c>
      <c r="I2488">
        <v>9.6999999999999993</v>
      </c>
      <c r="J2488">
        <f t="shared" si="479"/>
        <v>2.6944466</v>
      </c>
      <c r="K2488">
        <f t="shared" si="480"/>
        <v>0.74845738888888891</v>
      </c>
      <c r="L2488" t="s">
        <v>34</v>
      </c>
      <c r="M2488">
        <v>33.200000000000003</v>
      </c>
      <c r="N2488">
        <v>31.3</v>
      </c>
      <c r="O2488">
        <v>31.3</v>
      </c>
      <c r="P2488">
        <v>36</v>
      </c>
      <c r="Q2488">
        <v>0</v>
      </c>
      <c r="R2488">
        <v>967</v>
      </c>
      <c r="S2488">
        <v>33.200000000000003</v>
      </c>
      <c r="T2488">
        <v>19</v>
      </c>
      <c r="U2488">
        <v>2.6944444440000002</v>
      </c>
      <c r="V2488">
        <v>967</v>
      </c>
      <c r="W2488">
        <v>30.809525669999999</v>
      </c>
      <c r="X2488">
        <v>24.262640439999998</v>
      </c>
      <c r="Y2488">
        <v>2.3593484079999998</v>
      </c>
      <c r="Z2488">
        <v>1049.025482</v>
      </c>
    </row>
    <row r="2489" spans="1:26" x14ac:dyDescent="0.2">
      <c r="A2489">
        <v>2488</v>
      </c>
      <c r="B2489" s="1">
        <v>43489</v>
      </c>
      <c r="C2489" s="2">
        <v>0.625</v>
      </c>
      <c r="D2489" s="3">
        <v>43489.625</v>
      </c>
      <c r="E2489">
        <v>34.4</v>
      </c>
      <c r="F2489">
        <v>16</v>
      </c>
      <c r="G2489">
        <v>51.058791479999996</v>
      </c>
      <c r="H2489">
        <v>5</v>
      </c>
      <c r="I2489">
        <v>8</v>
      </c>
      <c r="J2489">
        <f t="shared" si="479"/>
        <v>2.2222240000000002</v>
      </c>
      <c r="K2489">
        <f t="shared" si="480"/>
        <v>0.61728444444444452</v>
      </c>
      <c r="L2489" t="s">
        <v>33</v>
      </c>
      <c r="M2489">
        <v>34.4</v>
      </c>
      <c r="N2489">
        <v>32.4</v>
      </c>
      <c r="O2489">
        <v>32.4</v>
      </c>
      <c r="P2489">
        <v>37.700000000000003</v>
      </c>
      <c r="Q2489">
        <v>0</v>
      </c>
      <c r="R2489">
        <v>879</v>
      </c>
      <c r="S2489">
        <v>34.4</v>
      </c>
      <c r="T2489">
        <v>16</v>
      </c>
      <c r="U2489">
        <v>2.2222222220000001</v>
      </c>
      <c r="V2489">
        <v>879</v>
      </c>
      <c r="W2489">
        <v>31.10678244</v>
      </c>
      <c r="X2489">
        <v>23.908954170000001</v>
      </c>
      <c r="Y2489">
        <v>2.7590579740000001</v>
      </c>
      <c r="Z2489">
        <v>946.13726250000002</v>
      </c>
    </row>
    <row r="2490" spans="1:26" x14ac:dyDescent="0.2">
      <c r="A2490">
        <v>2489</v>
      </c>
      <c r="B2490" s="1">
        <v>43489</v>
      </c>
      <c r="C2490" s="2">
        <v>0.66666666666666663</v>
      </c>
      <c r="D2490" s="3">
        <v>43489.666666666664</v>
      </c>
      <c r="E2490">
        <v>34.700000000000003</v>
      </c>
      <c r="F2490">
        <v>15</v>
      </c>
      <c r="G2490">
        <v>48.626088850000002</v>
      </c>
      <c r="H2490">
        <v>4.3</v>
      </c>
      <c r="I2490">
        <v>6.4</v>
      </c>
      <c r="J2490">
        <f t="shared" si="479"/>
        <v>1.7777792000000003</v>
      </c>
      <c r="K2490">
        <f t="shared" si="480"/>
        <v>0.49382755555555569</v>
      </c>
      <c r="L2490" t="s">
        <v>40</v>
      </c>
      <c r="M2490">
        <v>34.700000000000003</v>
      </c>
      <c r="N2490">
        <v>32.700000000000003</v>
      </c>
      <c r="O2490">
        <v>32.700000000000003</v>
      </c>
      <c r="P2490">
        <v>38.6</v>
      </c>
      <c r="Q2490">
        <v>0</v>
      </c>
      <c r="R2490">
        <v>740</v>
      </c>
      <c r="S2490">
        <v>34.700000000000003</v>
      </c>
      <c r="T2490">
        <v>15</v>
      </c>
      <c r="U2490">
        <v>1.7777777779999999</v>
      </c>
      <c r="V2490">
        <v>740</v>
      </c>
      <c r="W2490">
        <v>30.90492639</v>
      </c>
      <c r="X2490">
        <v>24.31960711</v>
      </c>
      <c r="Y2490">
        <v>3.1568151009999998</v>
      </c>
      <c r="Z2490">
        <v>796.57286629999999</v>
      </c>
    </row>
    <row r="2491" spans="1:26" x14ac:dyDescent="0.2">
      <c r="A2491">
        <v>2490</v>
      </c>
      <c r="B2491" s="1">
        <v>43489</v>
      </c>
      <c r="C2491" s="2">
        <v>0.70833333333333337</v>
      </c>
      <c r="D2491" s="3">
        <v>43489.708333333336</v>
      </c>
      <c r="E2491">
        <v>35.200000000000003</v>
      </c>
      <c r="F2491">
        <v>14</v>
      </c>
      <c r="G2491">
        <v>46.585585930000001</v>
      </c>
      <c r="H2491">
        <v>3.6</v>
      </c>
      <c r="I2491">
        <v>12.9</v>
      </c>
      <c r="J2491">
        <f t="shared" si="479"/>
        <v>3.5833362000000006</v>
      </c>
      <c r="K2491">
        <f t="shared" si="480"/>
        <v>0.99537116666666692</v>
      </c>
      <c r="L2491" t="s">
        <v>40</v>
      </c>
      <c r="M2491">
        <v>35.200000000000003</v>
      </c>
      <c r="N2491">
        <v>32.9</v>
      </c>
      <c r="O2491">
        <v>32.9</v>
      </c>
      <c r="P2491">
        <v>38.799999999999997</v>
      </c>
      <c r="Q2491">
        <v>0</v>
      </c>
      <c r="R2491">
        <v>553</v>
      </c>
      <c r="S2491">
        <v>35.200000000000003</v>
      </c>
      <c r="T2491">
        <v>14</v>
      </c>
      <c r="U2491">
        <v>3.5833333330000001</v>
      </c>
      <c r="V2491">
        <v>553</v>
      </c>
      <c r="W2491">
        <v>30.177420609999999</v>
      </c>
      <c r="X2491">
        <v>25.553091380000001</v>
      </c>
      <c r="Y2491">
        <v>3.512816172</v>
      </c>
      <c r="Z2491">
        <v>595.91234159999999</v>
      </c>
    </row>
    <row r="2492" spans="1:26" x14ac:dyDescent="0.2">
      <c r="A2492">
        <v>2491</v>
      </c>
      <c r="B2492" s="1">
        <v>43489</v>
      </c>
      <c r="C2492" s="2">
        <v>0.75</v>
      </c>
      <c r="D2492" s="3">
        <v>43489.75</v>
      </c>
      <c r="E2492">
        <v>35</v>
      </c>
      <c r="F2492">
        <v>12</v>
      </c>
      <c r="G2492">
        <v>39.51587919</v>
      </c>
      <c r="H2492">
        <v>1.3</v>
      </c>
      <c r="I2492">
        <v>8</v>
      </c>
      <c r="J2492">
        <f t="shared" si="479"/>
        <v>2.2222240000000002</v>
      </c>
      <c r="K2492">
        <f t="shared" si="480"/>
        <v>0.61728444444444452</v>
      </c>
      <c r="L2492" t="s">
        <v>30</v>
      </c>
      <c r="M2492">
        <v>35</v>
      </c>
      <c r="N2492">
        <v>32.5</v>
      </c>
      <c r="O2492">
        <v>32.5</v>
      </c>
      <c r="P2492">
        <v>37.700000000000003</v>
      </c>
      <c r="Q2492">
        <v>0</v>
      </c>
      <c r="R2492">
        <v>345</v>
      </c>
      <c r="S2492">
        <v>35</v>
      </c>
      <c r="T2492">
        <v>12</v>
      </c>
      <c r="U2492">
        <v>2.2222222220000001</v>
      </c>
      <c r="V2492">
        <v>345</v>
      </c>
      <c r="W2492">
        <v>29.000317880000001</v>
      </c>
      <c r="X2492">
        <v>27.601383899999998</v>
      </c>
      <c r="Y2492">
        <v>3.7953186030000001</v>
      </c>
      <c r="Z2492">
        <v>364.88457269999998</v>
      </c>
    </row>
    <row r="2493" spans="1:26" x14ac:dyDescent="0.2">
      <c r="A2493">
        <v>2492</v>
      </c>
      <c r="B2493" s="1">
        <v>43489</v>
      </c>
      <c r="C2493" s="2">
        <v>0.79166666666666663</v>
      </c>
      <c r="D2493" s="3">
        <v>43489.791666666664</v>
      </c>
      <c r="E2493">
        <v>33.799999999999997</v>
      </c>
      <c r="F2493">
        <v>12</v>
      </c>
      <c r="G2493">
        <v>37.104869149999999</v>
      </c>
      <c r="H2493">
        <v>0.4</v>
      </c>
      <c r="I2493">
        <v>14.5</v>
      </c>
      <c r="J2493">
        <f t="shared" si="479"/>
        <v>4.0277810000000001</v>
      </c>
      <c r="K2493">
        <f t="shared" si="480"/>
        <v>1.1188280555555556</v>
      </c>
      <c r="L2493" t="s">
        <v>28</v>
      </c>
      <c r="M2493">
        <v>33.799999999999997</v>
      </c>
      <c r="N2493">
        <v>31.4</v>
      </c>
      <c r="O2493">
        <v>31.4</v>
      </c>
      <c r="P2493">
        <v>30.3</v>
      </c>
      <c r="Q2493">
        <v>0</v>
      </c>
      <c r="R2493">
        <v>109</v>
      </c>
      <c r="S2493">
        <v>33.799999999999997</v>
      </c>
      <c r="T2493">
        <v>12</v>
      </c>
      <c r="U2493">
        <v>4.0277777779999999</v>
      </c>
      <c r="V2493">
        <v>109</v>
      </c>
      <c r="W2493">
        <v>27.638327740000001</v>
      </c>
      <c r="X2493">
        <v>30.17285824</v>
      </c>
      <c r="Y2493">
        <v>3.9753121390000001</v>
      </c>
      <c r="Z2493">
        <v>148.3206897</v>
      </c>
    </row>
    <row r="2494" spans="1:26" x14ac:dyDescent="0.2">
      <c r="A2494">
        <v>2493</v>
      </c>
      <c r="B2494" s="1">
        <v>43489</v>
      </c>
      <c r="C2494" s="2">
        <v>0.83333333333333337</v>
      </c>
      <c r="D2494" s="3">
        <v>43489.833333333336</v>
      </c>
      <c r="E2494">
        <v>30.7</v>
      </c>
      <c r="F2494">
        <v>17</v>
      </c>
      <c r="G2494">
        <v>44.557713999999997</v>
      </c>
      <c r="H2494">
        <v>2.8</v>
      </c>
      <c r="I2494">
        <v>22.5</v>
      </c>
      <c r="J2494">
        <f t="shared" si="479"/>
        <v>6.2500050000000007</v>
      </c>
      <c r="K2494">
        <f t="shared" si="480"/>
        <v>1.7361125000000002</v>
      </c>
      <c r="L2494" t="s">
        <v>34</v>
      </c>
      <c r="M2494">
        <v>29.9</v>
      </c>
      <c r="N2494">
        <v>28.7</v>
      </c>
      <c r="O2494">
        <v>28</v>
      </c>
      <c r="P2494">
        <v>26.1</v>
      </c>
      <c r="Q2494">
        <v>0</v>
      </c>
      <c r="R2494">
        <v>0</v>
      </c>
      <c r="S2494">
        <v>30.7</v>
      </c>
      <c r="T2494">
        <v>17</v>
      </c>
      <c r="U2494">
        <v>6.25</v>
      </c>
      <c r="V2494">
        <v>0</v>
      </c>
      <c r="W2494">
        <v>21.797332170000001</v>
      </c>
      <c r="X2494">
        <v>43.178570690000001</v>
      </c>
      <c r="Y2494">
        <v>4.0246297049999997</v>
      </c>
      <c r="Z2494">
        <v>0</v>
      </c>
    </row>
    <row r="2495" spans="1:26" x14ac:dyDescent="0.2">
      <c r="A2495">
        <v>2494</v>
      </c>
      <c r="B2495" s="1">
        <v>43489</v>
      </c>
      <c r="C2495" s="2">
        <v>0.875</v>
      </c>
      <c r="D2495" s="3">
        <v>43489.875</v>
      </c>
      <c r="E2495">
        <v>27.2</v>
      </c>
      <c r="F2495">
        <v>23</v>
      </c>
      <c r="G2495">
        <v>49.787693560000001</v>
      </c>
      <c r="H2495">
        <v>4.2</v>
      </c>
      <c r="I2495">
        <v>32.200000000000003</v>
      </c>
      <c r="J2495">
        <f t="shared" si="479"/>
        <v>8.9444516000000007</v>
      </c>
      <c r="K2495">
        <f t="shared" si="480"/>
        <v>2.4845698888888892</v>
      </c>
      <c r="L2495" t="s">
        <v>34</v>
      </c>
      <c r="M2495">
        <v>25.1</v>
      </c>
      <c r="N2495">
        <v>25.6</v>
      </c>
      <c r="O2495">
        <v>23.6</v>
      </c>
      <c r="P2495">
        <v>22</v>
      </c>
      <c r="Q2495">
        <v>0</v>
      </c>
      <c r="R2495">
        <v>0</v>
      </c>
      <c r="S2495">
        <v>27.2</v>
      </c>
      <c r="T2495">
        <v>23</v>
      </c>
      <c r="U2495">
        <v>8.9444444440000002</v>
      </c>
      <c r="V2495">
        <v>0</v>
      </c>
      <c r="W2495">
        <v>20.359039679999999</v>
      </c>
      <c r="X2495">
        <v>47.578901760000001</v>
      </c>
      <c r="Y2495">
        <v>3.9270454699999999</v>
      </c>
      <c r="Z2495">
        <v>0</v>
      </c>
    </row>
    <row r="2496" spans="1:26" x14ac:dyDescent="0.2">
      <c r="A2496">
        <v>2495</v>
      </c>
      <c r="B2496" s="1">
        <v>43489</v>
      </c>
      <c r="C2496" s="2">
        <v>0.91666666666666663</v>
      </c>
      <c r="D2496" s="3">
        <v>43489.916666666664</v>
      </c>
      <c r="E2496">
        <v>24.3</v>
      </c>
      <c r="F2496">
        <v>28</v>
      </c>
      <c r="G2496">
        <v>51.524587539999999</v>
      </c>
      <c r="H2496">
        <v>4.5999999999999996</v>
      </c>
      <c r="I2496">
        <v>17.7</v>
      </c>
      <c r="J2496">
        <f t="shared" si="479"/>
        <v>4.9166706000000007</v>
      </c>
      <c r="K2496">
        <f t="shared" si="480"/>
        <v>1.3657418333333335</v>
      </c>
      <c r="L2496" t="s">
        <v>34</v>
      </c>
      <c r="M2496">
        <v>23</v>
      </c>
      <c r="N2496">
        <v>23.3</v>
      </c>
      <c r="O2496">
        <v>22.1</v>
      </c>
      <c r="P2496">
        <v>20</v>
      </c>
      <c r="Q2496">
        <v>0</v>
      </c>
      <c r="R2496">
        <v>0</v>
      </c>
      <c r="S2496">
        <v>24.3</v>
      </c>
      <c r="T2496">
        <v>28</v>
      </c>
      <c r="U2496">
        <v>4.9166666670000003</v>
      </c>
      <c r="V2496">
        <v>0</v>
      </c>
      <c r="W2496">
        <v>19.251375840000001</v>
      </c>
      <c r="X2496">
        <v>51.361426739999999</v>
      </c>
      <c r="Y2496">
        <v>3.712632122</v>
      </c>
      <c r="Z2496">
        <v>0</v>
      </c>
    </row>
    <row r="2497" spans="1:32" x14ac:dyDescent="0.2">
      <c r="A2497">
        <v>2496</v>
      </c>
      <c r="B2497" s="1">
        <v>43489</v>
      </c>
      <c r="C2497" s="2">
        <v>0.95833333333333337</v>
      </c>
      <c r="D2497" s="3">
        <v>43489.958333333336</v>
      </c>
      <c r="E2497">
        <v>22.9</v>
      </c>
      <c r="F2497">
        <v>26</v>
      </c>
      <c r="G2497">
        <v>44.178341750000001</v>
      </c>
      <c r="H2497">
        <v>2.4</v>
      </c>
      <c r="I2497">
        <v>4.8</v>
      </c>
      <c r="J2497">
        <f t="shared" si="479"/>
        <v>1.3333344</v>
      </c>
      <c r="K2497">
        <f t="shared" si="480"/>
        <v>0.37037066666666668</v>
      </c>
      <c r="L2497" t="s">
        <v>31</v>
      </c>
      <c r="M2497">
        <v>22.9</v>
      </c>
      <c r="N2497">
        <v>21.6</v>
      </c>
      <c r="O2497">
        <v>21.6</v>
      </c>
      <c r="P2497">
        <v>19.100000000000001</v>
      </c>
      <c r="Q2497">
        <v>0</v>
      </c>
      <c r="R2497">
        <v>0</v>
      </c>
      <c r="S2497">
        <v>22.9</v>
      </c>
      <c r="T2497">
        <v>26</v>
      </c>
      <c r="U2497">
        <v>1.3333333329999999</v>
      </c>
      <c r="V2497">
        <v>0</v>
      </c>
      <c r="W2497">
        <v>18.489353019999999</v>
      </c>
      <c r="X2497">
        <v>54.246999819999999</v>
      </c>
      <c r="Y2497">
        <v>3.423675662</v>
      </c>
      <c r="Z2497">
        <v>0</v>
      </c>
    </row>
    <row r="2498" spans="1:32" x14ac:dyDescent="0.2">
      <c r="A2498">
        <v>2497</v>
      </c>
      <c r="B2498" s="1">
        <v>43490</v>
      </c>
      <c r="C2498" s="2">
        <v>0</v>
      </c>
      <c r="D2498" s="3">
        <v>43490</v>
      </c>
      <c r="E2498">
        <v>21.5</v>
      </c>
      <c r="F2498">
        <v>33</v>
      </c>
      <c r="G2498">
        <v>51.731114470000001</v>
      </c>
      <c r="H2498">
        <v>4.5</v>
      </c>
      <c r="I2498">
        <v>12.9</v>
      </c>
      <c r="J2498">
        <f t="shared" si="479"/>
        <v>3.5833362000000006</v>
      </c>
      <c r="K2498">
        <f t="shared" si="480"/>
        <v>0.99537116666666692</v>
      </c>
      <c r="L2498" t="s">
        <v>32</v>
      </c>
      <c r="M2498">
        <v>21.2</v>
      </c>
      <c r="N2498">
        <v>19.8</v>
      </c>
      <c r="O2498">
        <v>19.5</v>
      </c>
      <c r="P2498">
        <v>17.2</v>
      </c>
      <c r="Q2498">
        <v>0</v>
      </c>
      <c r="R2498">
        <v>0</v>
      </c>
      <c r="S2498">
        <v>21.5</v>
      </c>
      <c r="T2498">
        <v>33</v>
      </c>
      <c r="U2498">
        <v>3.5833333330000001</v>
      </c>
      <c r="V2498">
        <v>0</v>
      </c>
      <c r="W2498">
        <v>17.976906870000001</v>
      </c>
      <c r="X2498">
        <v>56.384316519999999</v>
      </c>
      <c r="Y2498">
        <v>5.5722414819999999</v>
      </c>
      <c r="Z2498">
        <v>0</v>
      </c>
      <c r="AB2498">
        <v>105</v>
      </c>
      <c r="AC2498">
        <f t="shared" ref="AC2498" si="489">MAX(E2498:E2521)</f>
        <v>35.6</v>
      </c>
      <c r="AD2498">
        <f t="shared" ref="AD2498" si="490">MAX(W2498:W2521)</f>
        <v>31.73052959</v>
      </c>
      <c r="AE2498">
        <f t="shared" ref="AE2498" si="491">MIN(E2498:E2521)</f>
        <v>13.2</v>
      </c>
      <c r="AF2498">
        <f t="shared" ref="AF2498" si="492">MIN(W2498:W2521)</f>
        <v>17.431000170000001</v>
      </c>
    </row>
    <row r="2499" spans="1:32" x14ac:dyDescent="0.2">
      <c r="A2499">
        <v>2498</v>
      </c>
      <c r="B2499" s="1">
        <v>43490</v>
      </c>
      <c r="C2499" s="2">
        <v>4.1666666666666664E-2</v>
      </c>
      <c r="D2499" s="3">
        <v>43490.041666666664</v>
      </c>
      <c r="E2499">
        <v>19.600000000000001</v>
      </c>
      <c r="F2499">
        <v>38</v>
      </c>
      <c r="G2499">
        <v>53.322301510000003</v>
      </c>
      <c r="H2499">
        <v>4.8</v>
      </c>
      <c r="I2499">
        <v>6.4</v>
      </c>
      <c r="J2499">
        <f t="shared" ref="J2499:J2562" si="493">I2499*0.277778</f>
        <v>1.7777792000000003</v>
      </c>
      <c r="K2499">
        <f t="shared" ref="K2499:K2562" si="494">J2499*(5/18)</f>
        <v>0.49382755555555569</v>
      </c>
      <c r="L2499" t="s">
        <v>36</v>
      </c>
      <c r="M2499">
        <v>19.600000000000001</v>
      </c>
      <c r="N2499">
        <v>18.100000000000001</v>
      </c>
      <c r="O2499">
        <v>18.100000000000001</v>
      </c>
      <c r="P2499">
        <v>15.7</v>
      </c>
      <c r="Q2499">
        <v>0</v>
      </c>
      <c r="R2499">
        <v>0</v>
      </c>
      <c r="S2499">
        <v>19.600000000000001</v>
      </c>
      <c r="T2499">
        <v>38</v>
      </c>
      <c r="U2499">
        <v>1.7777777779999999</v>
      </c>
      <c r="V2499">
        <v>0</v>
      </c>
      <c r="W2499">
        <v>17.582931250000001</v>
      </c>
      <c r="X2499">
        <v>58.151648219999998</v>
      </c>
      <c r="Y2499">
        <v>5.013040138</v>
      </c>
      <c r="Z2499">
        <v>0</v>
      </c>
    </row>
    <row r="2500" spans="1:32" x14ac:dyDescent="0.2">
      <c r="A2500">
        <v>2499</v>
      </c>
      <c r="B2500" s="1">
        <v>43490</v>
      </c>
      <c r="C2500" s="2">
        <v>8.3333333333333329E-2</v>
      </c>
      <c r="D2500" s="3">
        <v>43490.083333333336</v>
      </c>
      <c r="E2500">
        <v>17.7</v>
      </c>
      <c r="F2500">
        <v>44</v>
      </c>
      <c r="G2500">
        <v>55.175061679999999</v>
      </c>
      <c r="H2500">
        <v>5.3</v>
      </c>
      <c r="I2500">
        <v>4.8</v>
      </c>
      <c r="J2500">
        <f t="shared" si="493"/>
        <v>1.3333344</v>
      </c>
      <c r="K2500">
        <f t="shared" si="494"/>
        <v>0.37037066666666668</v>
      </c>
      <c r="L2500" t="s">
        <v>31</v>
      </c>
      <c r="M2500">
        <v>17.7</v>
      </c>
      <c r="N2500">
        <v>16.399999999999999</v>
      </c>
      <c r="O2500">
        <v>16.399999999999999</v>
      </c>
      <c r="P2500">
        <v>14.1</v>
      </c>
      <c r="Q2500">
        <v>0</v>
      </c>
      <c r="R2500">
        <v>0</v>
      </c>
      <c r="S2500">
        <v>17.7</v>
      </c>
      <c r="T2500">
        <v>44</v>
      </c>
      <c r="U2500">
        <v>1.3333333329999999</v>
      </c>
      <c r="V2500">
        <v>0</v>
      </c>
      <c r="W2500">
        <v>18.39075867</v>
      </c>
      <c r="X2500">
        <v>55.591231299999997</v>
      </c>
      <c r="Y2500">
        <v>4.1187685890000001</v>
      </c>
      <c r="Z2500">
        <v>0</v>
      </c>
    </row>
    <row r="2501" spans="1:32" x14ac:dyDescent="0.2">
      <c r="A2501">
        <v>2500</v>
      </c>
      <c r="B2501" s="1">
        <v>43490</v>
      </c>
      <c r="C2501" s="2">
        <v>0.125</v>
      </c>
      <c r="D2501" s="3">
        <v>43490.125</v>
      </c>
      <c r="E2501">
        <v>15.7</v>
      </c>
      <c r="F2501">
        <v>49</v>
      </c>
      <c r="G2501">
        <v>54.485708170000002</v>
      </c>
      <c r="H2501">
        <v>5</v>
      </c>
      <c r="I2501">
        <v>3.2</v>
      </c>
      <c r="J2501">
        <f t="shared" si="493"/>
        <v>0.88888960000000017</v>
      </c>
      <c r="K2501">
        <f t="shared" si="494"/>
        <v>0.24691377777777784</v>
      </c>
      <c r="L2501" t="s">
        <v>36</v>
      </c>
      <c r="M2501">
        <v>15.7</v>
      </c>
      <c r="N2501">
        <v>14.5</v>
      </c>
      <c r="O2501">
        <v>14.5</v>
      </c>
      <c r="P2501">
        <v>12.1</v>
      </c>
      <c r="Q2501">
        <v>0</v>
      </c>
      <c r="R2501">
        <v>0</v>
      </c>
      <c r="S2501">
        <v>15.7</v>
      </c>
      <c r="T2501">
        <v>49</v>
      </c>
      <c r="U2501">
        <v>0.88888888899999996</v>
      </c>
      <c r="V2501">
        <v>0</v>
      </c>
      <c r="W2501">
        <v>17.988600269999999</v>
      </c>
      <c r="X2501">
        <v>57.32674883</v>
      </c>
      <c r="Y2501">
        <v>3.726202963</v>
      </c>
      <c r="Z2501">
        <v>0</v>
      </c>
    </row>
    <row r="2502" spans="1:32" x14ac:dyDescent="0.2">
      <c r="A2502">
        <v>2501</v>
      </c>
      <c r="B2502" s="1">
        <v>43490</v>
      </c>
      <c r="C2502" s="2">
        <v>0.16666666666666666</v>
      </c>
      <c r="D2502" s="3">
        <v>43490.166666666664</v>
      </c>
      <c r="E2502">
        <v>14.3</v>
      </c>
      <c r="F2502">
        <v>52</v>
      </c>
      <c r="G2502">
        <v>53.094567320000003</v>
      </c>
      <c r="H2502">
        <v>4.5999999999999996</v>
      </c>
      <c r="I2502">
        <v>1.6</v>
      </c>
      <c r="J2502">
        <f t="shared" si="493"/>
        <v>0.44444480000000008</v>
      </c>
      <c r="K2502">
        <f t="shared" si="494"/>
        <v>0.12345688888888892</v>
      </c>
      <c r="L2502" t="s">
        <v>36</v>
      </c>
      <c r="M2502">
        <v>14.3</v>
      </c>
      <c r="N2502">
        <v>13.3</v>
      </c>
      <c r="O2502">
        <v>13.3</v>
      </c>
      <c r="P2502">
        <v>10.9</v>
      </c>
      <c r="Q2502">
        <v>0</v>
      </c>
      <c r="R2502">
        <v>0</v>
      </c>
      <c r="S2502">
        <v>14.3</v>
      </c>
      <c r="T2502">
        <v>52</v>
      </c>
      <c r="U2502">
        <v>0.44444444399999999</v>
      </c>
      <c r="V2502">
        <v>0</v>
      </c>
      <c r="W2502">
        <v>17.618320839999999</v>
      </c>
      <c r="X2502">
        <v>58.951572319999997</v>
      </c>
      <c r="Y2502">
        <v>3.4886571270000002</v>
      </c>
      <c r="Z2502">
        <v>0</v>
      </c>
    </row>
    <row r="2503" spans="1:32" x14ac:dyDescent="0.2">
      <c r="A2503">
        <v>2502</v>
      </c>
      <c r="B2503" s="1">
        <v>43490</v>
      </c>
      <c r="C2503" s="2">
        <v>0.20833333333333334</v>
      </c>
      <c r="D2503" s="3">
        <v>43490.208333333336</v>
      </c>
      <c r="E2503">
        <v>13.7</v>
      </c>
      <c r="F2503">
        <v>53</v>
      </c>
      <c r="G2503">
        <v>52.158020290000003</v>
      </c>
      <c r="H2503">
        <v>4.3</v>
      </c>
      <c r="I2503">
        <v>3.2</v>
      </c>
      <c r="J2503">
        <f t="shared" si="493"/>
        <v>0.88888960000000017</v>
      </c>
      <c r="K2503">
        <f t="shared" si="494"/>
        <v>0.24691377777777784</v>
      </c>
      <c r="L2503" t="s">
        <v>36</v>
      </c>
      <c r="M2503">
        <v>13.7</v>
      </c>
      <c r="N2503">
        <v>12.7</v>
      </c>
      <c r="O2503">
        <v>12.7</v>
      </c>
      <c r="P2503">
        <v>10.3</v>
      </c>
      <c r="Q2503">
        <v>0</v>
      </c>
      <c r="R2503">
        <v>0</v>
      </c>
      <c r="S2503">
        <v>13.7</v>
      </c>
      <c r="T2503">
        <v>53</v>
      </c>
      <c r="U2503">
        <v>0.88888888899999996</v>
      </c>
      <c r="V2503">
        <v>0</v>
      </c>
      <c r="W2503">
        <v>17.431000170000001</v>
      </c>
      <c r="X2503">
        <v>59.83462883</v>
      </c>
      <c r="Y2503">
        <v>3.5516016289999999</v>
      </c>
      <c r="Z2503">
        <v>0</v>
      </c>
    </row>
    <row r="2504" spans="1:32" x14ac:dyDescent="0.2">
      <c r="A2504">
        <v>2503</v>
      </c>
      <c r="B2504" s="1">
        <v>43490</v>
      </c>
      <c r="C2504" s="2">
        <v>0.25</v>
      </c>
      <c r="D2504" s="3">
        <v>43490.25</v>
      </c>
      <c r="E2504">
        <v>13.2</v>
      </c>
      <c r="F2504">
        <v>56</v>
      </c>
      <c r="G2504">
        <v>53.43671251</v>
      </c>
      <c r="H2504">
        <v>4.5999999999999996</v>
      </c>
      <c r="I2504">
        <v>4.8</v>
      </c>
      <c r="J2504">
        <f t="shared" si="493"/>
        <v>1.3333344</v>
      </c>
      <c r="K2504">
        <f t="shared" si="494"/>
        <v>0.37037066666666668</v>
      </c>
      <c r="L2504" t="s">
        <v>36</v>
      </c>
      <c r="M2504">
        <v>13.2</v>
      </c>
      <c r="N2504">
        <v>12.3</v>
      </c>
      <c r="O2504">
        <v>12.3</v>
      </c>
      <c r="P2504">
        <v>9.9</v>
      </c>
      <c r="Q2504">
        <v>0</v>
      </c>
      <c r="R2504">
        <v>0</v>
      </c>
      <c r="S2504">
        <v>13.2</v>
      </c>
      <c r="T2504">
        <v>56</v>
      </c>
      <c r="U2504">
        <v>1.3333333329999999</v>
      </c>
      <c r="V2504">
        <v>0</v>
      </c>
      <c r="W2504">
        <v>17.608468819999999</v>
      </c>
      <c r="X2504">
        <v>59.212062340000003</v>
      </c>
      <c r="Y2504">
        <v>3.35706047</v>
      </c>
      <c r="Z2504">
        <v>0</v>
      </c>
    </row>
    <row r="2505" spans="1:32" x14ac:dyDescent="0.2">
      <c r="A2505">
        <v>2504</v>
      </c>
      <c r="B2505" s="1">
        <v>43490</v>
      </c>
      <c r="C2505" s="2">
        <v>0.29166666666666669</v>
      </c>
      <c r="D2505" s="3">
        <v>43490.291666666664</v>
      </c>
      <c r="E2505">
        <v>15.6</v>
      </c>
      <c r="F2505">
        <v>54</v>
      </c>
      <c r="G2505">
        <v>59.682673940000001</v>
      </c>
      <c r="H2505">
        <v>6.3</v>
      </c>
      <c r="I2505">
        <v>8</v>
      </c>
      <c r="J2505">
        <f t="shared" si="493"/>
        <v>2.2222240000000002</v>
      </c>
      <c r="K2505">
        <f t="shared" si="494"/>
        <v>0.61728444444444452</v>
      </c>
      <c r="L2505" t="s">
        <v>36</v>
      </c>
      <c r="M2505">
        <v>15.6</v>
      </c>
      <c r="N2505">
        <v>14.7</v>
      </c>
      <c r="O2505">
        <v>14.7</v>
      </c>
      <c r="P2505">
        <v>15.2</v>
      </c>
      <c r="Q2505">
        <v>0</v>
      </c>
      <c r="R2505">
        <v>76</v>
      </c>
      <c r="S2505">
        <v>15.6</v>
      </c>
      <c r="T2505">
        <v>54</v>
      </c>
      <c r="U2505">
        <v>2.2222222220000001</v>
      </c>
      <c r="V2505">
        <v>76</v>
      </c>
      <c r="W2505">
        <v>22.297695390000001</v>
      </c>
      <c r="X2505">
        <v>44.186752069999997</v>
      </c>
      <c r="Y2505">
        <v>3.1398700060000002</v>
      </c>
      <c r="Z2505">
        <v>126.10867349999999</v>
      </c>
    </row>
    <row r="2506" spans="1:32" x14ac:dyDescent="0.2">
      <c r="A2506">
        <v>2505</v>
      </c>
      <c r="B2506" s="1">
        <v>43490</v>
      </c>
      <c r="C2506" s="2">
        <v>0.33333333333333331</v>
      </c>
      <c r="D2506" s="3">
        <v>43490.333333333336</v>
      </c>
      <c r="E2506">
        <v>18.2</v>
      </c>
      <c r="F2506">
        <v>47</v>
      </c>
      <c r="G2506">
        <v>60.71700001</v>
      </c>
      <c r="H2506">
        <v>6.7</v>
      </c>
      <c r="I2506">
        <v>9.6999999999999993</v>
      </c>
      <c r="J2506">
        <f t="shared" si="493"/>
        <v>2.6944466</v>
      </c>
      <c r="K2506">
        <f t="shared" si="494"/>
        <v>0.74845738888888891</v>
      </c>
      <c r="L2506" t="s">
        <v>31</v>
      </c>
      <c r="M2506">
        <v>18.2</v>
      </c>
      <c r="N2506">
        <v>17.100000000000001</v>
      </c>
      <c r="O2506">
        <v>17.100000000000001</v>
      </c>
      <c r="P2506">
        <v>20.7</v>
      </c>
      <c r="Q2506">
        <v>0</v>
      </c>
      <c r="R2506">
        <v>299</v>
      </c>
      <c r="S2506">
        <v>18.2</v>
      </c>
      <c r="T2506">
        <v>47</v>
      </c>
      <c r="U2506">
        <v>2.6944444440000002</v>
      </c>
      <c r="V2506">
        <v>299</v>
      </c>
      <c r="W2506">
        <v>23.179733559999999</v>
      </c>
      <c r="X2506">
        <v>41.632331059999999</v>
      </c>
      <c r="Y2506">
        <v>2.8970864930000002</v>
      </c>
      <c r="Z2506">
        <v>313.052684</v>
      </c>
    </row>
    <row r="2507" spans="1:32" x14ac:dyDescent="0.2">
      <c r="A2507">
        <v>2506</v>
      </c>
      <c r="B2507" s="1">
        <v>43490</v>
      </c>
      <c r="C2507" s="2">
        <v>0.375</v>
      </c>
      <c r="D2507" s="3">
        <v>43490.375</v>
      </c>
      <c r="E2507">
        <v>22.9</v>
      </c>
      <c r="F2507">
        <v>37</v>
      </c>
      <c r="G2507">
        <v>62.869178640000001</v>
      </c>
      <c r="H2507">
        <v>7.5</v>
      </c>
      <c r="I2507">
        <v>16.100000000000001</v>
      </c>
      <c r="J2507">
        <f t="shared" si="493"/>
        <v>4.4722258000000004</v>
      </c>
      <c r="K2507">
        <f t="shared" si="494"/>
        <v>1.2422849444444446</v>
      </c>
      <c r="L2507" t="s">
        <v>32</v>
      </c>
      <c r="M2507">
        <v>21.8</v>
      </c>
      <c r="N2507">
        <v>22.1</v>
      </c>
      <c r="O2507">
        <v>20.9</v>
      </c>
      <c r="P2507">
        <v>25.3</v>
      </c>
      <c r="Q2507">
        <v>0</v>
      </c>
      <c r="R2507">
        <v>509</v>
      </c>
      <c r="S2507">
        <v>22.9</v>
      </c>
      <c r="T2507">
        <v>37</v>
      </c>
      <c r="U2507">
        <v>4.4722222220000001</v>
      </c>
      <c r="V2507">
        <v>509</v>
      </c>
      <c r="W2507">
        <v>24.486996529999999</v>
      </c>
      <c r="X2507">
        <v>38.089719979999998</v>
      </c>
      <c r="Y2507">
        <v>2.4964150699999998</v>
      </c>
      <c r="Z2507">
        <v>541.23095909999995</v>
      </c>
    </row>
    <row r="2508" spans="1:32" x14ac:dyDescent="0.2">
      <c r="A2508">
        <v>2507</v>
      </c>
      <c r="B2508" s="1">
        <v>43490</v>
      </c>
      <c r="C2508" s="2">
        <v>0.41666666666666669</v>
      </c>
      <c r="D2508" s="3">
        <v>43490.416666666664</v>
      </c>
      <c r="E2508">
        <v>25.3</v>
      </c>
      <c r="F2508">
        <v>32</v>
      </c>
      <c r="G2508">
        <v>62.302774100000001</v>
      </c>
      <c r="H2508">
        <v>7.4</v>
      </c>
      <c r="I2508">
        <v>11.3</v>
      </c>
      <c r="J2508">
        <f t="shared" si="493"/>
        <v>3.1388914000000003</v>
      </c>
      <c r="K2508">
        <f t="shared" si="494"/>
        <v>0.87191427777777786</v>
      </c>
      <c r="L2508" t="s">
        <v>31</v>
      </c>
      <c r="M2508">
        <v>25.3</v>
      </c>
      <c r="N2508">
        <v>24.6</v>
      </c>
      <c r="O2508">
        <v>24.6</v>
      </c>
      <c r="P2508">
        <v>30.1</v>
      </c>
      <c r="Q2508">
        <v>0</v>
      </c>
      <c r="R2508">
        <v>698</v>
      </c>
      <c r="S2508">
        <v>25.3</v>
      </c>
      <c r="T2508">
        <v>32</v>
      </c>
      <c r="U2508">
        <v>3.138888889</v>
      </c>
      <c r="V2508">
        <v>698</v>
      </c>
      <c r="W2508">
        <v>26.122725719999998</v>
      </c>
      <c r="X2508">
        <v>34.086574380000002</v>
      </c>
      <c r="Y2508">
        <v>2.7561671959999998</v>
      </c>
      <c r="Z2508">
        <v>788.34444559999997</v>
      </c>
    </row>
    <row r="2509" spans="1:32" x14ac:dyDescent="0.2">
      <c r="A2509">
        <v>2508</v>
      </c>
      <c r="B2509" s="1">
        <v>43490</v>
      </c>
      <c r="C2509" s="2">
        <v>0.45833333333333331</v>
      </c>
      <c r="D2509" s="3">
        <v>43490.458333333336</v>
      </c>
      <c r="E2509">
        <v>28.6</v>
      </c>
      <c r="F2509">
        <v>26</v>
      </c>
      <c r="G2509">
        <v>60.794522430000001</v>
      </c>
      <c r="H2509">
        <v>7.2</v>
      </c>
      <c r="I2509">
        <v>6.4</v>
      </c>
      <c r="J2509">
        <f t="shared" si="493"/>
        <v>1.7777792000000003</v>
      </c>
      <c r="K2509">
        <f t="shared" si="494"/>
        <v>0.49382755555555569</v>
      </c>
      <c r="L2509" t="s">
        <v>31</v>
      </c>
      <c r="M2509">
        <v>28.6</v>
      </c>
      <c r="N2509">
        <v>27.2</v>
      </c>
      <c r="O2509">
        <v>27.2</v>
      </c>
      <c r="P2509">
        <v>33</v>
      </c>
      <c r="Q2509">
        <v>0</v>
      </c>
      <c r="R2509">
        <v>852</v>
      </c>
      <c r="S2509">
        <v>28.6</v>
      </c>
      <c r="T2509">
        <v>26</v>
      </c>
      <c r="U2509">
        <v>1.7777777779999999</v>
      </c>
      <c r="V2509">
        <v>852</v>
      </c>
      <c r="W2509">
        <v>27.948142839999999</v>
      </c>
      <c r="X2509">
        <v>30.13528852</v>
      </c>
      <c r="Y2509">
        <v>1.6770235259999999</v>
      </c>
      <c r="Z2509">
        <v>1004.019147</v>
      </c>
    </row>
    <row r="2510" spans="1:32" x14ac:dyDescent="0.2">
      <c r="A2510">
        <v>2509</v>
      </c>
      <c r="B2510" s="1">
        <v>43490</v>
      </c>
      <c r="C2510" s="2">
        <v>0.5</v>
      </c>
      <c r="D2510" s="3">
        <v>43490.5</v>
      </c>
      <c r="E2510">
        <v>31.3</v>
      </c>
      <c r="F2510">
        <v>19</v>
      </c>
      <c r="G2510">
        <v>51.433999239999999</v>
      </c>
      <c r="H2510">
        <v>4.9000000000000004</v>
      </c>
      <c r="I2510">
        <v>4.8</v>
      </c>
      <c r="J2510">
        <f t="shared" si="493"/>
        <v>1.3333344</v>
      </c>
      <c r="K2510">
        <f t="shared" si="494"/>
        <v>0.37037066666666668</v>
      </c>
      <c r="L2510" t="s">
        <v>33</v>
      </c>
      <c r="M2510">
        <v>31.3</v>
      </c>
      <c r="N2510">
        <v>29.2</v>
      </c>
      <c r="O2510">
        <v>29.2</v>
      </c>
      <c r="P2510">
        <v>34.6</v>
      </c>
      <c r="Q2510">
        <v>0</v>
      </c>
      <c r="R2510">
        <v>954</v>
      </c>
      <c r="S2510">
        <v>31.3</v>
      </c>
      <c r="T2510">
        <v>19</v>
      </c>
      <c r="U2510">
        <v>1.3333333329999999</v>
      </c>
      <c r="V2510">
        <v>954</v>
      </c>
      <c r="W2510">
        <v>29.48730505</v>
      </c>
      <c r="X2510">
        <v>27.09442104</v>
      </c>
      <c r="Y2510">
        <v>1.9740754389999999</v>
      </c>
      <c r="Z2510">
        <v>1080.95298</v>
      </c>
    </row>
    <row r="2511" spans="1:32" x14ac:dyDescent="0.2">
      <c r="A2511">
        <v>2510</v>
      </c>
      <c r="B2511" s="1">
        <v>43490</v>
      </c>
      <c r="C2511" s="2">
        <v>0.54166666666666663</v>
      </c>
      <c r="D2511" s="3">
        <v>43490.541666666664</v>
      </c>
      <c r="E2511">
        <v>32.9</v>
      </c>
      <c r="F2511">
        <v>14</v>
      </c>
      <c r="G2511">
        <v>41.277276829999998</v>
      </c>
      <c r="H2511">
        <v>1.9</v>
      </c>
      <c r="I2511">
        <v>6.4</v>
      </c>
      <c r="J2511">
        <f t="shared" si="493"/>
        <v>1.7777792000000003</v>
      </c>
      <c r="K2511">
        <f t="shared" si="494"/>
        <v>0.49382755555555569</v>
      </c>
      <c r="L2511" t="s">
        <v>34</v>
      </c>
      <c r="M2511">
        <v>32.9</v>
      </c>
      <c r="N2511">
        <v>30.7</v>
      </c>
      <c r="O2511">
        <v>30.7</v>
      </c>
      <c r="P2511">
        <v>35.200000000000003</v>
      </c>
      <c r="Q2511">
        <v>0</v>
      </c>
      <c r="R2511">
        <v>993</v>
      </c>
      <c r="S2511">
        <v>32.9</v>
      </c>
      <c r="T2511">
        <v>14</v>
      </c>
      <c r="U2511">
        <v>1.7777777779999999</v>
      </c>
      <c r="V2511">
        <v>993</v>
      </c>
      <c r="W2511">
        <v>30.67965839</v>
      </c>
      <c r="X2511">
        <v>24.87707022</v>
      </c>
      <c r="Y2511">
        <v>2.3658230410000001</v>
      </c>
      <c r="Z2511">
        <v>1095.8430189999999</v>
      </c>
    </row>
    <row r="2512" spans="1:32" x14ac:dyDescent="0.2">
      <c r="A2512">
        <v>2511</v>
      </c>
      <c r="B2512" s="1">
        <v>43490</v>
      </c>
      <c r="C2512" s="2">
        <v>0.58333333333333337</v>
      </c>
      <c r="D2512" s="3">
        <v>43490.583333333336</v>
      </c>
      <c r="E2512">
        <v>34.799999999999997</v>
      </c>
      <c r="F2512">
        <v>11</v>
      </c>
      <c r="G2512">
        <v>35.84620855</v>
      </c>
      <c r="H2512">
        <v>0</v>
      </c>
      <c r="I2512">
        <v>9.6999999999999993</v>
      </c>
      <c r="J2512">
        <f t="shared" si="493"/>
        <v>2.6944466</v>
      </c>
      <c r="K2512">
        <f t="shared" si="494"/>
        <v>0.74845738888888891</v>
      </c>
      <c r="L2512" t="s">
        <v>34</v>
      </c>
      <c r="M2512">
        <v>34.799999999999997</v>
      </c>
      <c r="N2512">
        <v>32.200000000000003</v>
      </c>
      <c r="O2512">
        <v>32.200000000000003</v>
      </c>
      <c r="P2512">
        <v>36.700000000000003</v>
      </c>
      <c r="Q2512">
        <v>0</v>
      </c>
      <c r="R2512">
        <v>969</v>
      </c>
      <c r="S2512">
        <v>34.799999999999997</v>
      </c>
      <c r="T2512">
        <v>11</v>
      </c>
      <c r="U2512">
        <v>2.6944444440000002</v>
      </c>
      <c r="V2512">
        <v>969</v>
      </c>
      <c r="W2512">
        <v>31.442005460000001</v>
      </c>
      <c r="X2512">
        <v>23.455561549999999</v>
      </c>
      <c r="Y2512">
        <v>2.7926820499999998</v>
      </c>
      <c r="Z2512">
        <v>1048.925045</v>
      </c>
    </row>
    <row r="2513" spans="1:32" x14ac:dyDescent="0.2">
      <c r="A2513">
        <v>2512</v>
      </c>
      <c r="B2513" s="1">
        <v>43490</v>
      </c>
      <c r="C2513" s="2">
        <v>0.625</v>
      </c>
      <c r="D2513" s="3">
        <v>43490.625</v>
      </c>
      <c r="E2513">
        <v>34.700000000000003</v>
      </c>
      <c r="F2513">
        <v>8</v>
      </c>
      <c r="G2513">
        <v>25.933914049999998</v>
      </c>
      <c r="H2513">
        <v>-4.4000000000000004</v>
      </c>
      <c r="I2513">
        <v>9.6999999999999993</v>
      </c>
      <c r="J2513">
        <f t="shared" si="493"/>
        <v>2.6944466</v>
      </c>
      <c r="K2513">
        <f t="shared" si="494"/>
        <v>0.74845738888888891</v>
      </c>
      <c r="L2513" t="s">
        <v>28</v>
      </c>
      <c r="M2513">
        <v>34.700000000000003</v>
      </c>
      <c r="N2513">
        <v>31.6</v>
      </c>
      <c r="O2513">
        <v>31.6</v>
      </c>
      <c r="P2513">
        <v>36.700000000000003</v>
      </c>
      <c r="Q2513">
        <v>0</v>
      </c>
      <c r="R2513">
        <v>893</v>
      </c>
      <c r="S2513">
        <v>34.700000000000003</v>
      </c>
      <c r="T2513">
        <v>8</v>
      </c>
      <c r="U2513">
        <v>2.6944444440000002</v>
      </c>
      <c r="V2513">
        <v>893</v>
      </c>
      <c r="W2513">
        <v>31.73052959</v>
      </c>
      <c r="X2513">
        <v>22.78413741</v>
      </c>
      <c r="Y2513">
        <v>3.2129393930000001</v>
      </c>
      <c r="Z2513">
        <v>946.16023659999996</v>
      </c>
    </row>
    <row r="2514" spans="1:32" x14ac:dyDescent="0.2">
      <c r="A2514">
        <v>2513</v>
      </c>
      <c r="B2514" s="1">
        <v>43490</v>
      </c>
      <c r="C2514" s="2">
        <v>0.66666666666666663</v>
      </c>
      <c r="D2514" s="3">
        <v>43490.666666666664</v>
      </c>
      <c r="E2514">
        <v>35.6</v>
      </c>
      <c r="F2514">
        <v>8</v>
      </c>
      <c r="G2514">
        <v>27.180635500000001</v>
      </c>
      <c r="H2514">
        <v>-3.7</v>
      </c>
      <c r="I2514">
        <v>11.3</v>
      </c>
      <c r="J2514">
        <f t="shared" si="493"/>
        <v>3.1388914000000003</v>
      </c>
      <c r="K2514">
        <f t="shared" si="494"/>
        <v>0.87191427777777786</v>
      </c>
      <c r="L2514" t="s">
        <v>28</v>
      </c>
      <c r="M2514">
        <v>35.6</v>
      </c>
      <c r="N2514">
        <v>32.4</v>
      </c>
      <c r="O2514">
        <v>32.4</v>
      </c>
      <c r="P2514">
        <v>38.1</v>
      </c>
      <c r="Q2514">
        <v>0</v>
      </c>
      <c r="R2514">
        <v>748</v>
      </c>
      <c r="S2514">
        <v>35.6</v>
      </c>
      <c r="T2514">
        <v>8</v>
      </c>
      <c r="U2514">
        <v>3.138888889</v>
      </c>
      <c r="V2514">
        <v>748</v>
      </c>
      <c r="W2514">
        <v>31.540118410000002</v>
      </c>
      <c r="X2514">
        <v>22.807919999999999</v>
      </c>
      <c r="Y2514">
        <v>3.597174044</v>
      </c>
      <c r="Z2514">
        <v>796.63309249999998</v>
      </c>
    </row>
    <row r="2515" spans="1:32" x14ac:dyDescent="0.2">
      <c r="A2515">
        <v>2514</v>
      </c>
      <c r="B2515" s="1">
        <v>43490</v>
      </c>
      <c r="C2515" s="2">
        <v>0.70833333333333337</v>
      </c>
      <c r="D2515" s="3">
        <v>43490.708333333336</v>
      </c>
      <c r="E2515">
        <v>35.299999999999997</v>
      </c>
      <c r="F2515">
        <v>9</v>
      </c>
      <c r="G2515">
        <v>30.104406919999999</v>
      </c>
      <c r="H2515">
        <v>-2.4</v>
      </c>
      <c r="I2515">
        <v>8</v>
      </c>
      <c r="J2515">
        <f t="shared" si="493"/>
        <v>2.2222240000000002</v>
      </c>
      <c r="K2515">
        <f t="shared" si="494"/>
        <v>0.61728444444444452</v>
      </c>
      <c r="L2515" t="s">
        <v>38</v>
      </c>
      <c r="M2515">
        <v>35.299999999999997</v>
      </c>
      <c r="N2515">
        <v>32.4</v>
      </c>
      <c r="O2515">
        <v>32.4</v>
      </c>
      <c r="P2515">
        <v>38.4</v>
      </c>
      <c r="Q2515">
        <v>0</v>
      </c>
      <c r="R2515">
        <v>557</v>
      </c>
      <c r="S2515">
        <v>35.299999999999997</v>
      </c>
      <c r="T2515">
        <v>9</v>
      </c>
      <c r="U2515">
        <v>2.2222222220000001</v>
      </c>
      <c r="V2515">
        <v>557</v>
      </c>
      <c r="W2515">
        <v>30.826579989999999</v>
      </c>
      <c r="X2515">
        <v>23.588509500000001</v>
      </c>
      <c r="Y2515">
        <v>3.9218453360000001</v>
      </c>
      <c r="Z2515">
        <v>592.18033879999996</v>
      </c>
    </row>
    <row r="2516" spans="1:32" x14ac:dyDescent="0.2">
      <c r="A2516">
        <v>2515</v>
      </c>
      <c r="B2516" s="1">
        <v>43490</v>
      </c>
      <c r="C2516" s="2">
        <v>0.75</v>
      </c>
      <c r="D2516" s="3">
        <v>43490.75</v>
      </c>
      <c r="E2516">
        <v>35.200000000000003</v>
      </c>
      <c r="F2516">
        <v>10</v>
      </c>
      <c r="G2516">
        <v>33.275418520000002</v>
      </c>
      <c r="H2516">
        <v>-1</v>
      </c>
      <c r="I2516">
        <v>14.5</v>
      </c>
      <c r="J2516">
        <f t="shared" si="493"/>
        <v>4.0277810000000001</v>
      </c>
      <c r="K2516">
        <f t="shared" si="494"/>
        <v>1.1188280555555556</v>
      </c>
      <c r="L2516" t="s">
        <v>28</v>
      </c>
      <c r="M2516">
        <v>35.200000000000003</v>
      </c>
      <c r="N2516">
        <v>32.4</v>
      </c>
      <c r="O2516">
        <v>32.4</v>
      </c>
      <c r="P2516">
        <v>37.1</v>
      </c>
      <c r="Q2516">
        <v>0</v>
      </c>
      <c r="R2516">
        <v>342</v>
      </c>
      <c r="S2516">
        <v>35.200000000000003</v>
      </c>
      <c r="T2516">
        <v>10</v>
      </c>
      <c r="U2516">
        <v>4.0277777779999999</v>
      </c>
      <c r="V2516">
        <v>342</v>
      </c>
      <c r="W2516">
        <v>29.699879670000001</v>
      </c>
      <c r="X2516">
        <v>25.053995480000001</v>
      </c>
      <c r="Y2516">
        <v>4.1629550100000001</v>
      </c>
      <c r="Z2516">
        <v>361.96849500000002</v>
      </c>
    </row>
    <row r="2517" spans="1:32" x14ac:dyDescent="0.2">
      <c r="A2517">
        <v>2516</v>
      </c>
      <c r="B2517" s="1">
        <v>43490</v>
      </c>
      <c r="C2517" s="2">
        <v>0.79166666666666663</v>
      </c>
      <c r="D2517" s="3">
        <v>43490.791666666664</v>
      </c>
      <c r="E2517">
        <v>33.299999999999997</v>
      </c>
      <c r="F2517">
        <v>15</v>
      </c>
      <c r="G2517">
        <v>45.172756749999998</v>
      </c>
      <c r="H2517">
        <v>3.2</v>
      </c>
      <c r="I2517">
        <v>17.7</v>
      </c>
      <c r="J2517">
        <f t="shared" si="493"/>
        <v>4.9166706000000007</v>
      </c>
      <c r="K2517">
        <f t="shared" si="494"/>
        <v>1.3657418333333335</v>
      </c>
      <c r="L2517" t="s">
        <v>34</v>
      </c>
      <c r="M2517">
        <v>33.299999999999997</v>
      </c>
      <c r="N2517">
        <v>31.2</v>
      </c>
      <c r="O2517">
        <v>31.2</v>
      </c>
      <c r="P2517">
        <v>30.2</v>
      </c>
      <c r="Q2517">
        <v>0</v>
      </c>
      <c r="R2517">
        <v>105</v>
      </c>
      <c r="S2517">
        <v>33.299999999999997</v>
      </c>
      <c r="T2517">
        <v>15</v>
      </c>
      <c r="U2517">
        <v>4.9166666670000003</v>
      </c>
      <c r="V2517">
        <v>105</v>
      </c>
      <c r="W2517">
        <v>28.397996469999999</v>
      </c>
      <c r="X2517">
        <v>26.965067789999999</v>
      </c>
      <c r="Y2517">
        <v>4.2937655719999999</v>
      </c>
      <c r="Z2517">
        <v>146.70484830000001</v>
      </c>
    </row>
    <row r="2518" spans="1:32" x14ac:dyDescent="0.2">
      <c r="A2518">
        <v>2517</v>
      </c>
      <c r="B2518" s="1">
        <v>43490</v>
      </c>
      <c r="C2518" s="2">
        <v>0.83333333333333337</v>
      </c>
      <c r="D2518" s="3">
        <v>43490.833333333336</v>
      </c>
      <c r="E2518">
        <v>30.2</v>
      </c>
      <c r="F2518">
        <v>20</v>
      </c>
      <c r="G2518">
        <v>51.02345244</v>
      </c>
      <c r="H2518">
        <v>4.7</v>
      </c>
      <c r="I2518">
        <v>25.7</v>
      </c>
      <c r="J2518">
        <f t="shared" si="493"/>
        <v>7.1388946000000004</v>
      </c>
      <c r="K2518">
        <f t="shared" si="494"/>
        <v>1.9830262777777781</v>
      </c>
      <c r="L2518" t="s">
        <v>34</v>
      </c>
      <c r="M2518">
        <v>29.2</v>
      </c>
      <c r="N2518">
        <v>28.4</v>
      </c>
      <c r="O2518">
        <v>27.4</v>
      </c>
      <c r="P2518">
        <v>25.7</v>
      </c>
      <c r="Q2518">
        <v>0</v>
      </c>
      <c r="R2518">
        <v>0</v>
      </c>
      <c r="S2518">
        <v>30.2</v>
      </c>
      <c r="T2518">
        <v>20</v>
      </c>
      <c r="U2518">
        <v>7.1388888890000004</v>
      </c>
      <c r="V2518">
        <v>0</v>
      </c>
      <c r="W2518">
        <v>22.792760909999998</v>
      </c>
      <c r="X2518">
        <v>37.621940500000001</v>
      </c>
      <c r="Y2518">
        <v>4.284740287</v>
      </c>
      <c r="Z2518">
        <v>0</v>
      </c>
    </row>
    <row r="2519" spans="1:32" x14ac:dyDescent="0.2">
      <c r="A2519">
        <v>2518</v>
      </c>
      <c r="B2519" s="1">
        <v>43490</v>
      </c>
      <c r="C2519" s="2">
        <v>0.875</v>
      </c>
      <c r="D2519" s="3">
        <v>43490.875</v>
      </c>
      <c r="E2519">
        <v>26.7</v>
      </c>
      <c r="F2519">
        <v>24</v>
      </c>
      <c r="G2519">
        <v>50.530699570000003</v>
      </c>
      <c r="H2519">
        <v>4.5</v>
      </c>
      <c r="I2519">
        <v>27.4</v>
      </c>
      <c r="J2519">
        <f t="shared" si="493"/>
        <v>7.6111172000000007</v>
      </c>
      <c r="K2519">
        <f t="shared" si="494"/>
        <v>2.1141992222222226</v>
      </c>
      <c r="L2519" t="s">
        <v>34</v>
      </c>
      <c r="M2519">
        <v>24.8</v>
      </c>
      <c r="N2519">
        <v>25.3</v>
      </c>
      <c r="O2519">
        <v>23.4</v>
      </c>
      <c r="P2519">
        <v>21.7</v>
      </c>
      <c r="Q2519">
        <v>0</v>
      </c>
      <c r="R2519">
        <v>0</v>
      </c>
      <c r="S2519">
        <v>26.7</v>
      </c>
      <c r="T2519">
        <v>24</v>
      </c>
      <c r="U2519">
        <v>7.6111111109999996</v>
      </c>
      <c r="V2519">
        <v>0</v>
      </c>
      <c r="W2519">
        <v>21.39977798</v>
      </c>
      <c r="X2519">
        <v>41.068753630000003</v>
      </c>
      <c r="Y2519">
        <v>4.1171979509999996</v>
      </c>
      <c r="Z2519">
        <v>0</v>
      </c>
    </row>
    <row r="2520" spans="1:32" x14ac:dyDescent="0.2">
      <c r="A2520">
        <v>2519</v>
      </c>
      <c r="B2520" s="1">
        <v>43490</v>
      </c>
      <c r="C2520" s="2">
        <v>0.91666666666666663</v>
      </c>
      <c r="D2520" s="3">
        <v>43490.916666666664</v>
      </c>
      <c r="E2520">
        <v>24.3</v>
      </c>
      <c r="F2520">
        <v>28</v>
      </c>
      <c r="G2520">
        <v>51.524587539999999</v>
      </c>
      <c r="H2520">
        <v>4.5999999999999996</v>
      </c>
      <c r="I2520">
        <v>19.3</v>
      </c>
      <c r="J2520">
        <f t="shared" si="493"/>
        <v>5.361115400000001</v>
      </c>
      <c r="K2520">
        <f t="shared" si="494"/>
        <v>1.4891987222222225</v>
      </c>
      <c r="L2520" t="s">
        <v>34</v>
      </c>
      <c r="M2520">
        <v>22.8</v>
      </c>
      <c r="N2520">
        <v>23.3</v>
      </c>
      <c r="O2520">
        <v>21.8</v>
      </c>
      <c r="P2520">
        <v>19.899999999999999</v>
      </c>
      <c r="Q2520">
        <v>0</v>
      </c>
      <c r="R2520">
        <v>0</v>
      </c>
      <c r="S2520">
        <v>24.3</v>
      </c>
      <c r="T2520">
        <v>28</v>
      </c>
      <c r="U2520">
        <v>5.3611111109999996</v>
      </c>
      <c r="V2520">
        <v>0</v>
      </c>
      <c r="W2520">
        <v>20.320734380000001</v>
      </c>
      <c r="X2520">
        <v>44.105145909999997</v>
      </c>
      <c r="Y2520">
        <v>3.823818749</v>
      </c>
      <c r="Z2520">
        <v>0</v>
      </c>
    </row>
    <row r="2521" spans="1:32" x14ac:dyDescent="0.2">
      <c r="A2521">
        <v>2520</v>
      </c>
      <c r="B2521" s="1">
        <v>43490</v>
      </c>
      <c r="C2521" s="2">
        <v>0.95833333333333337</v>
      </c>
      <c r="D2521" s="3">
        <v>43490.958333333336</v>
      </c>
      <c r="E2521">
        <v>22.7</v>
      </c>
      <c r="F2521">
        <v>33</v>
      </c>
      <c r="G2521">
        <v>55.43365713</v>
      </c>
      <c r="H2521">
        <v>5.6</v>
      </c>
      <c r="I2521">
        <v>6.4</v>
      </c>
      <c r="J2521">
        <f t="shared" si="493"/>
        <v>1.7777792000000003</v>
      </c>
      <c r="K2521">
        <f t="shared" si="494"/>
        <v>0.49382755555555569</v>
      </c>
      <c r="L2521" t="s">
        <v>33</v>
      </c>
      <c r="M2521">
        <v>22.7</v>
      </c>
      <c r="N2521">
        <v>21.6</v>
      </c>
      <c r="O2521">
        <v>21.6</v>
      </c>
      <c r="P2521">
        <v>19.2</v>
      </c>
      <c r="Q2521">
        <v>0</v>
      </c>
      <c r="R2521">
        <v>0</v>
      </c>
      <c r="S2521">
        <v>22.7</v>
      </c>
      <c r="T2521">
        <v>33</v>
      </c>
      <c r="U2521">
        <v>1.7777777779999999</v>
      </c>
      <c r="V2521">
        <v>0</v>
      </c>
      <c r="W2521">
        <v>19.576139919999999</v>
      </c>
      <c r="X2521">
        <v>46.517641589999997</v>
      </c>
      <c r="Y2521">
        <v>3.4519791789999998</v>
      </c>
      <c r="Z2521">
        <v>0</v>
      </c>
    </row>
    <row r="2522" spans="1:32" x14ac:dyDescent="0.2">
      <c r="A2522">
        <v>2521</v>
      </c>
      <c r="B2522" s="1">
        <v>43491</v>
      </c>
      <c r="C2522" s="2">
        <v>0</v>
      </c>
      <c r="D2522" s="3">
        <v>43491</v>
      </c>
      <c r="E2522">
        <v>21.2</v>
      </c>
      <c r="F2522">
        <v>39</v>
      </c>
      <c r="G2522">
        <v>60.08321574</v>
      </c>
      <c r="H2522">
        <v>6.7</v>
      </c>
      <c r="I2522">
        <v>9.6999999999999993</v>
      </c>
      <c r="J2522">
        <f t="shared" si="493"/>
        <v>2.6944466</v>
      </c>
      <c r="K2522">
        <f t="shared" si="494"/>
        <v>0.74845738888888891</v>
      </c>
      <c r="L2522" t="s">
        <v>33</v>
      </c>
      <c r="M2522">
        <v>21.2</v>
      </c>
      <c r="N2522">
        <v>19.600000000000001</v>
      </c>
      <c r="O2522">
        <v>19.600000000000001</v>
      </c>
      <c r="P2522">
        <v>17.3</v>
      </c>
      <c r="Q2522">
        <v>0</v>
      </c>
      <c r="R2522">
        <v>0</v>
      </c>
      <c r="S2522">
        <v>21.2</v>
      </c>
      <c r="T2522">
        <v>39</v>
      </c>
      <c r="U2522">
        <v>2.6944444440000002</v>
      </c>
      <c r="V2522">
        <v>0</v>
      </c>
      <c r="W2522">
        <v>19.079117029999999</v>
      </c>
      <c r="X2522">
        <v>48.427300799999998</v>
      </c>
      <c r="Y2522">
        <v>5.4791025040000001</v>
      </c>
      <c r="Z2522">
        <v>0</v>
      </c>
      <c r="AB2522">
        <v>106</v>
      </c>
      <c r="AC2522">
        <f t="shared" ref="AC2522" si="495">MAX(E2522:E2545)</f>
        <v>35.299999999999997</v>
      </c>
      <c r="AD2522">
        <f t="shared" ref="AD2522" si="496">MAX(W2522:W2545)</f>
        <v>34.104795729999999</v>
      </c>
      <c r="AE2522">
        <f t="shared" ref="AE2522" si="497">MIN(E2522:E2545)</f>
        <v>15.6</v>
      </c>
      <c r="AF2522">
        <f t="shared" ref="AF2522" si="498">MIN(W2522:W2545)</f>
        <v>18.448462419999998</v>
      </c>
    </row>
    <row r="2523" spans="1:32" x14ac:dyDescent="0.2">
      <c r="A2523">
        <v>2522</v>
      </c>
      <c r="B2523" s="1">
        <v>43491</v>
      </c>
      <c r="C2523" s="2">
        <v>4.1666666666666664E-2</v>
      </c>
      <c r="D2523" s="3">
        <v>43491.041666666664</v>
      </c>
      <c r="E2523">
        <v>19.899999999999999</v>
      </c>
      <c r="F2523">
        <v>43</v>
      </c>
      <c r="G2523">
        <v>61.409859339999997</v>
      </c>
      <c r="H2523">
        <v>7</v>
      </c>
      <c r="I2523">
        <v>6.4</v>
      </c>
      <c r="J2523">
        <f t="shared" si="493"/>
        <v>1.7777792000000003</v>
      </c>
      <c r="K2523">
        <f t="shared" si="494"/>
        <v>0.49382755555555569</v>
      </c>
      <c r="L2523" t="s">
        <v>33</v>
      </c>
      <c r="M2523">
        <v>19.899999999999999</v>
      </c>
      <c r="N2523">
        <v>18.8</v>
      </c>
      <c r="O2523">
        <v>18.8</v>
      </c>
      <c r="P2523">
        <v>16.5</v>
      </c>
      <c r="Q2523">
        <v>0</v>
      </c>
      <c r="R2523">
        <v>0</v>
      </c>
      <c r="S2523">
        <v>19.899999999999999</v>
      </c>
      <c r="T2523">
        <v>43</v>
      </c>
      <c r="U2523">
        <v>1.7777777779999999</v>
      </c>
      <c r="V2523">
        <v>0</v>
      </c>
      <c r="W2523">
        <v>18.702813519999999</v>
      </c>
      <c r="X2523">
        <v>50.149069249999997</v>
      </c>
      <c r="Y2523">
        <v>4.356070302</v>
      </c>
      <c r="Z2523">
        <v>0</v>
      </c>
    </row>
    <row r="2524" spans="1:32" x14ac:dyDescent="0.2">
      <c r="A2524">
        <v>2523</v>
      </c>
      <c r="B2524" s="1">
        <v>43491</v>
      </c>
      <c r="C2524" s="2">
        <v>8.3333333333333329E-2</v>
      </c>
      <c r="D2524" s="3">
        <v>43491.083333333336</v>
      </c>
      <c r="E2524">
        <v>19.600000000000001</v>
      </c>
      <c r="F2524">
        <v>46</v>
      </c>
      <c r="G2524">
        <v>64.548049199999994</v>
      </c>
      <c r="H2524">
        <v>7.6</v>
      </c>
      <c r="I2524">
        <v>9.6999999999999993</v>
      </c>
      <c r="J2524">
        <f t="shared" si="493"/>
        <v>2.6944466</v>
      </c>
      <c r="K2524">
        <f t="shared" si="494"/>
        <v>0.74845738888888891</v>
      </c>
      <c r="L2524" t="s">
        <v>36</v>
      </c>
      <c r="M2524">
        <v>19.600000000000001</v>
      </c>
      <c r="N2524">
        <v>18.600000000000001</v>
      </c>
      <c r="O2524">
        <v>18.600000000000001</v>
      </c>
      <c r="P2524">
        <v>16.3</v>
      </c>
      <c r="Q2524">
        <v>0</v>
      </c>
      <c r="R2524">
        <v>0</v>
      </c>
      <c r="S2524">
        <v>19.600000000000001</v>
      </c>
      <c r="T2524">
        <v>46</v>
      </c>
      <c r="U2524">
        <v>2.6944444440000002</v>
      </c>
      <c r="V2524">
        <v>0</v>
      </c>
      <c r="W2524">
        <v>19.47722907</v>
      </c>
      <c r="X2524">
        <v>48.43677787</v>
      </c>
      <c r="Y2524">
        <v>3.7792282450000001</v>
      </c>
      <c r="Z2524">
        <v>0</v>
      </c>
    </row>
    <row r="2525" spans="1:32" x14ac:dyDescent="0.2">
      <c r="A2525">
        <v>2524</v>
      </c>
      <c r="B2525" s="1">
        <v>43491</v>
      </c>
      <c r="C2525" s="2">
        <v>0.125</v>
      </c>
      <c r="D2525" s="3">
        <v>43491.125</v>
      </c>
      <c r="E2525">
        <v>17.8</v>
      </c>
      <c r="F2525">
        <v>51</v>
      </c>
      <c r="G2525">
        <v>64.335231550000003</v>
      </c>
      <c r="H2525">
        <v>7.6</v>
      </c>
      <c r="I2525">
        <v>3.2</v>
      </c>
      <c r="J2525">
        <f t="shared" si="493"/>
        <v>0.88888960000000017</v>
      </c>
      <c r="K2525">
        <f t="shared" si="494"/>
        <v>0.24691377777777784</v>
      </c>
      <c r="L2525" t="s">
        <v>36</v>
      </c>
      <c r="M2525">
        <v>17.8</v>
      </c>
      <c r="N2525">
        <v>16.899999999999999</v>
      </c>
      <c r="O2525">
        <v>16.899999999999999</v>
      </c>
      <c r="P2525">
        <v>14.7</v>
      </c>
      <c r="Q2525">
        <v>0</v>
      </c>
      <c r="R2525">
        <v>0</v>
      </c>
      <c r="S2525">
        <v>17.8</v>
      </c>
      <c r="T2525">
        <v>51</v>
      </c>
      <c r="U2525">
        <v>0.88888888899999996</v>
      </c>
      <c r="V2525">
        <v>0</v>
      </c>
      <c r="W2525">
        <v>19.047838590000001</v>
      </c>
      <c r="X2525">
        <v>50.512156429999997</v>
      </c>
      <c r="Y2525">
        <v>3.6824971959999999</v>
      </c>
      <c r="Z2525">
        <v>0</v>
      </c>
    </row>
    <row r="2526" spans="1:32" x14ac:dyDescent="0.2">
      <c r="A2526">
        <v>2525</v>
      </c>
      <c r="B2526" s="1">
        <v>43491</v>
      </c>
      <c r="C2526" s="2">
        <v>0.16666666666666666</v>
      </c>
      <c r="D2526" s="3">
        <v>43491.166666666664</v>
      </c>
      <c r="E2526">
        <v>16.600000000000001</v>
      </c>
      <c r="F2526">
        <v>54</v>
      </c>
      <c r="G2526">
        <v>63.397832010000002</v>
      </c>
      <c r="H2526">
        <v>7.3</v>
      </c>
      <c r="I2526">
        <v>3.2</v>
      </c>
      <c r="J2526">
        <f t="shared" si="493"/>
        <v>0.88888960000000017</v>
      </c>
      <c r="K2526">
        <f t="shared" si="494"/>
        <v>0.24691377777777784</v>
      </c>
      <c r="L2526" t="s">
        <v>25</v>
      </c>
      <c r="M2526">
        <v>16.600000000000001</v>
      </c>
      <c r="N2526">
        <v>15.7</v>
      </c>
      <c r="O2526">
        <v>15.7</v>
      </c>
      <c r="P2526">
        <v>13.5</v>
      </c>
      <c r="Q2526">
        <v>0</v>
      </c>
      <c r="R2526">
        <v>0</v>
      </c>
      <c r="S2526">
        <v>16.600000000000001</v>
      </c>
      <c r="T2526">
        <v>54</v>
      </c>
      <c r="U2526">
        <v>0.88888888899999996</v>
      </c>
      <c r="V2526">
        <v>0</v>
      </c>
      <c r="W2526">
        <v>18.651725580000001</v>
      </c>
      <c r="X2526">
        <v>52.56341836</v>
      </c>
      <c r="Y2526">
        <v>3.424985843</v>
      </c>
      <c r="Z2526">
        <v>0</v>
      </c>
    </row>
    <row r="2527" spans="1:32" x14ac:dyDescent="0.2">
      <c r="A2527">
        <v>2526</v>
      </c>
      <c r="B2527" s="1">
        <v>43491</v>
      </c>
      <c r="C2527" s="2">
        <v>0.20833333333333334</v>
      </c>
      <c r="D2527" s="3">
        <v>43491.208333333336</v>
      </c>
      <c r="E2527">
        <v>15.8</v>
      </c>
      <c r="F2527">
        <v>57</v>
      </c>
      <c r="G2527">
        <v>63.766310390000001</v>
      </c>
      <c r="H2527">
        <v>7.3</v>
      </c>
      <c r="I2527">
        <v>4.8</v>
      </c>
      <c r="J2527">
        <f t="shared" si="493"/>
        <v>1.3333344</v>
      </c>
      <c r="K2527">
        <f t="shared" si="494"/>
        <v>0.37037066666666668</v>
      </c>
      <c r="L2527" t="s">
        <v>25</v>
      </c>
      <c r="M2527">
        <v>15.8</v>
      </c>
      <c r="N2527">
        <v>14.9</v>
      </c>
      <c r="O2527">
        <v>14.9</v>
      </c>
      <c r="P2527">
        <v>12.7</v>
      </c>
      <c r="Q2527">
        <v>0</v>
      </c>
      <c r="R2527">
        <v>0</v>
      </c>
      <c r="S2527">
        <v>15.8</v>
      </c>
      <c r="T2527">
        <v>57</v>
      </c>
      <c r="U2527">
        <v>1.3333333329999999</v>
      </c>
      <c r="V2527">
        <v>0</v>
      </c>
      <c r="W2527">
        <v>18.448462419999998</v>
      </c>
      <c r="X2527">
        <v>53.923556820000002</v>
      </c>
      <c r="Y2527">
        <v>3.362835563</v>
      </c>
      <c r="Z2527">
        <v>0</v>
      </c>
    </row>
    <row r="2528" spans="1:32" x14ac:dyDescent="0.2">
      <c r="A2528">
        <v>2527</v>
      </c>
      <c r="B2528" s="1">
        <v>43491</v>
      </c>
      <c r="C2528" s="2">
        <v>0.25</v>
      </c>
      <c r="D2528" s="3">
        <v>43491.25</v>
      </c>
      <c r="E2528">
        <v>15.6</v>
      </c>
      <c r="F2528">
        <v>60</v>
      </c>
      <c r="G2528">
        <v>66.314082159999998</v>
      </c>
      <c r="H2528">
        <v>7.8</v>
      </c>
      <c r="I2528">
        <v>6.4</v>
      </c>
      <c r="J2528">
        <f t="shared" si="493"/>
        <v>1.7777792000000003</v>
      </c>
      <c r="K2528">
        <f t="shared" si="494"/>
        <v>0.49382755555555569</v>
      </c>
      <c r="L2528" t="s">
        <v>25</v>
      </c>
      <c r="M2528">
        <v>15.6</v>
      </c>
      <c r="N2528">
        <v>14.8</v>
      </c>
      <c r="O2528">
        <v>14.8</v>
      </c>
      <c r="P2528">
        <v>12.6</v>
      </c>
      <c r="Q2528">
        <v>0</v>
      </c>
      <c r="R2528">
        <v>0</v>
      </c>
      <c r="S2528">
        <v>15.6</v>
      </c>
      <c r="T2528">
        <v>60</v>
      </c>
      <c r="U2528">
        <v>1.7777777779999999</v>
      </c>
      <c r="V2528">
        <v>0</v>
      </c>
      <c r="W2528">
        <v>18.632112100000001</v>
      </c>
      <c r="X2528">
        <v>53.766853339999997</v>
      </c>
      <c r="Y2528">
        <v>2.9329842670000001</v>
      </c>
      <c r="Z2528">
        <v>0</v>
      </c>
    </row>
    <row r="2529" spans="1:26" x14ac:dyDescent="0.2">
      <c r="A2529">
        <v>2528</v>
      </c>
      <c r="B2529" s="1">
        <v>43491</v>
      </c>
      <c r="C2529" s="2">
        <v>0.29166666666666669</v>
      </c>
      <c r="D2529" s="3">
        <v>43491.291666666664</v>
      </c>
      <c r="E2529">
        <v>16.899999999999999</v>
      </c>
      <c r="F2529">
        <v>57</v>
      </c>
      <c r="G2529">
        <v>68.136971380000006</v>
      </c>
      <c r="H2529">
        <v>8.4</v>
      </c>
      <c r="I2529">
        <v>6.4</v>
      </c>
      <c r="J2529">
        <f t="shared" si="493"/>
        <v>1.7777792000000003</v>
      </c>
      <c r="K2529">
        <f t="shared" si="494"/>
        <v>0.49382755555555569</v>
      </c>
      <c r="L2529" t="s">
        <v>25</v>
      </c>
      <c r="M2529">
        <v>16.899999999999999</v>
      </c>
      <c r="N2529">
        <v>16.2</v>
      </c>
      <c r="O2529">
        <v>16.2</v>
      </c>
      <c r="P2529">
        <v>16.7</v>
      </c>
      <c r="Q2529">
        <v>0</v>
      </c>
      <c r="R2529">
        <v>72</v>
      </c>
      <c r="S2529">
        <v>16.899999999999999</v>
      </c>
      <c r="T2529">
        <v>57</v>
      </c>
      <c r="U2529">
        <v>1.7777777779999999</v>
      </c>
      <c r="V2529">
        <v>72</v>
      </c>
      <c r="W2529">
        <v>23.786536219999999</v>
      </c>
      <c r="X2529">
        <v>39.288315599999997</v>
      </c>
      <c r="Y2529">
        <v>2.7110664569999998</v>
      </c>
      <c r="Z2529">
        <v>124.17897720000001</v>
      </c>
    </row>
    <row r="2530" spans="1:26" x14ac:dyDescent="0.2">
      <c r="A2530">
        <v>2529</v>
      </c>
      <c r="B2530" s="1">
        <v>43491</v>
      </c>
      <c r="C2530" s="2">
        <v>0.33333333333333331</v>
      </c>
      <c r="D2530" s="3">
        <v>43491.333333333336</v>
      </c>
      <c r="E2530">
        <v>19.7</v>
      </c>
      <c r="F2530">
        <v>49</v>
      </c>
      <c r="G2530">
        <v>69.16262802</v>
      </c>
      <c r="H2530">
        <v>8.6999999999999993</v>
      </c>
      <c r="I2530">
        <v>9.6999999999999993</v>
      </c>
      <c r="J2530">
        <f t="shared" si="493"/>
        <v>2.6944466</v>
      </c>
      <c r="K2530">
        <f t="shared" si="494"/>
        <v>0.74845738888888891</v>
      </c>
      <c r="L2530" t="s">
        <v>36</v>
      </c>
      <c r="M2530">
        <v>19.7</v>
      </c>
      <c r="N2530">
        <v>18.899999999999999</v>
      </c>
      <c r="O2530">
        <v>18.899999999999999</v>
      </c>
      <c r="P2530">
        <v>22.7</v>
      </c>
      <c r="Q2530">
        <v>0</v>
      </c>
      <c r="R2530">
        <v>294</v>
      </c>
      <c r="S2530">
        <v>19.7</v>
      </c>
      <c r="T2530">
        <v>49</v>
      </c>
      <c r="U2530">
        <v>2.6944444440000002</v>
      </c>
      <c r="V2530">
        <v>294</v>
      </c>
      <c r="W2530">
        <v>24.739002719999998</v>
      </c>
      <c r="X2530">
        <v>36.89375192</v>
      </c>
      <c r="Y2530">
        <v>2.4048378509999999</v>
      </c>
      <c r="Z2530">
        <v>310.65910280000003</v>
      </c>
    </row>
    <row r="2531" spans="1:26" x14ac:dyDescent="0.2">
      <c r="A2531">
        <v>2530</v>
      </c>
      <c r="B2531" s="1">
        <v>43491</v>
      </c>
      <c r="C2531" s="2">
        <v>0.375</v>
      </c>
      <c r="D2531" s="3">
        <v>43491.375</v>
      </c>
      <c r="E2531">
        <v>24.8</v>
      </c>
      <c r="F2531">
        <v>36</v>
      </c>
      <c r="G2531">
        <v>68.144847909999996</v>
      </c>
      <c r="H2531">
        <v>8.6999999999999993</v>
      </c>
      <c r="I2531">
        <v>11.3</v>
      </c>
      <c r="J2531">
        <f t="shared" si="493"/>
        <v>3.1388914000000003</v>
      </c>
      <c r="K2531">
        <f t="shared" si="494"/>
        <v>0.87191427777777786</v>
      </c>
      <c r="L2531" t="s">
        <v>36</v>
      </c>
      <c r="M2531">
        <v>24.8</v>
      </c>
      <c r="N2531">
        <v>24.3</v>
      </c>
      <c r="O2531">
        <v>24.3</v>
      </c>
      <c r="P2531">
        <v>29.2</v>
      </c>
      <c r="Q2531">
        <v>0</v>
      </c>
      <c r="R2531">
        <v>503</v>
      </c>
      <c r="S2531">
        <v>24.8</v>
      </c>
      <c r="T2531">
        <v>36</v>
      </c>
      <c r="U2531">
        <v>3.138888889</v>
      </c>
      <c r="V2531">
        <v>503</v>
      </c>
      <c r="W2531">
        <v>26.157081720000001</v>
      </c>
      <c r="X2531">
        <v>33.394107869999999</v>
      </c>
      <c r="Y2531">
        <v>2.0090150169999998</v>
      </c>
      <c r="Z2531">
        <v>538.71841670000003</v>
      </c>
    </row>
    <row r="2532" spans="1:26" x14ac:dyDescent="0.2">
      <c r="A2532">
        <v>2531</v>
      </c>
      <c r="B2532" s="1">
        <v>43491</v>
      </c>
      <c r="C2532" s="2">
        <v>0.41666666666666669</v>
      </c>
      <c r="D2532" s="3">
        <v>43491.416666666664</v>
      </c>
      <c r="E2532">
        <v>28.8</v>
      </c>
      <c r="F2532">
        <v>27</v>
      </c>
      <c r="G2532">
        <v>63.827979290000002</v>
      </c>
      <c r="H2532">
        <v>7.9</v>
      </c>
      <c r="I2532">
        <v>24.1</v>
      </c>
      <c r="J2532">
        <f t="shared" si="493"/>
        <v>6.694449800000001</v>
      </c>
      <c r="K2532">
        <f t="shared" si="494"/>
        <v>1.8595693888888893</v>
      </c>
      <c r="L2532" t="s">
        <v>31</v>
      </c>
      <c r="M2532">
        <v>27.6</v>
      </c>
      <c r="N2532">
        <v>27.6</v>
      </c>
      <c r="O2532">
        <v>26.3</v>
      </c>
      <c r="P2532">
        <v>30.5</v>
      </c>
      <c r="Q2532">
        <v>0</v>
      </c>
      <c r="R2532">
        <v>694</v>
      </c>
      <c r="S2532">
        <v>28.8</v>
      </c>
      <c r="T2532">
        <v>27</v>
      </c>
      <c r="U2532">
        <v>6.6944444440000002</v>
      </c>
      <c r="V2532">
        <v>694</v>
      </c>
      <c r="W2532">
        <v>27.95412761</v>
      </c>
      <c r="X2532">
        <v>29.355967639999999</v>
      </c>
      <c r="Y2532">
        <v>1.7266006759999999</v>
      </c>
      <c r="Z2532">
        <v>786.25801100000001</v>
      </c>
    </row>
    <row r="2533" spans="1:26" x14ac:dyDescent="0.2">
      <c r="A2533">
        <v>2532</v>
      </c>
      <c r="B2533" s="1">
        <v>43491</v>
      </c>
      <c r="C2533" s="2">
        <v>0.45833333333333331</v>
      </c>
      <c r="D2533" s="3">
        <v>43491.458333333336</v>
      </c>
      <c r="E2533">
        <v>30.3</v>
      </c>
      <c r="F2533">
        <v>23</v>
      </c>
      <c r="G2533">
        <v>58.99538665</v>
      </c>
      <c r="H2533">
        <v>6.8</v>
      </c>
      <c r="I2533">
        <v>17.7</v>
      </c>
      <c r="J2533">
        <f t="shared" si="493"/>
        <v>4.9166706000000007</v>
      </c>
      <c r="K2533">
        <f t="shared" si="494"/>
        <v>1.3657418333333335</v>
      </c>
      <c r="L2533" t="s">
        <v>31</v>
      </c>
      <c r="M2533">
        <v>29.8</v>
      </c>
      <c r="N2533">
        <v>28.7</v>
      </c>
      <c r="O2533">
        <v>28.2</v>
      </c>
      <c r="P2533">
        <v>33</v>
      </c>
      <c r="Q2533">
        <v>0</v>
      </c>
      <c r="R2533">
        <v>849</v>
      </c>
      <c r="S2533">
        <v>30.3</v>
      </c>
      <c r="T2533">
        <v>23</v>
      </c>
      <c r="U2533">
        <v>4.9166666670000003</v>
      </c>
      <c r="V2533">
        <v>849</v>
      </c>
      <c r="W2533">
        <v>29.928210610000001</v>
      </c>
      <c r="X2533">
        <v>25.439501709999998</v>
      </c>
      <c r="Y2533">
        <v>1.3117686589999999</v>
      </c>
      <c r="Z2533">
        <v>1003.0876479999999</v>
      </c>
    </row>
    <row r="2534" spans="1:26" x14ac:dyDescent="0.2">
      <c r="A2534">
        <v>2533</v>
      </c>
      <c r="B2534" s="1">
        <v>43491</v>
      </c>
      <c r="C2534" s="2">
        <v>0.5</v>
      </c>
      <c r="D2534" s="3">
        <v>43491.5</v>
      </c>
      <c r="E2534">
        <v>31.8</v>
      </c>
      <c r="F2534">
        <v>19</v>
      </c>
      <c r="G2534">
        <v>52.83085423</v>
      </c>
      <c r="H2534">
        <v>5.3</v>
      </c>
      <c r="I2534">
        <v>11.3</v>
      </c>
      <c r="J2534">
        <f t="shared" si="493"/>
        <v>3.1388914000000003</v>
      </c>
      <c r="K2534">
        <f t="shared" si="494"/>
        <v>0.87191427777777786</v>
      </c>
      <c r="L2534" t="s">
        <v>33</v>
      </c>
      <c r="M2534">
        <v>31.8</v>
      </c>
      <c r="N2534">
        <v>29.6</v>
      </c>
      <c r="O2534">
        <v>29.6</v>
      </c>
      <c r="P2534">
        <v>34.9</v>
      </c>
      <c r="Q2534">
        <v>0</v>
      </c>
      <c r="R2534">
        <v>949</v>
      </c>
      <c r="S2534">
        <v>31.8</v>
      </c>
      <c r="T2534">
        <v>19</v>
      </c>
      <c r="U2534">
        <v>3.138888889</v>
      </c>
      <c r="V2534">
        <v>949</v>
      </c>
      <c r="W2534">
        <v>31.659842229999999</v>
      </c>
      <c r="X2534">
        <v>22.322524560000002</v>
      </c>
      <c r="Y2534">
        <v>0.86921598300000003</v>
      </c>
      <c r="Z2534">
        <v>1080.364433</v>
      </c>
    </row>
    <row r="2535" spans="1:26" x14ac:dyDescent="0.2">
      <c r="A2535">
        <v>2534</v>
      </c>
      <c r="B2535" s="1">
        <v>43491</v>
      </c>
      <c r="C2535" s="2">
        <v>0.54166666666666663</v>
      </c>
      <c r="D2535" s="3">
        <v>43491.541666666664</v>
      </c>
      <c r="E2535">
        <v>32.700000000000003</v>
      </c>
      <c r="F2535">
        <v>16</v>
      </c>
      <c r="G2535">
        <v>46.675769320000001</v>
      </c>
      <c r="H2535">
        <v>3.6</v>
      </c>
      <c r="I2535">
        <v>6.4</v>
      </c>
      <c r="J2535">
        <f t="shared" si="493"/>
        <v>1.7777792000000003</v>
      </c>
      <c r="K2535">
        <f t="shared" si="494"/>
        <v>0.49382755555555569</v>
      </c>
      <c r="L2535" t="s">
        <v>38</v>
      </c>
      <c r="M2535">
        <v>32.700000000000003</v>
      </c>
      <c r="N2535">
        <v>30.7</v>
      </c>
      <c r="O2535">
        <v>30.7</v>
      </c>
      <c r="P2535">
        <v>35.299999999999997</v>
      </c>
      <c r="Q2535">
        <v>0</v>
      </c>
      <c r="R2535">
        <v>992</v>
      </c>
      <c r="S2535">
        <v>32.700000000000003</v>
      </c>
      <c r="T2535">
        <v>16</v>
      </c>
      <c r="U2535">
        <v>1.7777777779999999</v>
      </c>
      <c r="V2535">
        <v>992</v>
      </c>
      <c r="W2535">
        <v>32.971129259999998</v>
      </c>
      <c r="X2535">
        <v>20.08082533</v>
      </c>
      <c r="Y2535">
        <v>1.147271089</v>
      </c>
      <c r="Z2535">
        <v>1095.519219</v>
      </c>
    </row>
    <row r="2536" spans="1:26" x14ac:dyDescent="0.2">
      <c r="A2536">
        <v>2535</v>
      </c>
      <c r="B2536" s="1">
        <v>43491</v>
      </c>
      <c r="C2536" s="2">
        <v>0.58333333333333337</v>
      </c>
      <c r="D2536" s="3">
        <v>43491.583333333336</v>
      </c>
      <c r="E2536">
        <v>33.5</v>
      </c>
      <c r="F2536">
        <v>15</v>
      </c>
      <c r="G2536">
        <v>45.652804160000002</v>
      </c>
      <c r="H2536">
        <v>3.3</v>
      </c>
      <c r="I2536">
        <v>11.3</v>
      </c>
      <c r="J2536">
        <f t="shared" si="493"/>
        <v>3.1388914000000003</v>
      </c>
      <c r="K2536">
        <f t="shared" si="494"/>
        <v>0.87191427777777786</v>
      </c>
      <c r="L2536" t="s">
        <v>33</v>
      </c>
      <c r="M2536">
        <v>33.5</v>
      </c>
      <c r="N2536">
        <v>31.4</v>
      </c>
      <c r="O2536">
        <v>31.4</v>
      </c>
      <c r="P2536">
        <v>35.9</v>
      </c>
      <c r="Q2536">
        <v>0</v>
      </c>
      <c r="R2536">
        <v>965</v>
      </c>
      <c r="S2536">
        <v>33.5</v>
      </c>
      <c r="T2536">
        <v>15</v>
      </c>
      <c r="U2536">
        <v>3.138888889</v>
      </c>
      <c r="V2536">
        <v>965</v>
      </c>
      <c r="W2536">
        <v>33.798743039999998</v>
      </c>
      <c r="X2536">
        <v>18.634296249999998</v>
      </c>
      <c r="Y2536">
        <v>1.5237000999999999</v>
      </c>
      <c r="Z2536">
        <v>1048.782944</v>
      </c>
    </row>
    <row r="2537" spans="1:26" x14ac:dyDescent="0.2">
      <c r="A2537">
        <v>2536</v>
      </c>
      <c r="B2537" s="1">
        <v>43491</v>
      </c>
      <c r="C2537" s="2">
        <v>0.625</v>
      </c>
      <c r="D2537" s="3">
        <v>43491.625</v>
      </c>
      <c r="E2537">
        <v>34.299999999999997</v>
      </c>
      <c r="F2537">
        <v>14</v>
      </c>
      <c r="G2537">
        <v>44.44258911</v>
      </c>
      <c r="H2537">
        <v>2.9</v>
      </c>
      <c r="I2537">
        <v>12.9</v>
      </c>
      <c r="J2537">
        <f t="shared" si="493"/>
        <v>3.5833362000000006</v>
      </c>
      <c r="K2537">
        <f t="shared" si="494"/>
        <v>0.99537116666666692</v>
      </c>
      <c r="L2537" t="s">
        <v>38</v>
      </c>
      <c r="M2537">
        <v>34.299999999999997</v>
      </c>
      <c r="N2537">
        <v>32.1</v>
      </c>
      <c r="O2537">
        <v>32.1</v>
      </c>
      <c r="P2537">
        <v>36.9</v>
      </c>
      <c r="Q2537">
        <v>0</v>
      </c>
      <c r="R2537">
        <v>877</v>
      </c>
      <c r="S2537">
        <v>34.299999999999997</v>
      </c>
      <c r="T2537">
        <v>14</v>
      </c>
      <c r="U2537">
        <v>3.5833333330000001</v>
      </c>
      <c r="V2537">
        <v>877</v>
      </c>
      <c r="W2537">
        <v>34.104795729999999</v>
      </c>
      <c r="X2537">
        <v>17.92265665</v>
      </c>
      <c r="Y2537">
        <v>1.9221604569999999</v>
      </c>
      <c r="Z2537">
        <v>946.12954850000006</v>
      </c>
    </row>
    <row r="2538" spans="1:26" x14ac:dyDescent="0.2">
      <c r="A2538">
        <v>2537</v>
      </c>
      <c r="B2538" s="1">
        <v>43491</v>
      </c>
      <c r="C2538" s="2">
        <v>0.66666666666666663</v>
      </c>
      <c r="D2538" s="3">
        <v>43491.666666666664</v>
      </c>
      <c r="E2538">
        <v>34.700000000000003</v>
      </c>
      <c r="F2538">
        <v>12</v>
      </c>
      <c r="G2538">
        <v>38.900871080000002</v>
      </c>
      <c r="H2538">
        <v>1.1000000000000001</v>
      </c>
      <c r="I2538">
        <v>8</v>
      </c>
      <c r="J2538">
        <f t="shared" si="493"/>
        <v>2.2222240000000002</v>
      </c>
      <c r="K2538">
        <f t="shared" si="494"/>
        <v>0.61728444444444452</v>
      </c>
      <c r="L2538" t="s">
        <v>32</v>
      </c>
      <c r="M2538">
        <v>34.700000000000003</v>
      </c>
      <c r="N2538">
        <v>32.200000000000003</v>
      </c>
      <c r="O2538">
        <v>32.200000000000003</v>
      </c>
      <c r="P2538">
        <v>38</v>
      </c>
      <c r="Q2538">
        <v>0</v>
      </c>
      <c r="R2538">
        <v>739</v>
      </c>
      <c r="S2538">
        <v>34.700000000000003</v>
      </c>
      <c r="T2538">
        <v>12</v>
      </c>
      <c r="U2538">
        <v>2.2222222220000001</v>
      </c>
      <c r="V2538">
        <v>739</v>
      </c>
      <c r="W2538">
        <v>33.890388539999996</v>
      </c>
      <c r="X2538">
        <v>17.87926951</v>
      </c>
      <c r="Y2538">
        <v>2.2981368670000002</v>
      </c>
      <c r="Z2538">
        <v>796.62764979999997</v>
      </c>
    </row>
    <row r="2539" spans="1:26" x14ac:dyDescent="0.2">
      <c r="A2539">
        <v>2538</v>
      </c>
      <c r="B2539" s="1">
        <v>43491</v>
      </c>
      <c r="C2539" s="2">
        <v>0.70833333333333337</v>
      </c>
      <c r="D2539" s="3">
        <v>43491.708333333336</v>
      </c>
      <c r="E2539">
        <v>35.299999999999997</v>
      </c>
      <c r="F2539">
        <v>12</v>
      </c>
      <c r="G2539">
        <v>40.139209229999999</v>
      </c>
      <c r="H2539">
        <v>1.6</v>
      </c>
      <c r="I2539">
        <v>4.8</v>
      </c>
      <c r="J2539">
        <f t="shared" si="493"/>
        <v>1.3333344</v>
      </c>
      <c r="K2539">
        <f t="shared" si="494"/>
        <v>0.37037066666666668</v>
      </c>
      <c r="L2539" t="s">
        <v>28</v>
      </c>
      <c r="M2539">
        <v>35.299999999999997</v>
      </c>
      <c r="N2539">
        <v>32.799999999999997</v>
      </c>
      <c r="O2539">
        <v>32.799999999999997</v>
      </c>
      <c r="P2539">
        <v>38.9</v>
      </c>
      <c r="Q2539">
        <v>0</v>
      </c>
      <c r="R2539">
        <v>553</v>
      </c>
      <c r="S2539">
        <v>35.299999999999997</v>
      </c>
      <c r="T2539">
        <v>12</v>
      </c>
      <c r="U2539">
        <v>1.3333333329999999</v>
      </c>
      <c r="V2539">
        <v>553</v>
      </c>
      <c r="W2539">
        <v>33.124846040000001</v>
      </c>
      <c r="X2539">
        <v>18.537996809999999</v>
      </c>
      <c r="Y2539">
        <v>2.621019268</v>
      </c>
      <c r="Z2539">
        <v>595.68702410000003</v>
      </c>
    </row>
    <row r="2540" spans="1:26" x14ac:dyDescent="0.2">
      <c r="A2540">
        <v>2539</v>
      </c>
      <c r="B2540" s="1">
        <v>43491</v>
      </c>
      <c r="C2540" s="2">
        <v>0.75</v>
      </c>
      <c r="D2540" s="3">
        <v>43491.75</v>
      </c>
      <c r="E2540">
        <v>35.1</v>
      </c>
      <c r="F2540">
        <v>12</v>
      </c>
      <c r="G2540">
        <v>39.722726680000001</v>
      </c>
      <c r="H2540">
        <v>1.4</v>
      </c>
      <c r="I2540">
        <v>6.4</v>
      </c>
      <c r="J2540">
        <f t="shared" si="493"/>
        <v>1.7777792000000003</v>
      </c>
      <c r="K2540">
        <f t="shared" si="494"/>
        <v>0.49382755555555569</v>
      </c>
      <c r="L2540" t="s">
        <v>40</v>
      </c>
      <c r="M2540">
        <v>35.1</v>
      </c>
      <c r="N2540">
        <v>32.6</v>
      </c>
      <c r="O2540">
        <v>32.6</v>
      </c>
      <c r="P2540">
        <v>37.799999999999997</v>
      </c>
      <c r="Q2540">
        <v>0</v>
      </c>
      <c r="R2540">
        <v>341</v>
      </c>
      <c r="S2540">
        <v>35.1</v>
      </c>
      <c r="T2540">
        <v>12</v>
      </c>
      <c r="U2540">
        <v>1.7777777779999999</v>
      </c>
      <c r="V2540">
        <v>341</v>
      </c>
      <c r="W2540">
        <v>31.886497989999999</v>
      </c>
      <c r="X2540">
        <v>19.900721570000002</v>
      </c>
      <c r="Y2540">
        <v>2.8641709820000001</v>
      </c>
      <c r="Z2540">
        <v>364.01110119999998</v>
      </c>
    </row>
    <row r="2541" spans="1:26" x14ac:dyDescent="0.2">
      <c r="A2541">
        <v>2540</v>
      </c>
      <c r="B2541" s="1">
        <v>43491</v>
      </c>
      <c r="C2541" s="2">
        <v>0.79166666666666663</v>
      </c>
      <c r="D2541" s="3">
        <v>43491.791666666664</v>
      </c>
      <c r="E2541">
        <v>34.1</v>
      </c>
      <c r="F2541">
        <v>13</v>
      </c>
      <c r="G2541">
        <v>40.836744250000002</v>
      </c>
      <c r="H2541">
        <v>1.8</v>
      </c>
      <c r="I2541">
        <v>9.6999999999999993</v>
      </c>
      <c r="J2541">
        <f t="shared" si="493"/>
        <v>2.6944466</v>
      </c>
      <c r="K2541">
        <f t="shared" si="494"/>
        <v>0.74845738888888891</v>
      </c>
      <c r="L2541" t="s">
        <v>34</v>
      </c>
      <c r="M2541">
        <v>34.1</v>
      </c>
      <c r="N2541">
        <v>31.8</v>
      </c>
      <c r="O2541">
        <v>31.8</v>
      </c>
      <c r="P2541">
        <v>30.6</v>
      </c>
      <c r="Q2541">
        <v>0</v>
      </c>
      <c r="R2541">
        <v>105</v>
      </c>
      <c r="S2541">
        <v>34.1</v>
      </c>
      <c r="T2541">
        <v>13</v>
      </c>
      <c r="U2541">
        <v>2.6944444440000002</v>
      </c>
      <c r="V2541">
        <v>105</v>
      </c>
      <c r="W2541">
        <v>30.454983309999999</v>
      </c>
      <c r="X2541">
        <v>21.781420000000001</v>
      </c>
      <c r="Y2541">
        <v>3.0014160360000002</v>
      </c>
      <c r="Z2541">
        <v>147.1899018</v>
      </c>
    </row>
    <row r="2542" spans="1:26" x14ac:dyDescent="0.2">
      <c r="A2542">
        <v>2541</v>
      </c>
      <c r="B2542" s="1">
        <v>43491</v>
      </c>
      <c r="C2542" s="2">
        <v>0.83333333333333337</v>
      </c>
      <c r="D2542" s="3">
        <v>43491.833333333336</v>
      </c>
      <c r="E2542">
        <v>32.200000000000003</v>
      </c>
      <c r="F2542">
        <v>14</v>
      </c>
      <c r="G2542">
        <v>39.768620560000002</v>
      </c>
      <c r="H2542">
        <v>1.3</v>
      </c>
      <c r="I2542">
        <v>12.9</v>
      </c>
      <c r="J2542">
        <f t="shared" si="493"/>
        <v>3.5833362000000006</v>
      </c>
      <c r="K2542">
        <f t="shared" si="494"/>
        <v>0.99537116666666692</v>
      </c>
      <c r="L2542" t="s">
        <v>34</v>
      </c>
      <c r="M2542">
        <v>32.200000000000003</v>
      </c>
      <c r="N2542">
        <v>30.1</v>
      </c>
      <c r="O2542">
        <v>30.1</v>
      </c>
      <c r="P2542">
        <v>27.7</v>
      </c>
      <c r="Q2542">
        <v>0</v>
      </c>
      <c r="R2542">
        <v>0</v>
      </c>
      <c r="S2542">
        <v>32.200000000000003</v>
      </c>
      <c r="T2542">
        <v>14</v>
      </c>
      <c r="U2542">
        <v>3.5833333330000001</v>
      </c>
      <c r="V2542">
        <v>0</v>
      </c>
      <c r="W2542">
        <v>24.29682012</v>
      </c>
      <c r="X2542">
        <v>31.742677059999998</v>
      </c>
      <c r="Y2542">
        <v>3.0061521760000001</v>
      </c>
      <c r="Z2542">
        <v>0</v>
      </c>
    </row>
    <row r="2543" spans="1:26" x14ac:dyDescent="0.2">
      <c r="A2543">
        <v>2542</v>
      </c>
      <c r="B2543" s="1">
        <v>43491</v>
      </c>
      <c r="C2543" s="2">
        <v>0.875</v>
      </c>
      <c r="D2543" s="3">
        <v>43491.875</v>
      </c>
      <c r="E2543">
        <v>30.8</v>
      </c>
      <c r="F2543">
        <v>15</v>
      </c>
      <c r="G2543">
        <v>39.52817477</v>
      </c>
      <c r="H2543">
        <v>1.1000000000000001</v>
      </c>
      <c r="I2543">
        <v>11.3</v>
      </c>
      <c r="J2543">
        <f t="shared" si="493"/>
        <v>3.1388914000000003</v>
      </c>
      <c r="K2543">
        <f t="shared" si="494"/>
        <v>0.87191427777777786</v>
      </c>
      <c r="L2543" t="s">
        <v>33</v>
      </c>
      <c r="M2543">
        <v>30.8</v>
      </c>
      <c r="N2543">
        <v>28.7</v>
      </c>
      <c r="O2543">
        <v>28.7</v>
      </c>
      <c r="P2543">
        <v>26.3</v>
      </c>
      <c r="Q2543">
        <v>0</v>
      </c>
      <c r="R2543">
        <v>0</v>
      </c>
      <c r="S2543">
        <v>30.8</v>
      </c>
      <c r="T2543">
        <v>15</v>
      </c>
      <c r="U2543">
        <v>3.138888889</v>
      </c>
      <c r="V2543">
        <v>0</v>
      </c>
      <c r="W2543">
        <v>22.784903570000001</v>
      </c>
      <c r="X2543">
        <v>35.576991790000001</v>
      </c>
      <c r="Y2543">
        <v>2.8619193100000002</v>
      </c>
      <c r="Z2543">
        <v>0</v>
      </c>
    </row>
    <row r="2544" spans="1:26" x14ac:dyDescent="0.2">
      <c r="A2544">
        <v>2543</v>
      </c>
      <c r="B2544" s="1">
        <v>43491</v>
      </c>
      <c r="C2544" s="2">
        <v>0.91666666666666663</v>
      </c>
      <c r="D2544" s="3">
        <v>43491.916666666664</v>
      </c>
      <c r="E2544">
        <v>29.4</v>
      </c>
      <c r="F2544">
        <v>18</v>
      </c>
      <c r="G2544">
        <v>43.968869959999999</v>
      </c>
      <c r="H2544">
        <v>2.6</v>
      </c>
      <c r="I2544">
        <v>16.100000000000001</v>
      </c>
      <c r="J2544">
        <f t="shared" si="493"/>
        <v>4.4722258000000004</v>
      </c>
      <c r="K2544">
        <f t="shared" si="494"/>
        <v>1.2422849444444446</v>
      </c>
      <c r="L2544" t="s">
        <v>33</v>
      </c>
      <c r="M2544">
        <v>28.9</v>
      </c>
      <c r="N2544">
        <v>27.6</v>
      </c>
      <c r="O2544">
        <v>27.1</v>
      </c>
      <c r="P2544">
        <v>24.9</v>
      </c>
      <c r="Q2544">
        <v>0</v>
      </c>
      <c r="R2544">
        <v>0</v>
      </c>
      <c r="S2544">
        <v>29.4</v>
      </c>
      <c r="T2544">
        <v>18</v>
      </c>
      <c r="U2544">
        <v>4.4722222220000001</v>
      </c>
      <c r="V2544">
        <v>0</v>
      </c>
      <c r="W2544">
        <v>21.64473551</v>
      </c>
      <c r="X2544">
        <v>39.20486571</v>
      </c>
      <c r="Y2544">
        <v>2.5950268090000002</v>
      </c>
      <c r="Z2544">
        <v>0</v>
      </c>
    </row>
    <row r="2545" spans="1:32" x14ac:dyDescent="0.2">
      <c r="A2545">
        <v>2544</v>
      </c>
      <c r="B2545" s="1">
        <v>43491</v>
      </c>
      <c r="C2545" s="2">
        <v>0.95833333333333337</v>
      </c>
      <c r="D2545" s="3">
        <v>43491.958333333336</v>
      </c>
      <c r="E2545">
        <v>26.3</v>
      </c>
      <c r="F2545">
        <v>28</v>
      </c>
      <c r="G2545">
        <v>57.65391443</v>
      </c>
      <c r="H2545">
        <v>6.4</v>
      </c>
      <c r="I2545">
        <v>27.4</v>
      </c>
      <c r="J2545">
        <f t="shared" si="493"/>
        <v>7.6111172000000007</v>
      </c>
      <c r="K2545">
        <f t="shared" si="494"/>
        <v>2.1141992222222226</v>
      </c>
      <c r="L2545" t="s">
        <v>34</v>
      </c>
      <c r="M2545">
        <v>24.4</v>
      </c>
      <c r="N2545">
        <v>25.2</v>
      </c>
      <c r="O2545">
        <v>23.2</v>
      </c>
      <c r="P2545">
        <v>21.6</v>
      </c>
      <c r="Q2545">
        <v>0</v>
      </c>
      <c r="R2545">
        <v>0</v>
      </c>
      <c r="S2545">
        <v>26.3</v>
      </c>
      <c r="T2545">
        <v>28</v>
      </c>
      <c r="U2545">
        <v>7.6111111109999996</v>
      </c>
      <c r="V2545">
        <v>0</v>
      </c>
      <c r="W2545">
        <v>20.894685509999999</v>
      </c>
      <c r="X2545">
        <v>42.316016910000002</v>
      </c>
      <c r="Y2545">
        <v>2.2439853429999999</v>
      </c>
      <c r="Z2545">
        <v>0</v>
      </c>
    </row>
    <row r="2546" spans="1:32" x14ac:dyDescent="0.2">
      <c r="A2546">
        <v>2545</v>
      </c>
      <c r="B2546" s="1">
        <v>43492</v>
      </c>
      <c r="C2546" s="2">
        <v>0</v>
      </c>
      <c r="D2546" s="3">
        <v>43492</v>
      </c>
      <c r="E2546">
        <v>24.8</v>
      </c>
      <c r="F2546">
        <v>32</v>
      </c>
      <c r="G2546">
        <v>60.573198140000002</v>
      </c>
      <c r="H2546">
        <v>7</v>
      </c>
      <c r="I2546">
        <v>25.7</v>
      </c>
      <c r="J2546">
        <f t="shared" si="493"/>
        <v>7.1388946000000004</v>
      </c>
      <c r="K2546">
        <f t="shared" si="494"/>
        <v>1.9830262777777781</v>
      </c>
      <c r="L2546" t="s">
        <v>34</v>
      </c>
      <c r="M2546">
        <v>22.7</v>
      </c>
      <c r="N2546">
        <v>24.1</v>
      </c>
      <c r="O2546">
        <v>22</v>
      </c>
      <c r="P2546">
        <v>20.3</v>
      </c>
      <c r="Q2546">
        <v>0</v>
      </c>
      <c r="R2546">
        <v>0</v>
      </c>
      <c r="S2546">
        <v>24.8</v>
      </c>
      <c r="T2546">
        <v>32</v>
      </c>
      <c r="U2546">
        <v>7.1388888890000004</v>
      </c>
      <c r="V2546">
        <v>0</v>
      </c>
      <c r="W2546">
        <v>20.4406803</v>
      </c>
      <c r="X2546">
        <v>44.89299828</v>
      </c>
      <c r="Y2546">
        <v>1.8506097340000001</v>
      </c>
      <c r="Z2546">
        <v>0</v>
      </c>
      <c r="AB2546">
        <v>107</v>
      </c>
      <c r="AC2546">
        <f t="shared" ref="AC2546" si="499">MAX(E2546:E2569)</f>
        <v>37.1</v>
      </c>
      <c r="AD2546">
        <f t="shared" ref="AD2546" si="500">MAX(W2546:W2569)</f>
        <v>36.756476220000003</v>
      </c>
      <c r="AE2546">
        <f t="shared" ref="AE2546" si="501">MIN(E2546:E2569)</f>
        <v>18.3</v>
      </c>
      <c r="AF2546">
        <f t="shared" ref="AF2546" si="502">MIN(W2546:W2569)</f>
        <v>17.192190709999998</v>
      </c>
    </row>
    <row r="2547" spans="1:32" x14ac:dyDescent="0.2">
      <c r="A2547">
        <v>2546</v>
      </c>
      <c r="B2547" s="1">
        <v>43492</v>
      </c>
      <c r="C2547" s="2">
        <v>4.1666666666666664E-2</v>
      </c>
      <c r="D2547" s="3">
        <v>43492.041666666664</v>
      </c>
      <c r="E2547">
        <v>23.5</v>
      </c>
      <c r="F2547">
        <v>33</v>
      </c>
      <c r="G2547">
        <v>58.027416199999998</v>
      </c>
      <c r="H2547">
        <v>6.3</v>
      </c>
      <c r="I2547">
        <v>9.6999999999999993</v>
      </c>
      <c r="J2547">
        <f t="shared" si="493"/>
        <v>2.6944466</v>
      </c>
      <c r="K2547">
        <f t="shared" si="494"/>
        <v>0.74845738888888891</v>
      </c>
      <c r="L2547" t="s">
        <v>25</v>
      </c>
      <c r="M2547">
        <v>23.5</v>
      </c>
      <c r="N2547">
        <v>22.7</v>
      </c>
      <c r="O2547">
        <v>22.7</v>
      </c>
      <c r="P2547">
        <v>20.399999999999999</v>
      </c>
      <c r="Q2547">
        <v>0</v>
      </c>
      <c r="R2547">
        <v>0</v>
      </c>
      <c r="S2547">
        <v>23.5</v>
      </c>
      <c r="T2547">
        <v>33</v>
      </c>
      <c r="U2547">
        <v>2.6944444440000002</v>
      </c>
      <c r="V2547">
        <v>0</v>
      </c>
      <c r="W2547">
        <v>20.128951399999998</v>
      </c>
      <c r="X2547">
        <v>47.170287690000002</v>
      </c>
      <c r="Y2547">
        <v>1.4637612310000001</v>
      </c>
      <c r="Z2547">
        <v>0</v>
      </c>
    </row>
    <row r="2548" spans="1:32" x14ac:dyDescent="0.2">
      <c r="A2548">
        <v>2547</v>
      </c>
      <c r="B2548" s="1">
        <v>43492</v>
      </c>
      <c r="C2548" s="2">
        <v>8.3333333333333329E-2</v>
      </c>
      <c r="D2548" s="3">
        <v>43492.083333333336</v>
      </c>
      <c r="E2548">
        <v>23.2</v>
      </c>
      <c r="F2548">
        <v>33</v>
      </c>
      <c r="G2548">
        <v>57.04272452</v>
      </c>
      <c r="H2548">
        <v>6</v>
      </c>
      <c r="I2548">
        <v>8</v>
      </c>
      <c r="J2548">
        <f t="shared" si="493"/>
        <v>2.2222240000000002</v>
      </c>
      <c r="K2548">
        <f t="shared" si="494"/>
        <v>0.61728444444444452</v>
      </c>
      <c r="L2548" t="s">
        <v>36</v>
      </c>
      <c r="M2548">
        <v>23.2</v>
      </c>
      <c r="N2548">
        <v>22.3</v>
      </c>
      <c r="O2548">
        <v>22.3</v>
      </c>
      <c r="P2548">
        <v>19.899999999999999</v>
      </c>
      <c r="Q2548">
        <v>0</v>
      </c>
      <c r="R2548">
        <v>0</v>
      </c>
      <c r="S2548">
        <v>23.2</v>
      </c>
      <c r="T2548">
        <v>33</v>
      </c>
      <c r="U2548">
        <v>2.2222222220000001</v>
      </c>
      <c r="V2548">
        <v>0</v>
      </c>
      <c r="W2548">
        <v>18.249116149999999</v>
      </c>
      <c r="X2548">
        <v>54.525017800000001</v>
      </c>
      <c r="Y2548">
        <v>1.145803111</v>
      </c>
      <c r="Z2548">
        <v>0</v>
      </c>
    </row>
    <row r="2549" spans="1:32" x14ac:dyDescent="0.2">
      <c r="A2549">
        <v>2548</v>
      </c>
      <c r="B2549" s="1">
        <v>43492</v>
      </c>
      <c r="C2549" s="2">
        <v>0.125</v>
      </c>
      <c r="D2549" s="3">
        <v>43492.125</v>
      </c>
      <c r="E2549">
        <v>21.3</v>
      </c>
      <c r="F2549">
        <v>35</v>
      </c>
      <c r="G2549">
        <v>54.23442154</v>
      </c>
      <c r="H2549">
        <v>5.2</v>
      </c>
      <c r="I2549">
        <v>9.6999999999999993</v>
      </c>
      <c r="J2549">
        <f t="shared" si="493"/>
        <v>2.6944466</v>
      </c>
      <c r="K2549">
        <f t="shared" si="494"/>
        <v>0.74845738888888891</v>
      </c>
      <c r="L2549" t="s">
        <v>25</v>
      </c>
      <c r="M2549">
        <v>21.3</v>
      </c>
      <c r="N2549">
        <v>19.600000000000001</v>
      </c>
      <c r="O2549">
        <v>19.600000000000001</v>
      </c>
      <c r="P2549">
        <v>17.3</v>
      </c>
      <c r="Q2549">
        <v>0</v>
      </c>
      <c r="R2549">
        <v>0</v>
      </c>
      <c r="S2549">
        <v>21.3</v>
      </c>
      <c r="T2549">
        <v>35</v>
      </c>
      <c r="U2549">
        <v>2.6944444440000002</v>
      </c>
      <c r="V2549">
        <v>0</v>
      </c>
      <c r="W2549">
        <v>17.809730720000001</v>
      </c>
      <c r="X2549">
        <v>57.413396769999999</v>
      </c>
      <c r="Y2549">
        <v>1.574694477</v>
      </c>
      <c r="Z2549">
        <v>0</v>
      </c>
    </row>
    <row r="2550" spans="1:32" x14ac:dyDescent="0.2">
      <c r="A2550">
        <v>2549</v>
      </c>
      <c r="B2550" s="1">
        <v>43492</v>
      </c>
      <c r="C2550" s="2">
        <v>0.16666666666666666</v>
      </c>
      <c r="D2550" s="3">
        <v>43492.166666666664</v>
      </c>
      <c r="E2550">
        <v>22.3</v>
      </c>
      <c r="F2550">
        <v>34</v>
      </c>
      <c r="G2550">
        <v>55.816470389999999</v>
      </c>
      <c r="H2550">
        <v>5.7</v>
      </c>
      <c r="I2550">
        <v>19.3</v>
      </c>
      <c r="J2550">
        <f t="shared" si="493"/>
        <v>5.361115400000001</v>
      </c>
      <c r="K2550">
        <f t="shared" si="494"/>
        <v>1.4891987222222225</v>
      </c>
      <c r="L2550" t="s">
        <v>33</v>
      </c>
      <c r="M2550">
        <v>20.6</v>
      </c>
      <c r="N2550">
        <v>20.9</v>
      </c>
      <c r="O2550">
        <v>19.3</v>
      </c>
      <c r="P2550">
        <v>17.399999999999999</v>
      </c>
      <c r="Q2550">
        <v>0</v>
      </c>
      <c r="R2550">
        <v>0</v>
      </c>
      <c r="S2550">
        <v>22.3</v>
      </c>
      <c r="T2550">
        <v>34</v>
      </c>
      <c r="U2550">
        <v>5.3611111109999996</v>
      </c>
      <c r="V2550">
        <v>0</v>
      </c>
      <c r="W2550">
        <v>17.403844670000002</v>
      </c>
      <c r="X2550">
        <v>60.029456709999998</v>
      </c>
      <c r="Y2550">
        <v>1.624466516</v>
      </c>
      <c r="Z2550">
        <v>0</v>
      </c>
    </row>
    <row r="2551" spans="1:32" x14ac:dyDescent="0.2">
      <c r="A2551">
        <v>2550</v>
      </c>
      <c r="B2551" s="1">
        <v>43492</v>
      </c>
      <c r="C2551" s="2">
        <v>0.20833333333333334</v>
      </c>
      <c r="D2551" s="3">
        <v>43492.208333333336</v>
      </c>
      <c r="E2551">
        <v>20.7</v>
      </c>
      <c r="F2551">
        <v>37</v>
      </c>
      <c r="G2551">
        <v>55.369261979999997</v>
      </c>
      <c r="H2551">
        <v>5.5</v>
      </c>
      <c r="I2551">
        <v>9.6999999999999993</v>
      </c>
      <c r="J2551">
        <f t="shared" si="493"/>
        <v>2.6944466</v>
      </c>
      <c r="K2551">
        <f t="shared" si="494"/>
        <v>0.74845738888888891</v>
      </c>
      <c r="L2551" t="s">
        <v>36</v>
      </c>
      <c r="M2551">
        <v>20.7</v>
      </c>
      <c r="N2551">
        <v>19.2</v>
      </c>
      <c r="O2551">
        <v>19.2</v>
      </c>
      <c r="P2551">
        <v>16.8</v>
      </c>
      <c r="Q2551">
        <v>0</v>
      </c>
      <c r="R2551">
        <v>0</v>
      </c>
      <c r="S2551">
        <v>20.7</v>
      </c>
      <c r="T2551">
        <v>37</v>
      </c>
      <c r="U2551">
        <v>2.6944444440000002</v>
      </c>
      <c r="V2551">
        <v>0</v>
      </c>
      <c r="W2551">
        <v>17.192190709999998</v>
      </c>
      <c r="X2551">
        <v>61.61698852</v>
      </c>
      <c r="Y2551">
        <v>1.68397105</v>
      </c>
      <c r="Z2551">
        <v>0</v>
      </c>
    </row>
    <row r="2552" spans="1:32" x14ac:dyDescent="0.2">
      <c r="A2552">
        <v>2551</v>
      </c>
      <c r="B2552" s="1">
        <v>43492</v>
      </c>
      <c r="C2552" s="2">
        <v>0.25</v>
      </c>
      <c r="D2552" s="3">
        <v>43492.25</v>
      </c>
      <c r="E2552">
        <v>18.3</v>
      </c>
      <c r="F2552">
        <v>42</v>
      </c>
      <c r="G2552">
        <v>54.580823700000003</v>
      </c>
      <c r="H2552">
        <v>5.0999999999999996</v>
      </c>
      <c r="I2552">
        <v>8</v>
      </c>
      <c r="J2552">
        <f t="shared" si="493"/>
        <v>2.2222240000000002</v>
      </c>
      <c r="K2552">
        <f t="shared" si="494"/>
        <v>0.61728444444444452</v>
      </c>
      <c r="L2552" t="s">
        <v>37</v>
      </c>
      <c r="M2552">
        <v>18.3</v>
      </c>
      <c r="N2552">
        <v>16.899999999999999</v>
      </c>
      <c r="O2552">
        <v>16.899999999999999</v>
      </c>
      <c r="P2552">
        <v>14.6</v>
      </c>
      <c r="Q2552">
        <v>0</v>
      </c>
      <c r="R2552">
        <v>0</v>
      </c>
      <c r="S2552">
        <v>18.3</v>
      </c>
      <c r="T2552">
        <v>42</v>
      </c>
      <c r="U2552">
        <v>2.2222222220000001</v>
      </c>
      <c r="V2552">
        <v>0</v>
      </c>
      <c r="W2552">
        <v>17.39506639</v>
      </c>
      <c r="X2552">
        <v>61.152372409999998</v>
      </c>
      <c r="Y2552">
        <v>1.7206541580000001</v>
      </c>
      <c r="Z2552">
        <v>0</v>
      </c>
    </row>
    <row r="2553" spans="1:32" x14ac:dyDescent="0.2">
      <c r="A2553">
        <v>2552</v>
      </c>
      <c r="B2553" s="1">
        <v>43492</v>
      </c>
      <c r="C2553" s="2">
        <v>0.29166666666666669</v>
      </c>
      <c r="D2553" s="3">
        <v>43492.291666666664</v>
      </c>
      <c r="E2553">
        <v>19.600000000000001</v>
      </c>
      <c r="F2553">
        <v>40</v>
      </c>
      <c r="G2553">
        <v>56.128738439999999</v>
      </c>
      <c r="H2553">
        <v>5.6</v>
      </c>
      <c r="I2553">
        <v>11.3</v>
      </c>
      <c r="J2553">
        <f t="shared" si="493"/>
        <v>3.1388914000000003</v>
      </c>
      <c r="K2553">
        <f t="shared" si="494"/>
        <v>0.87191427777777786</v>
      </c>
      <c r="L2553" t="s">
        <v>25</v>
      </c>
      <c r="M2553">
        <v>19.600000000000001</v>
      </c>
      <c r="N2553">
        <v>18.2</v>
      </c>
      <c r="O2553">
        <v>18.2</v>
      </c>
      <c r="P2553">
        <v>18.600000000000001</v>
      </c>
      <c r="Q2553">
        <v>0</v>
      </c>
      <c r="R2553">
        <v>71</v>
      </c>
      <c r="S2553">
        <v>19.600000000000001</v>
      </c>
      <c r="T2553">
        <v>40</v>
      </c>
      <c r="U2553">
        <v>3.138888889</v>
      </c>
      <c r="V2553">
        <v>71</v>
      </c>
      <c r="W2553">
        <v>23.385596750000001</v>
      </c>
      <c r="X2553">
        <v>42.100809390000002</v>
      </c>
      <c r="Y2553">
        <v>1.8056549479999999</v>
      </c>
      <c r="Z2553">
        <v>121.8238264</v>
      </c>
    </row>
    <row r="2554" spans="1:32" x14ac:dyDescent="0.2">
      <c r="A2554">
        <v>2553</v>
      </c>
      <c r="B2554" s="1">
        <v>43492</v>
      </c>
      <c r="C2554" s="2">
        <v>0.33333333333333331</v>
      </c>
      <c r="D2554" s="3">
        <v>43492.333333333336</v>
      </c>
      <c r="E2554">
        <v>23.2</v>
      </c>
      <c r="F2554">
        <v>34</v>
      </c>
      <c r="G2554">
        <v>58.771291929999997</v>
      </c>
      <c r="H2554">
        <v>6.4</v>
      </c>
      <c r="I2554">
        <v>8</v>
      </c>
      <c r="J2554">
        <f t="shared" si="493"/>
        <v>2.2222240000000002</v>
      </c>
      <c r="K2554">
        <f t="shared" si="494"/>
        <v>0.61728444444444452</v>
      </c>
      <c r="L2554" t="s">
        <v>25</v>
      </c>
      <c r="M2554">
        <v>23.2</v>
      </c>
      <c r="N2554">
        <v>22.3</v>
      </c>
      <c r="O2554">
        <v>22.3</v>
      </c>
      <c r="P2554">
        <v>26</v>
      </c>
      <c r="Q2554">
        <v>0</v>
      </c>
      <c r="R2554">
        <v>296</v>
      </c>
      <c r="S2554">
        <v>23.2</v>
      </c>
      <c r="T2554">
        <v>34</v>
      </c>
      <c r="U2554">
        <v>2.2222222220000001</v>
      </c>
      <c r="V2554">
        <v>296</v>
      </c>
      <c r="W2554">
        <v>24.60895661</v>
      </c>
      <c r="X2554">
        <v>38.579574940000001</v>
      </c>
      <c r="Y2554">
        <v>1.77792832</v>
      </c>
      <c r="Z2554">
        <v>307.79106080000003</v>
      </c>
    </row>
    <row r="2555" spans="1:32" x14ac:dyDescent="0.2">
      <c r="A2555">
        <v>2554</v>
      </c>
      <c r="B2555" s="1">
        <v>43492</v>
      </c>
      <c r="C2555" s="2">
        <v>0.375</v>
      </c>
      <c r="D2555" s="3">
        <v>43492.375</v>
      </c>
      <c r="E2555">
        <v>27.4</v>
      </c>
      <c r="F2555">
        <v>30</v>
      </c>
      <c r="G2555">
        <v>65.663284439999998</v>
      </c>
      <c r="H2555">
        <v>8.3000000000000007</v>
      </c>
      <c r="I2555">
        <v>16.100000000000001</v>
      </c>
      <c r="J2555">
        <f t="shared" si="493"/>
        <v>4.4722258000000004</v>
      </c>
      <c r="K2555">
        <f t="shared" si="494"/>
        <v>1.2422849444444446</v>
      </c>
      <c r="L2555" t="s">
        <v>31</v>
      </c>
      <c r="M2555">
        <v>26.6</v>
      </c>
      <c r="N2555">
        <v>26.3</v>
      </c>
      <c r="O2555">
        <v>25.5</v>
      </c>
      <c r="P2555">
        <v>29.8</v>
      </c>
      <c r="Q2555">
        <v>0</v>
      </c>
      <c r="R2555">
        <v>505</v>
      </c>
      <c r="S2555">
        <v>27.4</v>
      </c>
      <c r="T2555">
        <v>30</v>
      </c>
      <c r="U2555">
        <v>4.4722222220000001</v>
      </c>
      <c r="V2555">
        <v>505</v>
      </c>
      <c r="W2555">
        <v>26.435391410000001</v>
      </c>
      <c r="X2555">
        <v>33.7525871</v>
      </c>
      <c r="Y2555">
        <v>1.616756656</v>
      </c>
      <c r="Z2555">
        <v>536.0959613</v>
      </c>
    </row>
    <row r="2556" spans="1:32" x14ac:dyDescent="0.2">
      <c r="A2556">
        <v>2555</v>
      </c>
      <c r="B2556" s="1">
        <v>43492</v>
      </c>
      <c r="C2556" s="2">
        <v>0.41666666666666669</v>
      </c>
      <c r="D2556" s="3">
        <v>43492.416666666664</v>
      </c>
      <c r="E2556">
        <v>30.1</v>
      </c>
      <c r="F2556">
        <v>25</v>
      </c>
      <c r="G2556">
        <v>63.434819519999998</v>
      </c>
      <c r="H2556">
        <v>7.9</v>
      </c>
      <c r="I2556">
        <v>11.3</v>
      </c>
      <c r="J2556">
        <f t="shared" si="493"/>
        <v>3.1388914000000003</v>
      </c>
      <c r="K2556">
        <f t="shared" si="494"/>
        <v>0.87191427777777786</v>
      </c>
      <c r="L2556" t="s">
        <v>31</v>
      </c>
      <c r="M2556">
        <v>30.1</v>
      </c>
      <c r="N2556">
        <v>28.7</v>
      </c>
      <c r="O2556">
        <v>28.7</v>
      </c>
      <c r="P2556">
        <v>34.200000000000003</v>
      </c>
      <c r="Q2556">
        <v>0</v>
      </c>
      <c r="R2556">
        <v>696</v>
      </c>
      <c r="S2556">
        <v>30.1</v>
      </c>
      <c r="T2556">
        <v>25</v>
      </c>
      <c r="U2556">
        <v>3.138888889</v>
      </c>
      <c r="V2556">
        <v>696</v>
      </c>
      <c r="W2556">
        <v>28.75783079</v>
      </c>
      <c r="X2556">
        <v>28.475728749999998</v>
      </c>
      <c r="Y2556">
        <v>1.3634594840000001</v>
      </c>
      <c r="Z2556">
        <v>784.44809569999995</v>
      </c>
    </row>
    <row r="2557" spans="1:32" x14ac:dyDescent="0.2">
      <c r="A2557">
        <v>2556</v>
      </c>
      <c r="B2557" s="1">
        <v>43492</v>
      </c>
      <c r="C2557" s="2">
        <v>0.45833333333333331</v>
      </c>
      <c r="D2557" s="3">
        <v>43492.458333333336</v>
      </c>
      <c r="E2557">
        <v>31.9</v>
      </c>
      <c r="F2557">
        <v>20</v>
      </c>
      <c r="G2557">
        <v>55.909583159999997</v>
      </c>
      <c r="H2557">
        <v>6.2</v>
      </c>
      <c r="I2557">
        <v>11.3</v>
      </c>
      <c r="J2557">
        <f t="shared" si="493"/>
        <v>3.1388914000000003</v>
      </c>
      <c r="K2557">
        <f t="shared" si="494"/>
        <v>0.87191427777777786</v>
      </c>
      <c r="L2557" t="s">
        <v>36</v>
      </c>
      <c r="M2557">
        <v>31.9</v>
      </c>
      <c r="N2557">
        <v>29.9</v>
      </c>
      <c r="O2557">
        <v>29.9</v>
      </c>
      <c r="P2557">
        <v>35.6</v>
      </c>
      <c r="Q2557">
        <v>0</v>
      </c>
      <c r="R2557">
        <v>853</v>
      </c>
      <c r="S2557">
        <v>31.9</v>
      </c>
      <c r="T2557">
        <v>20</v>
      </c>
      <c r="U2557">
        <v>3.138888889</v>
      </c>
      <c r="V2557">
        <v>853</v>
      </c>
      <c r="W2557">
        <v>31.289852249999999</v>
      </c>
      <c r="X2557">
        <v>23.660593989999999</v>
      </c>
      <c r="Y2557">
        <v>1.2843344109999999</v>
      </c>
      <c r="Z2557">
        <v>1002.147727</v>
      </c>
    </row>
    <row r="2558" spans="1:32" x14ac:dyDescent="0.2">
      <c r="A2558">
        <v>2557</v>
      </c>
      <c r="B2558" s="1">
        <v>43492</v>
      </c>
      <c r="C2558" s="2">
        <v>0.5</v>
      </c>
      <c r="D2558" s="3">
        <v>43492.5</v>
      </c>
      <c r="E2558">
        <v>33.9</v>
      </c>
      <c r="F2558">
        <v>17</v>
      </c>
      <c r="G2558">
        <v>52.842860270000003</v>
      </c>
      <c r="H2558">
        <v>5.5</v>
      </c>
      <c r="I2558">
        <v>6.4</v>
      </c>
      <c r="J2558">
        <f t="shared" si="493"/>
        <v>1.7777792000000003</v>
      </c>
      <c r="K2558">
        <f t="shared" si="494"/>
        <v>0.49382755555555569</v>
      </c>
      <c r="L2558" t="s">
        <v>28</v>
      </c>
      <c r="M2558">
        <v>33.9</v>
      </c>
      <c r="N2558">
        <v>31.9</v>
      </c>
      <c r="O2558">
        <v>31.9</v>
      </c>
      <c r="P2558">
        <v>37.299999999999997</v>
      </c>
      <c r="Q2558">
        <v>0</v>
      </c>
      <c r="R2558">
        <v>955</v>
      </c>
      <c r="S2558">
        <v>33.9</v>
      </c>
      <c r="T2558">
        <v>17</v>
      </c>
      <c r="U2558">
        <v>1.7777777779999999</v>
      </c>
      <c r="V2558">
        <v>955</v>
      </c>
      <c r="W2558">
        <v>33.495917839999997</v>
      </c>
      <c r="X2558">
        <v>20.038577409999998</v>
      </c>
      <c r="Y2558">
        <v>1.068856494</v>
      </c>
      <c r="Z2558">
        <v>1079.758599</v>
      </c>
    </row>
    <row r="2559" spans="1:32" x14ac:dyDescent="0.2">
      <c r="A2559">
        <v>2558</v>
      </c>
      <c r="B2559" s="1">
        <v>43492</v>
      </c>
      <c r="C2559" s="2">
        <v>0.54166666666666663</v>
      </c>
      <c r="D2559" s="3">
        <v>43492.541666666664</v>
      </c>
      <c r="E2559">
        <v>34.700000000000003</v>
      </c>
      <c r="F2559">
        <v>16</v>
      </c>
      <c r="G2559">
        <v>51.867828109999998</v>
      </c>
      <c r="H2559">
        <v>5.2</v>
      </c>
      <c r="I2559">
        <v>4.8</v>
      </c>
      <c r="J2559">
        <f t="shared" si="493"/>
        <v>1.3333344</v>
      </c>
      <c r="K2559">
        <f t="shared" si="494"/>
        <v>0.37037066666666668</v>
      </c>
      <c r="L2559" t="s">
        <v>29</v>
      </c>
      <c r="M2559">
        <v>34.700000000000003</v>
      </c>
      <c r="N2559">
        <v>32.700000000000003</v>
      </c>
      <c r="O2559">
        <v>32.700000000000003</v>
      </c>
      <c r="P2559">
        <v>37.5</v>
      </c>
      <c r="Q2559">
        <v>0</v>
      </c>
      <c r="R2559">
        <v>986</v>
      </c>
      <c r="S2559">
        <v>34.700000000000003</v>
      </c>
      <c r="T2559">
        <v>16</v>
      </c>
      <c r="U2559">
        <v>1.3333333329999999</v>
      </c>
      <c r="V2559">
        <v>986</v>
      </c>
      <c r="W2559">
        <v>35.25368228</v>
      </c>
      <c r="X2559">
        <v>17.477238419999999</v>
      </c>
      <c r="Y2559">
        <v>0.83042363799999996</v>
      </c>
      <c r="Z2559">
        <v>1095.1668990000001</v>
      </c>
    </row>
    <row r="2560" spans="1:32" x14ac:dyDescent="0.2">
      <c r="A2560">
        <v>2559</v>
      </c>
      <c r="B2560" s="1">
        <v>43492</v>
      </c>
      <c r="C2560" s="2">
        <v>0.58333333333333337</v>
      </c>
      <c r="D2560" s="3">
        <v>43492.583333333336</v>
      </c>
      <c r="E2560">
        <v>35.4</v>
      </c>
      <c r="F2560">
        <v>14</v>
      </c>
      <c r="G2560">
        <v>47.073659640000002</v>
      </c>
      <c r="H2560">
        <v>3.9</v>
      </c>
      <c r="I2560">
        <v>9.6999999999999993</v>
      </c>
      <c r="J2560">
        <f t="shared" si="493"/>
        <v>2.6944466</v>
      </c>
      <c r="K2560">
        <f t="shared" si="494"/>
        <v>0.74845738888888891</v>
      </c>
      <c r="L2560" t="s">
        <v>26</v>
      </c>
      <c r="M2560">
        <v>35.4</v>
      </c>
      <c r="N2560">
        <v>33.200000000000003</v>
      </c>
      <c r="O2560">
        <v>33.200000000000003</v>
      </c>
      <c r="P2560">
        <v>37.9</v>
      </c>
      <c r="Q2560">
        <v>0</v>
      </c>
      <c r="R2560">
        <v>967</v>
      </c>
      <c r="S2560">
        <v>35.4</v>
      </c>
      <c r="T2560">
        <v>14</v>
      </c>
      <c r="U2560">
        <v>2.6944444440000002</v>
      </c>
      <c r="V2560">
        <v>967</v>
      </c>
      <c r="W2560">
        <v>36.349451449999997</v>
      </c>
      <c r="X2560">
        <v>15.9496456</v>
      </c>
      <c r="Y2560">
        <v>1.1656876780000001</v>
      </c>
      <c r="Z2560">
        <v>1048.598174</v>
      </c>
    </row>
    <row r="2561" spans="1:32" x14ac:dyDescent="0.2">
      <c r="A2561">
        <v>2560</v>
      </c>
      <c r="B2561" s="1">
        <v>43492</v>
      </c>
      <c r="C2561" s="2">
        <v>0.625</v>
      </c>
      <c r="D2561" s="3">
        <v>43492.625</v>
      </c>
      <c r="E2561">
        <v>36.799999999999997</v>
      </c>
      <c r="F2561">
        <v>13</v>
      </c>
      <c r="G2561">
        <v>46.99926499</v>
      </c>
      <c r="H2561">
        <v>3.9</v>
      </c>
      <c r="I2561">
        <v>12.9</v>
      </c>
      <c r="J2561">
        <f t="shared" si="493"/>
        <v>3.5833362000000006</v>
      </c>
      <c r="K2561">
        <f t="shared" si="494"/>
        <v>0.99537116666666692</v>
      </c>
      <c r="L2561" t="s">
        <v>34</v>
      </c>
      <c r="M2561">
        <v>36.799999999999997</v>
      </c>
      <c r="N2561">
        <v>34.4</v>
      </c>
      <c r="O2561">
        <v>34.4</v>
      </c>
      <c r="P2561">
        <v>39.299999999999997</v>
      </c>
      <c r="Q2561">
        <v>0</v>
      </c>
      <c r="R2561">
        <v>876</v>
      </c>
      <c r="S2561">
        <v>36.799999999999997</v>
      </c>
      <c r="T2561">
        <v>13</v>
      </c>
      <c r="U2561">
        <v>3.5833333330000001</v>
      </c>
      <c r="V2561">
        <v>876</v>
      </c>
      <c r="W2561">
        <v>36.756476220000003</v>
      </c>
      <c r="X2561">
        <v>15.306335539999999</v>
      </c>
      <c r="Y2561">
        <v>1.593862975</v>
      </c>
      <c r="Z2561">
        <v>946.04418229999999</v>
      </c>
    </row>
    <row r="2562" spans="1:32" x14ac:dyDescent="0.2">
      <c r="A2562">
        <v>2561</v>
      </c>
      <c r="B2562" s="1">
        <v>43492</v>
      </c>
      <c r="C2562" s="2">
        <v>0.66666666666666663</v>
      </c>
      <c r="D2562" s="3">
        <v>43492.666666666664</v>
      </c>
      <c r="E2562">
        <v>36.799999999999997</v>
      </c>
      <c r="F2562">
        <v>12</v>
      </c>
      <c r="G2562">
        <v>43.383936919999996</v>
      </c>
      <c r="H2562">
        <v>2.8</v>
      </c>
      <c r="I2562">
        <v>12.9</v>
      </c>
      <c r="J2562">
        <f t="shared" si="493"/>
        <v>3.5833362000000006</v>
      </c>
      <c r="K2562">
        <f t="shared" si="494"/>
        <v>0.99537116666666692</v>
      </c>
      <c r="L2562" t="s">
        <v>34</v>
      </c>
      <c r="M2562">
        <v>36.799999999999997</v>
      </c>
      <c r="N2562">
        <v>34.299999999999997</v>
      </c>
      <c r="O2562">
        <v>34.299999999999997</v>
      </c>
      <c r="P2562">
        <v>39.799999999999997</v>
      </c>
      <c r="Q2562">
        <v>0</v>
      </c>
      <c r="R2562">
        <v>735</v>
      </c>
      <c r="S2562">
        <v>36.799999999999997</v>
      </c>
      <c r="T2562">
        <v>12</v>
      </c>
      <c r="U2562">
        <v>3.5833333330000001</v>
      </c>
      <c r="V2562">
        <v>735</v>
      </c>
      <c r="W2562">
        <v>36.484115719999998</v>
      </c>
      <c r="X2562">
        <v>15.42141745</v>
      </c>
      <c r="Y2562">
        <v>2.048707083</v>
      </c>
      <c r="Z2562">
        <v>796.55559370000003</v>
      </c>
    </row>
    <row r="2563" spans="1:32" x14ac:dyDescent="0.2">
      <c r="A2563">
        <v>2562</v>
      </c>
      <c r="B2563" s="1">
        <v>43492</v>
      </c>
      <c r="C2563" s="2">
        <v>0.70833333333333337</v>
      </c>
      <c r="D2563" s="3">
        <v>43492.708333333336</v>
      </c>
      <c r="E2563">
        <v>37.1</v>
      </c>
      <c r="F2563">
        <v>11</v>
      </c>
      <c r="G2563">
        <v>40.387561849999997</v>
      </c>
      <c r="H2563">
        <v>1.7</v>
      </c>
      <c r="I2563">
        <v>9.6999999999999993</v>
      </c>
      <c r="J2563">
        <f t="shared" ref="J2563:J2626" si="503">I2563*0.277778</f>
        <v>2.6944466</v>
      </c>
      <c r="K2563">
        <f t="shared" ref="K2563:K2626" si="504">J2563*(5/18)</f>
        <v>0.74845738888888891</v>
      </c>
      <c r="L2563" t="s">
        <v>30</v>
      </c>
      <c r="M2563">
        <v>37.1</v>
      </c>
      <c r="N2563">
        <v>34.299999999999997</v>
      </c>
      <c r="O2563">
        <v>34.299999999999997</v>
      </c>
      <c r="P2563">
        <v>40.6</v>
      </c>
      <c r="Q2563">
        <v>0</v>
      </c>
      <c r="R2563">
        <v>554</v>
      </c>
      <c r="S2563">
        <v>37.1</v>
      </c>
      <c r="T2563">
        <v>11</v>
      </c>
      <c r="U2563">
        <v>2.6944444440000002</v>
      </c>
      <c r="V2563">
        <v>554</v>
      </c>
      <c r="W2563">
        <v>35.467969529999998</v>
      </c>
      <c r="X2563">
        <v>16.33249713</v>
      </c>
      <c r="Y2563">
        <v>2.4788908950000001</v>
      </c>
      <c r="Z2563">
        <v>591.61896130000002</v>
      </c>
    </row>
    <row r="2564" spans="1:32" x14ac:dyDescent="0.2">
      <c r="A2564">
        <v>2563</v>
      </c>
      <c r="B2564" s="1">
        <v>43492</v>
      </c>
      <c r="C2564" s="2">
        <v>0.75</v>
      </c>
      <c r="D2564" s="3">
        <v>43492.75</v>
      </c>
      <c r="E2564">
        <v>36.799999999999997</v>
      </c>
      <c r="F2564">
        <v>11</v>
      </c>
      <c r="G2564">
        <v>39.768608839999999</v>
      </c>
      <c r="H2564">
        <v>1.5</v>
      </c>
      <c r="I2564">
        <v>4.8</v>
      </c>
      <c r="J2564">
        <f t="shared" si="503"/>
        <v>1.3333344</v>
      </c>
      <c r="K2564">
        <f t="shared" si="504"/>
        <v>0.37037066666666668</v>
      </c>
      <c r="L2564" t="s">
        <v>32</v>
      </c>
      <c r="M2564">
        <v>36.799999999999997</v>
      </c>
      <c r="N2564">
        <v>34</v>
      </c>
      <c r="O2564">
        <v>34</v>
      </c>
      <c r="P2564">
        <v>39.200000000000003</v>
      </c>
      <c r="Q2564">
        <v>0</v>
      </c>
      <c r="R2564">
        <v>341</v>
      </c>
      <c r="S2564">
        <v>36.799999999999997</v>
      </c>
      <c r="T2564">
        <v>11</v>
      </c>
      <c r="U2564">
        <v>1.3333333329999999</v>
      </c>
      <c r="V2564">
        <v>341</v>
      </c>
      <c r="W2564">
        <v>33.864754529999999</v>
      </c>
      <c r="X2564">
        <v>17.990609670000001</v>
      </c>
      <c r="Y2564">
        <v>2.8386456469999999</v>
      </c>
      <c r="Z2564">
        <v>360.670458</v>
      </c>
    </row>
    <row r="2565" spans="1:32" x14ac:dyDescent="0.2">
      <c r="A2565">
        <v>2564</v>
      </c>
      <c r="B2565" s="1">
        <v>43492</v>
      </c>
      <c r="C2565" s="2">
        <v>0.79166666666666663</v>
      </c>
      <c r="D2565" s="3">
        <v>43492.791666666664</v>
      </c>
      <c r="E2565">
        <v>36</v>
      </c>
      <c r="F2565">
        <v>12</v>
      </c>
      <c r="G2565">
        <v>41.62652756</v>
      </c>
      <c r="H2565">
        <v>2.1</v>
      </c>
      <c r="I2565">
        <v>4.8</v>
      </c>
      <c r="J2565">
        <f t="shared" si="503"/>
        <v>1.3333344</v>
      </c>
      <c r="K2565">
        <f t="shared" si="504"/>
        <v>0.37037066666666668</v>
      </c>
      <c r="L2565" t="s">
        <v>31</v>
      </c>
      <c r="M2565">
        <v>36</v>
      </c>
      <c r="N2565">
        <v>33.4</v>
      </c>
      <c r="O2565">
        <v>33.4</v>
      </c>
      <c r="P2565">
        <v>32.200000000000003</v>
      </c>
      <c r="Q2565">
        <v>0</v>
      </c>
      <c r="R2565">
        <v>105</v>
      </c>
      <c r="S2565">
        <v>36</v>
      </c>
      <c r="T2565">
        <v>12</v>
      </c>
      <c r="U2565">
        <v>1.3333333329999999</v>
      </c>
      <c r="V2565">
        <v>105</v>
      </c>
      <c r="W2565">
        <v>32.01659154</v>
      </c>
      <c r="X2565">
        <v>20.181968739999999</v>
      </c>
      <c r="Y2565">
        <v>3.0830755989999998</v>
      </c>
      <c r="Z2565">
        <v>145.21663989999999</v>
      </c>
    </row>
    <row r="2566" spans="1:32" x14ac:dyDescent="0.2">
      <c r="A2566">
        <v>2565</v>
      </c>
      <c r="B2566" s="1">
        <v>43492</v>
      </c>
      <c r="C2566" s="2">
        <v>0.83333333333333337</v>
      </c>
      <c r="D2566" s="3">
        <v>43492.833333333336</v>
      </c>
      <c r="E2566">
        <v>34.299999999999997</v>
      </c>
      <c r="F2566">
        <v>13</v>
      </c>
      <c r="G2566">
        <v>41.268118459999997</v>
      </c>
      <c r="H2566">
        <v>1.9</v>
      </c>
      <c r="I2566">
        <v>3.2</v>
      </c>
      <c r="J2566">
        <f t="shared" si="503"/>
        <v>0.88888960000000017</v>
      </c>
      <c r="K2566">
        <f t="shared" si="504"/>
        <v>0.24691377777777784</v>
      </c>
      <c r="L2566" t="s">
        <v>36</v>
      </c>
      <c r="M2566">
        <v>34.299999999999997</v>
      </c>
      <c r="N2566">
        <v>31.9</v>
      </c>
      <c r="O2566">
        <v>31.9</v>
      </c>
      <c r="P2566">
        <v>29.4</v>
      </c>
      <c r="Q2566">
        <v>0</v>
      </c>
      <c r="R2566">
        <v>0</v>
      </c>
      <c r="S2566">
        <v>34.299999999999997</v>
      </c>
      <c r="T2566">
        <v>13</v>
      </c>
      <c r="U2566">
        <v>0.88888888899999996</v>
      </c>
      <c r="V2566">
        <v>0</v>
      </c>
      <c r="W2566">
        <v>24.0791343</v>
      </c>
      <c r="X2566">
        <v>32.4167846</v>
      </c>
      <c r="Y2566">
        <v>3.1674433689999999</v>
      </c>
      <c r="Z2566">
        <v>0</v>
      </c>
    </row>
    <row r="2567" spans="1:32" x14ac:dyDescent="0.2">
      <c r="A2567">
        <v>2566</v>
      </c>
      <c r="B2567" s="1">
        <v>43492</v>
      </c>
      <c r="C2567" s="2">
        <v>0.875</v>
      </c>
      <c r="D2567" s="3">
        <v>43492.875</v>
      </c>
      <c r="E2567">
        <v>31.8</v>
      </c>
      <c r="F2567">
        <v>15</v>
      </c>
      <c r="G2567">
        <v>41.708569130000001</v>
      </c>
      <c r="H2567">
        <v>1.9</v>
      </c>
      <c r="I2567">
        <v>4.8</v>
      </c>
      <c r="J2567">
        <f t="shared" si="503"/>
        <v>1.3333344</v>
      </c>
      <c r="K2567">
        <f t="shared" si="504"/>
        <v>0.37037066666666668</v>
      </c>
      <c r="L2567" t="s">
        <v>32</v>
      </c>
      <c r="M2567">
        <v>31.8</v>
      </c>
      <c r="N2567">
        <v>29.3</v>
      </c>
      <c r="O2567">
        <v>29.3</v>
      </c>
      <c r="P2567">
        <v>26.8</v>
      </c>
      <c r="Q2567">
        <v>0</v>
      </c>
      <c r="R2567">
        <v>0</v>
      </c>
      <c r="S2567">
        <v>31.8</v>
      </c>
      <c r="T2567">
        <v>15</v>
      </c>
      <c r="U2567">
        <v>1.3333333329999999</v>
      </c>
      <c r="V2567">
        <v>0</v>
      </c>
      <c r="W2567">
        <v>22.14692887</v>
      </c>
      <c r="X2567">
        <v>36.801928719999999</v>
      </c>
      <c r="Y2567">
        <v>3.0638249019999999</v>
      </c>
      <c r="Z2567">
        <v>0</v>
      </c>
    </row>
    <row r="2568" spans="1:32" x14ac:dyDescent="0.2">
      <c r="A2568">
        <v>2567</v>
      </c>
      <c r="B2568" s="1">
        <v>43492</v>
      </c>
      <c r="C2568" s="2">
        <v>0.91666666666666663</v>
      </c>
      <c r="D2568" s="3">
        <v>43492.916666666664</v>
      </c>
      <c r="E2568">
        <v>30.8</v>
      </c>
      <c r="F2568">
        <v>17</v>
      </c>
      <c r="G2568">
        <v>44.798598069999997</v>
      </c>
      <c r="H2568">
        <v>2.9</v>
      </c>
      <c r="I2568">
        <v>9.6999999999999993</v>
      </c>
      <c r="J2568">
        <f t="shared" si="503"/>
        <v>2.6944466</v>
      </c>
      <c r="K2568">
        <f t="shared" si="504"/>
        <v>0.74845738888888891</v>
      </c>
      <c r="L2568" t="s">
        <v>32</v>
      </c>
      <c r="M2568">
        <v>30.8</v>
      </c>
      <c r="N2568">
        <v>28.8</v>
      </c>
      <c r="O2568">
        <v>28.8</v>
      </c>
      <c r="P2568">
        <v>26.3</v>
      </c>
      <c r="Q2568">
        <v>0</v>
      </c>
      <c r="R2568">
        <v>0</v>
      </c>
      <c r="S2568">
        <v>30.8</v>
      </c>
      <c r="T2568">
        <v>17</v>
      </c>
      <c r="U2568">
        <v>2.6944444440000002</v>
      </c>
      <c r="V2568">
        <v>0</v>
      </c>
      <c r="W2568">
        <v>20.67841048</v>
      </c>
      <c r="X2568">
        <v>40.589247219999997</v>
      </c>
      <c r="Y2568">
        <v>2.8106942720000001</v>
      </c>
      <c r="Z2568">
        <v>0</v>
      </c>
    </row>
    <row r="2569" spans="1:32" x14ac:dyDescent="0.2">
      <c r="A2569">
        <v>2568</v>
      </c>
      <c r="B2569" s="1">
        <v>43492</v>
      </c>
      <c r="C2569" s="2">
        <v>0.95833333333333337</v>
      </c>
      <c r="D2569" s="3">
        <v>43492.958333333336</v>
      </c>
      <c r="E2569">
        <v>28.4</v>
      </c>
      <c r="F2569">
        <v>24</v>
      </c>
      <c r="G2569">
        <v>55.505866560000001</v>
      </c>
      <c r="H2569">
        <v>5.9</v>
      </c>
      <c r="I2569">
        <v>22.5</v>
      </c>
      <c r="J2569">
        <f t="shared" si="503"/>
        <v>6.2500050000000007</v>
      </c>
      <c r="K2569">
        <f t="shared" si="504"/>
        <v>1.7361125000000002</v>
      </c>
      <c r="L2569" t="s">
        <v>34</v>
      </c>
      <c r="M2569">
        <v>27.2</v>
      </c>
      <c r="N2569">
        <v>26.9</v>
      </c>
      <c r="O2569">
        <v>25.7</v>
      </c>
      <c r="P2569">
        <v>23.9</v>
      </c>
      <c r="Q2569">
        <v>0</v>
      </c>
      <c r="R2569">
        <v>0</v>
      </c>
      <c r="S2569">
        <v>28.4</v>
      </c>
      <c r="T2569">
        <v>24</v>
      </c>
      <c r="U2569">
        <v>6.25</v>
      </c>
      <c r="V2569">
        <v>0</v>
      </c>
      <c r="W2569">
        <v>19.690702460000001</v>
      </c>
      <c r="X2569">
        <v>43.405251159999999</v>
      </c>
      <c r="Y2569">
        <v>2.4666255549999998</v>
      </c>
      <c r="Z2569">
        <v>0</v>
      </c>
    </row>
    <row r="2570" spans="1:32" x14ac:dyDescent="0.2">
      <c r="A2570">
        <v>2569</v>
      </c>
      <c r="B2570" s="1">
        <v>43493</v>
      </c>
      <c r="C2570" s="2">
        <v>0</v>
      </c>
      <c r="D2570" s="3">
        <v>43493</v>
      </c>
      <c r="E2570">
        <v>27.3</v>
      </c>
      <c r="F2570">
        <v>24</v>
      </c>
      <c r="G2570">
        <v>52.24081194</v>
      </c>
      <c r="H2570">
        <v>5</v>
      </c>
      <c r="I2570">
        <v>16.100000000000001</v>
      </c>
      <c r="J2570">
        <f t="shared" si="503"/>
        <v>4.4722258000000004</v>
      </c>
      <c r="K2570">
        <f t="shared" si="504"/>
        <v>1.2422849444444446</v>
      </c>
      <c r="L2570" t="s">
        <v>33</v>
      </c>
      <c r="M2570">
        <v>26.5</v>
      </c>
      <c r="N2570">
        <v>25.8</v>
      </c>
      <c r="O2570">
        <v>25</v>
      </c>
      <c r="P2570">
        <v>22.9</v>
      </c>
      <c r="Q2570">
        <v>0</v>
      </c>
      <c r="R2570">
        <v>0</v>
      </c>
      <c r="S2570">
        <v>27.3</v>
      </c>
      <c r="T2570">
        <v>24</v>
      </c>
      <c r="U2570">
        <v>4.4722222220000001</v>
      </c>
      <c r="V2570">
        <v>0</v>
      </c>
      <c r="W2570">
        <v>19.049125960000001</v>
      </c>
      <c r="X2570">
        <v>45.355967919999998</v>
      </c>
      <c r="Y2570">
        <v>3.7661414469999999</v>
      </c>
      <c r="Z2570">
        <v>0</v>
      </c>
      <c r="AB2570">
        <v>108</v>
      </c>
      <c r="AC2570">
        <f t="shared" ref="AC2570" si="505">MAX(E2570:E2593)</f>
        <v>39.9</v>
      </c>
      <c r="AD2570">
        <f t="shared" ref="AD2570" si="506">MAX(W2570:W2593)</f>
        <v>37.467216440000001</v>
      </c>
      <c r="AE2570">
        <f t="shared" ref="AE2570" si="507">MIN(E2570:E2593)</f>
        <v>18.2</v>
      </c>
      <c r="AF2570">
        <f t="shared" ref="AF2570" si="508">MIN(W2570:W2593)</f>
        <v>18.574325269999999</v>
      </c>
    </row>
    <row r="2571" spans="1:32" x14ac:dyDescent="0.2">
      <c r="A2571">
        <v>2570</v>
      </c>
      <c r="B2571" s="1">
        <v>43493</v>
      </c>
      <c r="C2571" s="2">
        <v>4.1666666666666664E-2</v>
      </c>
      <c r="D2571" s="3">
        <v>43493.041666666664</v>
      </c>
      <c r="E2571">
        <v>25.9</v>
      </c>
      <c r="F2571">
        <v>24</v>
      </c>
      <c r="G2571">
        <v>48.325798210000002</v>
      </c>
      <c r="H2571">
        <v>3.8</v>
      </c>
      <c r="I2571">
        <v>8</v>
      </c>
      <c r="J2571">
        <f t="shared" si="503"/>
        <v>2.2222240000000002</v>
      </c>
      <c r="K2571">
        <f t="shared" si="504"/>
        <v>0.61728444444444452</v>
      </c>
      <c r="L2571" t="s">
        <v>34</v>
      </c>
      <c r="M2571">
        <v>25.9</v>
      </c>
      <c r="N2571">
        <v>24.7</v>
      </c>
      <c r="O2571">
        <v>24.7</v>
      </c>
      <c r="P2571">
        <v>22.3</v>
      </c>
      <c r="Q2571">
        <v>0</v>
      </c>
      <c r="R2571">
        <v>0</v>
      </c>
      <c r="S2571">
        <v>25.9</v>
      </c>
      <c r="T2571">
        <v>24</v>
      </c>
      <c r="U2571">
        <v>2.2222222220000001</v>
      </c>
      <c r="V2571">
        <v>0</v>
      </c>
      <c r="W2571">
        <v>18.574325269999999</v>
      </c>
      <c r="X2571">
        <v>46.820190680000003</v>
      </c>
      <c r="Y2571">
        <v>2.89825686</v>
      </c>
      <c r="Z2571">
        <v>0</v>
      </c>
    </row>
    <row r="2572" spans="1:32" x14ac:dyDescent="0.2">
      <c r="A2572">
        <v>2571</v>
      </c>
      <c r="B2572" s="1">
        <v>43493</v>
      </c>
      <c r="C2572" s="2">
        <v>8.3333333333333329E-2</v>
      </c>
      <c r="D2572" s="3">
        <v>43493.083333333336</v>
      </c>
      <c r="E2572">
        <v>24.3</v>
      </c>
      <c r="F2572">
        <v>26</v>
      </c>
      <c r="G2572">
        <v>47.844259860000001</v>
      </c>
      <c r="H2572">
        <v>3.5</v>
      </c>
      <c r="I2572">
        <v>4.8</v>
      </c>
      <c r="J2572">
        <f t="shared" si="503"/>
        <v>1.3333344</v>
      </c>
      <c r="K2572">
        <f t="shared" si="504"/>
        <v>0.37037066666666668</v>
      </c>
      <c r="L2572" t="s">
        <v>39</v>
      </c>
      <c r="M2572">
        <v>24.3</v>
      </c>
      <c r="N2572">
        <v>23.3</v>
      </c>
      <c r="O2572">
        <v>23.3</v>
      </c>
      <c r="P2572">
        <v>20.9</v>
      </c>
      <c r="Q2572">
        <v>0</v>
      </c>
      <c r="R2572">
        <v>0</v>
      </c>
      <c r="S2572">
        <v>24.3</v>
      </c>
      <c r="T2572">
        <v>26</v>
      </c>
      <c r="U2572">
        <v>1.3333333329999999</v>
      </c>
      <c r="V2572">
        <v>0</v>
      </c>
      <c r="W2572">
        <v>22.271076870000002</v>
      </c>
      <c r="X2572">
        <v>37.277818109999998</v>
      </c>
      <c r="Y2572">
        <v>2.534671473</v>
      </c>
      <c r="Z2572">
        <v>0</v>
      </c>
    </row>
    <row r="2573" spans="1:32" x14ac:dyDescent="0.2">
      <c r="A2573">
        <v>2572</v>
      </c>
      <c r="B2573" s="1">
        <v>43493</v>
      </c>
      <c r="C2573" s="2">
        <v>0.125</v>
      </c>
      <c r="D2573" s="3">
        <v>43493.125</v>
      </c>
      <c r="E2573">
        <v>21.1</v>
      </c>
      <c r="F2573">
        <v>31</v>
      </c>
      <c r="G2573">
        <v>47.48209627</v>
      </c>
      <c r="H2573">
        <v>3.3</v>
      </c>
      <c r="I2573">
        <v>3.2</v>
      </c>
      <c r="J2573">
        <f t="shared" si="503"/>
        <v>0.88888960000000017</v>
      </c>
      <c r="K2573">
        <f t="shared" si="504"/>
        <v>0.24691377777777784</v>
      </c>
      <c r="L2573" t="s">
        <v>36</v>
      </c>
      <c r="M2573">
        <v>21.1</v>
      </c>
      <c r="N2573">
        <v>19.2</v>
      </c>
      <c r="O2573">
        <v>19.2</v>
      </c>
      <c r="P2573">
        <v>16.7</v>
      </c>
      <c r="Q2573">
        <v>0</v>
      </c>
      <c r="R2573">
        <v>0</v>
      </c>
      <c r="S2573">
        <v>21.1</v>
      </c>
      <c r="T2573">
        <v>31</v>
      </c>
      <c r="U2573">
        <v>0.88888888899999996</v>
      </c>
      <c r="V2573">
        <v>0</v>
      </c>
      <c r="W2573">
        <v>21.8682348</v>
      </c>
      <c r="X2573">
        <v>38.134782680000001</v>
      </c>
      <c r="Y2573">
        <v>2.7545428369999998</v>
      </c>
      <c r="Z2573">
        <v>0</v>
      </c>
    </row>
    <row r="2574" spans="1:32" x14ac:dyDescent="0.2">
      <c r="A2574">
        <v>2573</v>
      </c>
      <c r="B2574" s="1">
        <v>43493</v>
      </c>
      <c r="C2574" s="2">
        <v>0.16666666666666666</v>
      </c>
      <c r="D2574" s="3">
        <v>43493.166666666664</v>
      </c>
      <c r="E2574">
        <v>18.899999999999999</v>
      </c>
      <c r="F2574">
        <v>33</v>
      </c>
      <c r="G2574">
        <v>44.435721870000002</v>
      </c>
      <c r="H2574">
        <v>2.2999999999999998</v>
      </c>
      <c r="I2574">
        <v>1.6</v>
      </c>
      <c r="J2574">
        <f t="shared" si="503"/>
        <v>0.44444480000000008</v>
      </c>
      <c r="K2574">
        <f t="shared" si="504"/>
        <v>0.12345688888888892</v>
      </c>
      <c r="L2574" t="s">
        <v>25</v>
      </c>
      <c r="M2574">
        <v>18.899999999999999</v>
      </c>
      <c r="N2574">
        <v>17.100000000000001</v>
      </c>
      <c r="O2574">
        <v>17.100000000000001</v>
      </c>
      <c r="P2574">
        <v>14.7</v>
      </c>
      <c r="Q2574">
        <v>0</v>
      </c>
      <c r="R2574">
        <v>0</v>
      </c>
      <c r="S2574">
        <v>18.899999999999999</v>
      </c>
      <c r="T2574">
        <v>33</v>
      </c>
      <c r="U2574">
        <v>0.44444444399999999</v>
      </c>
      <c r="V2574">
        <v>0</v>
      </c>
      <c r="W2574">
        <v>21.47282276</v>
      </c>
      <c r="X2574">
        <v>38.90358148</v>
      </c>
      <c r="Y2574">
        <v>2.617415168</v>
      </c>
      <c r="Z2574">
        <v>0</v>
      </c>
    </row>
    <row r="2575" spans="1:32" x14ac:dyDescent="0.2">
      <c r="A2575">
        <v>2574</v>
      </c>
      <c r="B2575" s="1">
        <v>43493</v>
      </c>
      <c r="C2575" s="2">
        <v>0.20833333333333334</v>
      </c>
      <c r="D2575" s="3">
        <v>43493.208333333336</v>
      </c>
      <c r="E2575">
        <v>18.2</v>
      </c>
      <c r="F2575">
        <v>36</v>
      </c>
      <c r="G2575">
        <v>46.506638299999999</v>
      </c>
      <c r="H2575">
        <v>2.9</v>
      </c>
      <c r="I2575">
        <v>1.6</v>
      </c>
      <c r="J2575">
        <f t="shared" si="503"/>
        <v>0.44444480000000008</v>
      </c>
      <c r="K2575">
        <f t="shared" si="504"/>
        <v>0.12345688888888892</v>
      </c>
      <c r="L2575" t="s">
        <v>36</v>
      </c>
      <c r="M2575">
        <v>18.2</v>
      </c>
      <c r="N2575">
        <v>16.5</v>
      </c>
      <c r="O2575">
        <v>16.5</v>
      </c>
      <c r="P2575">
        <v>14.1</v>
      </c>
      <c r="Q2575">
        <v>0</v>
      </c>
      <c r="R2575">
        <v>0</v>
      </c>
      <c r="S2575">
        <v>18.2</v>
      </c>
      <c r="T2575">
        <v>36</v>
      </c>
      <c r="U2575">
        <v>0.44444444399999999</v>
      </c>
      <c r="V2575">
        <v>0</v>
      </c>
      <c r="W2575">
        <v>21.254898579999999</v>
      </c>
      <c r="X2575">
        <v>39.147783799999999</v>
      </c>
      <c r="Y2575">
        <v>2.520667016</v>
      </c>
      <c r="Z2575">
        <v>0</v>
      </c>
    </row>
    <row r="2576" spans="1:32" x14ac:dyDescent="0.2">
      <c r="A2576">
        <v>2575</v>
      </c>
      <c r="B2576" s="1">
        <v>43493</v>
      </c>
      <c r="C2576" s="2">
        <v>0.25</v>
      </c>
      <c r="D2576" s="3">
        <v>43493.25</v>
      </c>
      <c r="E2576">
        <v>18.3</v>
      </c>
      <c r="F2576">
        <v>39</v>
      </c>
      <c r="G2576">
        <v>50.682193439999999</v>
      </c>
      <c r="H2576">
        <v>4.0999999999999996</v>
      </c>
      <c r="I2576">
        <v>3.2</v>
      </c>
      <c r="J2576">
        <f t="shared" si="503"/>
        <v>0.88888960000000017</v>
      </c>
      <c r="K2576">
        <f t="shared" si="504"/>
        <v>0.24691377777777784</v>
      </c>
      <c r="L2576" t="s">
        <v>25</v>
      </c>
      <c r="M2576">
        <v>18.3</v>
      </c>
      <c r="N2576">
        <v>16.8</v>
      </c>
      <c r="O2576">
        <v>16.8</v>
      </c>
      <c r="P2576">
        <v>14.4</v>
      </c>
      <c r="Q2576">
        <v>0</v>
      </c>
      <c r="R2576">
        <v>0</v>
      </c>
      <c r="S2576">
        <v>18.3</v>
      </c>
      <c r="T2576">
        <v>39</v>
      </c>
      <c r="U2576">
        <v>0.88888888899999996</v>
      </c>
      <c r="V2576">
        <v>0</v>
      </c>
      <c r="W2576">
        <v>21.412461960000002</v>
      </c>
      <c r="X2576">
        <v>38.366316249999997</v>
      </c>
      <c r="Y2576">
        <v>2.4925501209999998</v>
      </c>
      <c r="Z2576">
        <v>0</v>
      </c>
    </row>
    <row r="2577" spans="1:26" x14ac:dyDescent="0.2">
      <c r="A2577">
        <v>2576</v>
      </c>
      <c r="B2577" s="1">
        <v>43493</v>
      </c>
      <c r="C2577" s="2">
        <v>0.29166666666666669</v>
      </c>
      <c r="D2577" s="3">
        <v>43493.291666666664</v>
      </c>
      <c r="E2577">
        <v>19.7</v>
      </c>
      <c r="F2577">
        <v>36</v>
      </c>
      <c r="G2577">
        <v>50.81335936</v>
      </c>
      <c r="H2577">
        <v>4.2</v>
      </c>
      <c r="I2577">
        <v>1.6</v>
      </c>
      <c r="J2577">
        <f t="shared" si="503"/>
        <v>0.44444480000000008</v>
      </c>
      <c r="K2577">
        <f t="shared" si="504"/>
        <v>0.12345688888888892</v>
      </c>
      <c r="L2577" t="s">
        <v>25</v>
      </c>
      <c r="M2577">
        <v>19.7</v>
      </c>
      <c r="N2577">
        <v>18.100000000000001</v>
      </c>
      <c r="O2577">
        <v>18.100000000000001</v>
      </c>
      <c r="P2577">
        <v>18.3</v>
      </c>
      <c r="Q2577">
        <v>0</v>
      </c>
      <c r="R2577">
        <v>67</v>
      </c>
      <c r="S2577">
        <v>19.7</v>
      </c>
      <c r="T2577">
        <v>36</v>
      </c>
      <c r="U2577">
        <v>0.44444444399999999</v>
      </c>
      <c r="V2577">
        <v>67</v>
      </c>
      <c r="W2577">
        <v>26.622055280000001</v>
      </c>
      <c r="X2577">
        <v>27.659951249999999</v>
      </c>
      <c r="Y2577">
        <v>2.2712073259999999</v>
      </c>
      <c r="Z2577">
        <v>118.893444</v>
      </c>
    </row>
    <row r="2578" spans="1:26" x14ac:dyDescent="0.2">
      <c r="A2578">
        <v>2577</v>
      </c>
      <c r="B2578" s="1">
        <v>43493</v>
      </c>
      <c r="C2578" s="2">
        <v>0.33333333333333331</v>
      </c>
      <c r="D2578" s="3">
        <v>43493.333333333336</v>
      </c>
      <c r="E2578">
        <v>26.8</v>
      </c>
      <c r="F2578">
        <v>22</v>
      </c>
      <c r="G2578">
        <v>46.577959040000003</v>
      </c>
      <c r="H2578">
        <v>3.3</v>
      </c>
      <c r="I2578">
        <v>9.6999999999999993</v>
      </c>
      <c r="J2578">
        <f t="shared" si="503"/>
        <v>2.6944466</v>
      </c>
      <c r="K2578">
        <f t="shared" si="504"/>
        <v>0.74845738888888891</v>
      </c>
      <c r="L2578" t="s">
        <v>31</v>
      </c>
      <c r="M2578">
        <v>26.8</v>
      </c>
      <c r="N2578">
        <v>25.2</v>
      </c>
      <c r="O2578">
        <v>25.2</v>
      </c>
      <c r="P2578">
        <v>28.7</v>
      </c>
      <c r="Q2578">
        <v>0</v>
      </c>
      <c r="R2578">
        <v>290</v>
      </c>
      <c r="S2578">
        <v>26.8</v>
      </c>
      <c r="T2578">
        <v>22</v>
      </c>
      <c r="U2578">
        <v>2.6944444440000002</v>
      </c>
      <c r="V2578">
        <v>290</v>
      </c>
      <c r="W2578">
        <v>27.617197040000001</v>
      </c>
      <c r="X2578">
        <v>25.597132139999999</v>
      </c>
      <c r="Y2578">
        <v>1.835104267</v>
      </c>
      <c r="Z2578">
        <v>303.23880819999999</v>
      </c>
    </row>
    <row r="2579" spans="1:26" x14ac:dyDescent="0.2">
      <c r="A2579">
        <v>2578</v>
      </c>
      <c r="B2579" s="1">
        <v>43493</v>
      </c>
      <c r="C2579" s="2">
        <v>0.375</v>
      </c>
      <c r="D2579" s="3">
        <v>43493.375</v>
      </c>
      <c r="E2579">
        <v>30.2</v>
      </c>
      <c r="F2579">
        <v>18</v>
      </c>
      <c r="G2579">
        <v>45.921107190000001</v>
      </c>
      <c r="H2579">
        <v>3.2</v>
      </c>
      <c r="I2579">
        <v>6.4</v>
      </c>
      <c r="J2579">
        <f t="shared" si="503"/>
        <v>1.7777792000000003</v>
      </c>
      <c r="K2579">
        <f t="shared" si="504"/>
        <v>0.49382755555555569</v>
      </c>
      <c r="L2579" t="s">
        <v>25</v>
      </c>
      <c r="M2579">
        <v>30.2</v>
      </c>
      <c r="N2579">
        <v>28.3</v>
      </c>
      <c r="O2579">
        <v>28.3</v>
      </c>
      <c r="P2579">
        <v>33.1</v>
      </c>
      <c r="Q2579">
        <v>0</v>
      </c>
      <c r="R2579">
        <v>500</v>
      </c>
      <c r="S2579">
        <v>30.2</v>
      </c>
      <c r="T2579">
        <v>18</v>
      </c>
      <c r="U2579">
        <v>1.7777777779999999</v>
      </c>
      <c r="V2579">
        <v>500</v>
      </c>
      <c r="W2579">
        <v>29.123065369999999</v>
      </c>
      <c r="X2579">
        <v>22.90234075</v>
      </c>
      <c r="Y2579">
        <v>1.138995314</v>
      </c>
      <c r="Z2579">
        <v>530.11427130000004</v>
      </c>
    </row>
    <row r="2580" spans="1:26" x14ac:dyDescent="0.2">
      <c r="A2580">
        <v>2579</v>
      </c>
      <c r="B2580" s="1">
        <v>43493</v>
      </c>
      <c r="C2580" s="2">
        <v>0.41666666666666669</v>
      </c>
      <c r="D2580" s="3">
        <v>43493.416666666664</v>
      </c>
      <c r="E2580">
        <v>33.700000000000003</v>
      </c>
      <c r="F2580">
        <v>14</v>
      </c>
      <c r="G2580">
        <v>43.061410389999999</v>
      </c>
      <c r="H2580">
        <v>2.5</v>
      </c>
      <c r="I2580">
        <v>8</v>
      </c>
      <c r="J2580">
        <f t="shared" si="503"/>
        <v>2.2222240000000002</v>
      </c>
      <c r="K2580">
        <f t="shared" si="504"/>
        <v>0.61728444444444452</v>
      </c>
      <c r="L2580" t="s">
        <v>32</v>
      </c>
      <c r="M2580">
        <v>33.700000000000003</v>
      </c>
      <c r="N2580">
        <v>31.4</v>
      </c>
      <c r="O2580">
        <v>31.4</v>
      </c>
      <c r="P2580">
        <v>36.799999999999997</v>
      </c>
      <c r="Q2580">
        <v>0</v>
      </c>
      <c r="R2580">
        <v>691</v>
      </c>
      <c r="S2580">
        <v>33.700000000000003</v>
      </c>
      <c r="T2580">
        <v>14</v>
      </c>
      <c r="U2580">
        <v>2.2222222220000001</v>
      </c>
      <c r="V2580">
        <v>691</v>
      </c>
      <c r="W2580">
        <v>31.0946663</v>
      </c>
      <c r="X2580">
        <v>19.945906480000001</v>
      </c>
      <c r="Y2580">
        <v>0.31258903999999998</v>
      </c>
      <c r="Z2580">
        <v>777.14050789999999</v>
      </c>
    </row>
    <row r="2581" spans="1:26" x14ac:dyDescent="0.2">
      <c r="A2581">
        <v>2580</v>
      </c>
      <c r="B2581" s="1">
        <v>43493</v>
      </c>
      <c r="C2581" s="2">
        <v>0.45833333333333331</v>
      </c>
      <c r="D2581" s="3">
        <v>43493.458333333336</v>
      </c>
      <c r="E2581">
        <v>36.1</v>
      </c>
      <c r="F2581">
        <v>12</v>
      </c>
      <c r="G2581">
        <v>41.842810129999997</v>
      </c>
      <c r="H2581">
        <v>2.2000000000000002</v>
      </c>
      <c r="I2581">
        <v>14.5</v>
      </c>
      <c r="J2581">
        <f t="shared" si="503"/>
        <v>4.0277810000000001</v>
      </c>
      <c r="K2581">
        <f t="shared" si="504"/>
        <v>1.1188280555555556</v>
      </c>
      <c r="L2581" t="s">
        <v>25</v>
      </c>
      <c r="M2581">
        <v>36.1</v>
      </c>
      <c r="N2581">
        <v>33.6</v>
      </c>
      <c r="O2581">
        <v>33.6</v>
      </c>
      <c r="P2581">
        <v>38.6</v>
      </c>
      <c r="Q2581">
        <v>0</v>
      </c>
      <c r="R2581">
        <v>844</v>
      </c>
      <c r="S2581">
        <v>36.1</v>
      </c>
      <c r="T2581">
        <v>12</v>
      </c>
      <c r="U2581">
        <v>4.0277777779999999</v>
      </c>
      <c r="V2581">
        <v>844</v>
      </c>
      <c r="W2581">
        <v>33.139499839999999</v>
      </c>
      <c r="X2581">
        <v>17.379520889999998</v>
      </c>
      <c r="Y2581">
        <v>0.78723742500000005</v>
      </c>
      <c r="Z2581">
        <v>994.01170349999995</v>
      </c>
    </row>
    <row r="2582" spans="1:26" x14ac:dyDescent="0.2">
      <c r="A2582">
        <v>2581</v>
      </c>
      <c r="B2582" s="1">
        <v>43493</v>
      </c>
      <c r="C2582" s="2">
        <v>0.5</v>
      </c>
      <c r="D2582" s="3">
        <v>43493.5</v>
      </c>
      <c r="E2582">
        <v>37.200000000000003</v>
      </c>
      <c r="F2582">
        <v>10</v>
      </c>
      <c r="G2582">
        <v>36.90518625</v>
      </c>
      <c r="H2582">
        <v>0.5</v>
      </c>
      <c r="I2582">
        <v>14.5</v>
      </c>
      <c r="J2582">
        <f t="shared" si="503"/>
        <v>4.0277810000000001</v>
      </c>
      <c r="K2582">
        <f t="shared" si="504"/>
        <v>1.1188280555555556</v>
      </c>
      <c r="L2582" t="s">
        <v>37</v>
      </c>
      <c r="M2582">
        <v>37.200000000000003</v>
      </c>
      <c r="N2582">
        <v>34.200000000000003</v>
      </c>
      <c r="O2582">
        <v>34.200000000000003</v>
      </c>
      <c r="P2582">
        <v>38.9</v>
      </c>
      <c r="Q2582">
        <v>0</v>
      </c>
      <c r="R2582">
        <v>947</v>
      </c>
      <c r="S2582">
        <v>37.200000000000003</v>
      </c>
      <c r="T2582">
        <v>10</v>
      </c>
      <c r="U2582">
        <v>4.0277777779999999</v>
      </c>
      <c r="V2582">
        <v>947</v>
      </c>
      <c r="W2582">
        <v>34.866093069999998</v>
      </c>
      <c r="X2582">
        <v>15.557240419999999</v>
      </c>
      <c r="Y2582">
        <v>1.726284755</v>
      </c>
      <c r="Z2582">
        <v>1079.134845</v>
      </c>
    </row>
    <row r="2583" spans="1:26" x14ac:dyDescent="0.2">
      <c r="A2583">
        <v>2582</v>
      </c>
      <c r="B2583" s="1">
        <v>43493</v>
      </c>
      <c r="C2583" s="2">
        <v>0.54166666666666663</v>
      </c>
      <c r="D2583" s="3">
        <v>43493.541666666664</v>
      </c>
      <c r="E2583">
        <v>37.4</v>
      </c>
      <c r="F2583">
        <v>10</v>
      </c>
      <c r="G2583">
        <v>37.286135209999998</v>
      </c>
      <c r="H2583">
        <v>0.6</v>
      </c>
      <c r="I2583">
        <v>9.6999999999999993</v>
      </c>
      <c r="J2583">
        <f t="shared" si="503"/>
        <v>2.6944466</v>
      </c>
      <c r="K2583">
        <f t="shared" si="504"/>
        <v>0.74845738888888891</v>
      </c>
      <c r="L2583" t="s">
        <v>25</v>
      </c>
      <c r="M2583">
        <v>37.4</v>
      </c>
      <c r="N2583">
        <v>34.4</v>
      </c>
      <c r="O2583">
        <v>34.4</v>
      </c>
      <c r="P2583">
        <v>39.1</v>
      </c>
      <c r="Q2583">
        <v>0</v>
      </c>
      <c r="R2583">
        <v>986</v>
      </c>
      <c r="S2583">
        <v>37.4</v>
      </c>
      <c r="T2583">
        <v>10</v>
      </c>
      <c r="U2583">
        <v>2.6944444440000002</v>
      </c>
      <c r="V2583">
        <v>986</v>
      </c>
      <c r="W2583">
        <v>36.213571989999998</v>
      </c>
      <c r="X2583">
        <v>14.413854499999999</v>
      </c>
      <c r="Y2583">
        <v>2.646376353</v>
      </c>
      <c r="Z2583">
        <v>1094.785218</v>
      </c>
    </row>
    <row r="2584" spans="1:26" x14ac:dyDescent="0.2">
      <c r="A2584">
        <v>2583</v>
      </c>
      <c r="B2584" s="1">
        <v>43493</v>
      </c>
      <c r="C2584" s="2">
        <v>0.58333333333333337</v>
      </c>
      <c r="D2584" s="3">
        <v>43493.583333333336</v>
      </c>
      <c r="E2584">
        <v>38.299999999999997</v>
      </c>
      <c r="F2584">
        <v>9</v>
      </c>
      <c r="G2584">
        <v>35.138135050000002</v>
      </c>
      <c r="H2584">
        <v>-0.1</v>
      </c>
      <c r="I2584">
        <v>8</v>
      </c>
      <c r="J2584">
        <f t="shared" si="503"/>
        <v>2.2222240000000002</v>
      </c>
      <c r="K2584">
        <f t="shared" si="504"/>
        <v>0.61728444444444452</v>
      </c>
      <c r="L2584" t="s">
        <v>27</v>
      </c>
      <c r="M2584">
        <v>38.299999999999997</v>
      </c>
      <c r="N2584">
        <v>35.1</v>
      </c>
      <c r="O2584">
        <v>35.1</v>
      </c>
      <c r="P2584">
        <v>39.6</v>
      </c>
      <c r="Q2584">
        <v>0</v>
      </c>
      <c r="R2584">
        <v>963</v>
      </c>
      <c r="S2584">
        <v>38.299999999999997</v>
      </c>
      <c r="T2584">
        <v>9</v>
      </c>
      <c r="U2584">
        <v>2.2222222220000001</v>
      </c>
      <c r="V2584">
        <v>963</v>
      </c>
      <c r="W2584">
        <v>37.131521040000003</v>
      </c>
      <c r="X2584">
        <v>13.91398244</v>
      </c>
      <c r="Y2584">
        <v>2.2383924980000001</v>
      </c>
      <c r="Z2584">
        <v>1048.3697030000001</v>
      </c>
    </row>
    <row r="2585" spans="1:26" x14ac:dyDescent="0.2">
      <c r="A2585">
        <v>2584</v>
      </c>
      <c r="B2585" s="1">
        <v>43493</v>
      </c>
      <c r="C2585" s="2">
        <v>0.625</v>
      </c>
      <c r="D2585" s="3">
        <v>43493.625</v>
      </c>
      <c r="E2585">
        <v>39.6</v>
      </c>
      <c r="F2585">
        <v>9</v>
      </c>
      <c r="G2585">
        <v>37.533526909999999</v>
      </c>
      <c r="H2585">
        <v>0.8</v>
      </c>
      <c r="I2585">
        <v>12.9</v>
      </c>
      <c r="J2585">
        <f t="shared" si="503"/>
        <v>3.5833362000000006</v>
      </c>
      <c r="K2585">
        <f t="shared" si="504"/>
        <v>0.99537116666666692</v>
      </c>
      <c r="L2585" t="s">
        <v>27</v>
      </c>
      <c r="M2585">
        <v>39.6</v>
      </c>
      <c r="N2585">
        <v>36.299999999999997</v>
      </c>
      <c r="O2585">
        <v>36.299999999999997</v>
      </c>
      <c r="P2585">
        <v>41.1</v>
      </c>
      <c r="Q2585">
        <v>0</v>
      </c>
      <c r="R2585">
        <v>873</v>
      </c>
      <c r="S2585">
        <v>39.6</v>
      </c>
      <c r="T2585">
        <v>9</v>
      </c>
      <c r="U2585">
        <v>3.5833333330000001</v>
      </c>
      <c r="V2585">
        <v>873</v>
      </c>
      <c r="W2585">
        <v>37.467216440000001</v>
      </c>
      <c r="X2585">
        <v>14.13212959</v>
      </c>
      <c r="Y2585">
        <v>2.649122057</v>
      </c>
      <c r="Z2585">
        <v>945.90311829999996</v>
      </c>
    </row>
    <row r="2586" spans="1:26" x14ac:dyDescent="0.2">
      <c r="A2586">
        <v>2585</v>
      </c>
      <c r="B2586" s="1">
        <v>43493</v>
      </c>
      <c r="C2586" s="2">
        <v>0.66666666666666663</v>
      </c>
      <c r="D2586" s="3">
        <v>43493.666666666664</v>
      </c>
      <c r="E2586">
        <v>39.5</v>
      </c>
      <c r="F2586">
        <v>9</v>
      </c>
      <c r="G2586">
        <v>37.344436620000003</v>
      </c>
      <c r="H2586">
        <v>0.8</v>
      </c>
      <c r="I2586">
        <v>9.6999999999999993</v>
      </c>
      <c r="J2586">
        <f t="shared" si="503"/>
        <v>2.6944466</v>
      </c>
      <c r="K2586">
        <f t="shared" si="504"/>
        <v>0.74845738888888891</v>
      </c>
      <c r="L2586" t="s">
        <v>35</v>
      </c>
      <c r="M2586">
        <v>39.5</v>
      </c>
      <c r="N2586">
        <v>36.200000000000003</v>
      </c>
      <c r="O2586">
        <v>36.200000000000003</v>
      </c>
      <c r="P2586">
        <v>41.9</v>
      </c>
      <c r="Q2586">
        <v>0</v>
      </c>
      <c r="R2586">
        <v>731</v>
      </c>
      <c r="S2586">
        <v>39.5</v>
      </c>
      <c r="T2586">
        <v>9</v>
      </c>
      <c r="U2586">
        <v>2.6944444440000002</v>
      </c>
      <c r="V2586">
        <v>731</v>
      </c>
      <c r="W2586">
        <v>37.243386809999997</v>
      </c>
      <c r="X2586">
        <v>15.003741939999999</v>
      </c>
      <c r="Y2586">
        <v>2.9974279180000001</v>
      </c>
      <c r="Z2586">
        <v>796.41599729999996</v>
      </c>
    </row>
    <row r="2587" spans="1:26" x14ac:dyDescent="0.2">
      <c r="A2587">
        <v>2586</v>
      </c>
      <c r="B2587" s="1">
        <v>43493</v>
      </c>
      <c r="C2587" s="2">
        <v>0.70833333333333337</v>
      </c>
      <c r="D2587" s="3">
        <v>43493.708333333336</v>
      </c>
      <c r="E2587">
        <v>39.9</v>
      </c>
      <c r="F2587">
        <v>9</v>
      </c>
      <c r="G2587">
        <v>38.105718670000002</v>
      </c>
      <c r="H2587">
        <v>1.1000000000000001</v>
      </c>
      <c r="I2587">
        <v>6.4</v>
      </c>
      <c r="J2587">
        <f t="shared" si="503"/>
        <v>1.7777792000000003</v>
      </c>
      <c r="K2587">
        <f t="shared" si="504"/>
        <v>0.49382755555555569</v>
      </c>
      <c r="L2587" t="s">
        <v>30</v>
      </c>
      <c r="M2587">
        <v>39.9</v>
      </c>
      <c r="N2587">
        <v>36.6</v>
      </c>
      <c r="O2587">
        <v>36.6</v>
      </c>
      <c r="P2587">
        <v>42.7</v>
      </c>
      <c r="Q2587">
        <v>0</v>
      </c>
      <c r="R2587">
        <v>544</v>
      </c>
      <c r="S2587">
        <v>39.9</v>
      </c>
      <c r="T2587">
        <v>9</v>
      </c>
      <c r="U2587">
        <v>1.7777777779999999</v>
      </c>
      <c r="V2587">
        <v>544</v>
      </c>
      <c r="W2587">
        <v>36.359316900000003</v>
      </c>
      <c r="X2587">
        <v>16.638565830000001</v>
      </c>
      <c r="Y2587">
        <v>3.3122918110000001</v>
      </c>
      <c r="Z2587">
        <v>582.56403550000005</v>
      </c>
    </row>
    <row r="2588" spans="1:26" x14ac:dyDescent="0.2">
      <c r="A2588">
        <v>2587</v>
      </c>
      <c r="B2588" s="1">
        <v>43493</v>
      </c>
      <c r="C2588" s="2">
        <v>0.75</v>
      </c>
      <c r="D2588" s="3">
        <v>43493.75</v>
      </c>
      <c r="E2588">
        <v>39.6</v>
      </c>
      <c r="F2588">
        <v>8</v>
      </c>
      <c r="G2588">
        <v>33.363135030000002</v>
      </c>
      <c r="H2588">
        <v>-0.8</v>
      </c>
      <c r="I2588">
        <v>8</v>
      </c>
      <c r="J2588">
        <f t="shared" si="503"/>
        <v>2.2222240000000002</v>
      </c>
      <c r="K2588">
        <f t="shared" si="504"/>
        <v>0.61728444444444452</v>
      </c>
      <c r="L2588" t="s">
        <v>32</v>
      </c>
      <c r="M2588">
        <v>39.6</v>
      </c>
      <c r="N2588">
        <v>36.1</v>
      </c>
      <c r="O2588">
        <v>36.1</v>
      </c>
      <c r="P2588">
        <v>41.2</v>
      </c>
      <c r="Q2588">
        <v>0</v>
      </c>
      <c r="R2588">
        <v>336</v>
      </c>
      <c r="S2588">
        <v>39.6</v>
      </c>
      <c r="T2588">
        <v>8</v>
      </c>
      <c r="U2588">
        <v>2.2222222220000001</v>
      </c>
      <c r="V2588">
        <v>336</v>
      </c>
      <c r="W2588">
        <v>35.048528859999998</v>
      </c>
      <c r="X2588">
        <v>18.935331550000001</v>
      </c>
      <c r="Y2588">
        <v>3.594132025</v>
      </c>
      <c r="Z2588">
        <v>354.27859940000002</v>
      </c>
    </row>
    <row r="2589" spans="1:26" x14ac:dyDescent="0.2">
      <c r="A2589">
        <v>2588</v>
      </c>
      <c r="B2589" s="1">
        <v>43493</v>
      </c>
      <c r="C2589" s="2">
        <v>0.79166666666666663</v>
      </c>
      <c r="D2589" s="3">
        <v>43493.791666666664</v>
      </c>
      <c r="E2589">
        <v>39.200000000000003</v>
      </c>
      <c r="F2589">
        <v>15</v>
      </c>
      <c r="G2589">
        <v>61.303410640000003</v>
      </c>
      <c r="H2589">
        <v>7.8</v>
      </c>
      <c r="I2589">
        <v>11.3</v>
      </c>
      <c r="J2589">
        <f t="shared" si="503"/>
        <v>3.1388914000000003</v>
      </c>
      <c r="K2589">
        <f t="shared" si="504"/>
        <v>0.87191427777777786</v>
      </c>
      <c r="L2589" t="s">
        <v>38</v>
      </c>
      <c r="M2589">
        <v>39.200000000000003</v>
      </c>
      <c r="N2589">
        <v>37.4</v>
      </c>
      <c r="O2589">
        <v>37.4</v>
      </c>
      <c r="P2589">
        <v>36.4</v>
      </c>
      <c r="Q2589">
        <v>0</v>
      </c>
      <c r="R2589">
        <v>100</v>
      </c>
      <c r="S2589">
        <v>39.200000000000003</v>
      </c>
      <c r="T2589">
        <v>15</v>
      </c>
      <c r="U2589">
        <v>3.138888889</v>
      </c>
      <c r="V2589">
        <v>100</v>
      </c>
      <c r="W2589">
        <v>33.5418479</v>
      </c>
      <c r="X2589">
        <v>21.748482159999998</v>
      </c>
      <c r="Y2589">
        <v>3.8187768809999998</v>
      </c>
      <c r="Z2589">
        <v>142.00157799999999</v>
      </c>
    </row>
    <row r="2590" spans="1:26" x14ac:dyDescent="0.2">
      <c r="A2590">
        <v>2589</v>
      </c>
      <c r="B2590" s="1">
        <v>43493</v>
      </c>
      <c r="C2590" s="2">
        <v>0.83333333333333337</v>
      </c>
      <c r="D2590" s="3">
        <v>43493.833333333336</v>
      </c>
      <c r="E2590">
        <v>31.6</v>
      </c>
      <c r="F2590">
        <v>24</v>
      </c>
      <c r="G2590">
        <v>66.023050269999999</v>
      </c>
      <c r="H2590">
        <v>8.5</v>
      </c>
      <c r="I2590">
        <v>27.4</v>
      </c>
      <c r="J2590">
        <f t="shared" si="503"/>
        <v>7.6111172000000007</v>
      </c>
      <c r="K2590">
        <f t="shared" si="504"/>
        <v>2.1141992222222226</v>
      </c>
      <c r="L2590" t="s">
        <v>38</v>
      </c>
      <c r="M2590">
        <v>30.8</v>
      </c>
      <c r="N2590">
        <v>29.8</v>
      </c>
      <c r="O2590">
        <v>29.1</v>
      </c>
      <c r="P2590">
        <v>27.6</v>
      </c>
      <c r="Q2590">
        <v>0</v>
      </c>
      <c r="R2590">
        <v>0</v>
      </c>
      <c r="S2590">
        <v>31.6</v>
      </c>
      <c r="T2590">
        <v>24</v>
      </c>
      <c r="U2590">
        <v>7.6111111109999996</v>
      </c>
      <c r="V2590">
        <v>0</v>
      </c>
      <c r="W2590">
        <v>27.186426059999999</v>
      </c>
      <c r="X2590">
        <v>32.84994373</v>
      </c>
      <c r="Y2590">
        <v>3.9465242749999998</v>
      </c>
      <c r="Z2590">
        <v>0</v>
      </c>
    </row>
    <row r="2591" spans="1:26" x14ac:dyDescent="0.2">
      <c r="A2591">
        <v>2590</v>
      </c>
      <c r="B2591" s="1">
        <v>43493</v>
      </c>
      <c r="C2591" s="2">
        <v>0.875</v>
      </c>
      <c r="D2591" s="3">
        <v>43493.875</v>
      </c>
      <c r="E2591">
        <v>29.5</v>
      </c>
      <c r="F2591">
        <v>28</v>
      </c>
      <c r="G2591">
        <v>68.769435599999994</v>
      </c>
      <c r="H2591">
        <v>9.1</v>
      </c>
      <c r="I2591">
        <v>9.6999999999999993</v>
      </c>
      <c r="J2591">
        <f t="shared" si="503"/>
        <v>2.6944466</v>
      </c>
      <c r="K2591">
        <f t="shared" si="504"/>
        <v>0.74845738888888891</v>
      </c>
      <c r="L2591" t="s">
        <v>40</v>
      </c>
      <c r="M2591">
        <v>29.5</v>
      </c>
      <c r="N2591">
        <v>28.3</v>
      </c>
      <c r="O2591">
        <v>28.3</v>
      </c>
      <c r="P2591">
        <v>26.2</v>
      </c>
      <c r="Q2591">
        <v>0</v>
      </c>
      <c r="R2591">
        <v>0</v>
      </c>
      <c r="S2591">
        <v>29.5</v>
      </c>
      <c r="T2591">
        <v>28</v>
      </c>
      <c r="U2591">
        <v>2.6944444440000002</v>
      </c>
      <c r="V2591">
        <v>0</v>
      </c>
      <c r="W2591">
        <v>25.63389716</v>
      </c>
      <c r="X2591">
        <v>37.489820860000002</v>
      </c>
      <c r="Y2591">
        <v>3.941790278</v>
      </c>
      <c r="Z2591">
        <v>0</v>
      </c>
    </row>
    <row r="2592" spans="1:26" x14ac:dyDescent="0.2">
      <c r="A2592">
        <v>2591</v>
      </c>
      <c r="B2592" s="1">
        <v>43493</v>
      </c>
      <c r="C2592" s="2">
        <v>0.91666666666666663</v>
      </c>
      <c r="D2592" s="3">
        <v>43493.916666666664</v>
      </c>
      <c r="E2592">
        <v>27.6</v>
      </c>
      <c r="F2592">
        <v>34</v>
      </c>
      <c r="G2592">
        <v>75.245427309999997</v>
      </c>
      <c r="H2592">
        <v>10.3</v>
      </c>
      <c r="I2592">
        <v>11.3</v>
      </c>
      <c r="J2592">
        <f t="shared" si="503"/>
        <v>3.1388914000000003</v>
      </c>
      <c r="K2592">
        <f t="shared" si="504"/>
        <v>0.87191427777777786</v>
      </c>
      <c r="L2592" t="s">
        <v>38</v>
      </c>
      <c r="M2592">
        <v>27.6</v>
      </c>
      <c r="N2592">
        <v>26.7</v>
      </c>
      <c r="O2592">
        <v>26.7</v>
      </c>
      <c r="P2592">
        <v>24.7</v>
      </c>
      <c r="Q2592">
        <v>0</v>
      </c>
      <c r="R2592">
        <v>0</v>
      </c>
      <c r="S2592">
        <v>27.6</v>
      </c>
      <c r="T2592">
        <v>34</v>
      </c>
      <c r="U2592">
        <v>3.138888889</v>
      </c>
      <c r="V2592">
        <v>0</v>
      </c>
      <c r="W2592">
        <v>24.45239377</v>
      </c>
      <c r="X2592">
        <v>41.586800410000002</v>
      </c>
      <c r="Y2592">
        <v>3.8111256309999999</v>
      </c>
      <c r="Z2592">
        <v>0</v>
      </c>
    </row>
    <row r="2593" spans="1:32" x14ac:dyDescent="0.2">
      <c r="A2593">
        <v>2592</v>
      </c>
      <c r="B2593" s="1">
        <v>43493</v>
      </c>
      <c r="C2593" s="2">
        <v>0.95833333333333337</v>
      </c>
      <c r="D2593" s="3">
        <v>43493.958333333336</v>
      </c>
      <c r="E2593">
        <v>26.3</v>
      </c>
      <c r="F2593">
        <v>35</v>
      </c>
      <c r="G2593">
        <v>72.067393030000005</v>
      </c>
      <c r="H2593">
        <v>9.6</v>
      </c>
      <c r="I2593">
        <v>17.7</v>
      </c>
      <c r="J2593">
        <f t="shared" si="503"/>
        <v>4.9166706000000007</v>
      </c>
      <c r="K2593">
        <f t="shared" si="504"/>
        <v>1.3657418333333335</v>
      </c>
      <c r="L2593" t="s">
        <v>30</v>
      </c>
      <c r="M2593">
        <v>25.2</v>
      </c>
      <c r="N2593">
        <v>25.6</v>
      </c>
      <c r="O2593">
        <v>24.5</v>
      </c>
      <c r="P2593">
        <v>22.7</v>
      </c>
      <c r="Q2593">
        <v>0</v>
      </c>
      <c r="R2593">
        <v>0</v>
      </c>
      <c r="S2593">
        <v>26.3</v>
      </c>
      <c r="T2593">
        <v>35</v>
      </c>
      <c r="U2593">
        <v>4.9166666670000003</v>
      </c>
      <c r="V2593">
        <v>0</v>
      </c>
      <c r="W2593">
        <v>23.67129482</v>
      </c>
      <c r="X2593">
        <v>44.796130660000003</v>
      </c>
      <c r="Y2593">
        <v>3.5795566660000002</v>
      </c>
      <c r="Z2593">
        <v>0</v>
      </c>
    </row>
    <row r="2594" spans="1:32" x14ac:dyDescent="0.2">
      <c r="A2594">
        <v>2593</v>
      </c>
      <c r="B2594" s="1">
        <v>43494</v>
      </c>
      <c r="C2594" s="2">
        <v>0</v>
      </c>
      <c r="D2594" s="3">
        <v>43494</v>
      </c>
      <c r="E2594">
        <v>26.3</v>
      </c>
      <c r="F2594">
        <v>33</v>
      </c>
      <c r="G2594">
        <v>67.949256289999994</v>
      </c>
      <c r="H2594">
        <v>8.8000000000000007</v>
      </c>
      <c r="I2594">
        <v>4.8</v>
      </c>
      <c r="J2594">
        <f t="shared" si="503"/>
        <v>1.3333344</v>
      </c>
      <c r="K2594">
        <f t="shared" si="504"/>
        <v>0.37037066666666668</v>
      </c>
      <c r="L2594" t="s">
        <v>30</v>
      </c>
      <c r="M2594">
        <v>26.3</v>
      </c>
      <c r="N2594">
        <v>25.5</v>
      </c>
      <c r="O2594">
        <v>25.5</v>
      </c>
      <c r="P2594">
        <v>23.3</v>
      </c>
      <c r="Q2594">
        <v>0</v>
      </c>
      <c r="R2594">
        <v>0</v>
      </c>
      <c r="S2594">
        <v>26.3</v>
      </c>
      <c r="T2594">
        <v>33</v>
      </c>
      <c r="U2594">
        <v>1.3333333329999999</v>
      </c>
      <c r="V2594">
        <v>0</v>
      </c>
      <c r="W2594">
        <v>23.200666779999999</v>
      </c>
      <c r="X2594">
        <v>47.145676420000001</v>
      </c>
      <c r="Y2594">
        <v>3.2754781159999999</v>
      </c>
      <c r="Z2594">
        <v>0</v>
      </c>
      <c r="AB2594">
        <v>109</v>
      </c>
      <c r="AC2594">
        <f t="shared" ref="AC2594" si="509">MAX(E2594:E2617)</f>
        <v>35.1</v>
      </c>
      <c r="AD2594">
        <f t="shared" ref="AD2594" si="510">MAX(W2594:W2617)</f>
        <v>30.385339099999999</v>
      </c>
      <c r="AE2594">
        <f t="shared" ref="AE2594" si="511">MIN(E2594:E2617)</f>
        <v>18.8</v>
      </c>
      <c r="AF2594">
        <f t="shared" ref="AF2594" si="512">MIN(W2594:W2617)</f>
        <v>16.762425310000001</v>
      </c>
    </row>
    <row r="2595" spans="1:32" x14ac:dyDescent="0.2">
      <c r="A2595">
        <v>2594</v>
      </c>
      <c r="B2595" s="1">
        <v>43494</v>
      </c>
      <c r="C2595" s="2">
        <v>4.1666666666666664E-2</v>
      </c>
      <c r="D2595" s="3">
        <v>43494.041666666664</v>
      </c>
      <c r="E2595">
        <v>24.9</v>
      </c>
      <c r="F2595">
        <v>33</v>
      </c>
      <c r="G2595">
        <v>62.819374170000003</v>
      </c>
      <c r="H2595">
        <v>7.5</v>
      </c>
      <c r="I2595">
        <v>4.8</v>
      </c>
      <c r="J2595">
        <f t="shared" si="503"/>
        <v>1.3333344</v>
      </c>
      <c r="K2595">
        <f t="shared" si="504"/>
        <v>0.37037066666666668</v>
      </c>
      <c r="L2595" t="s">
        <v>28</v>
      </c>
      <c r="M2595">
        <v>24.9</v>
      </c>
      <c r="N2595">
        <v>24.3</v>
      </c>
      <c r="O2595">
        <v>24.3</v>
      </c>
      <c r="P2595">
        <v>22.1</v>
      </c>
      <c r="Q2595">
        <v>0</v>
      </c>
      <c r="R2595">
        <v>0</v>
      </c>
      <c r="S2595">
        <v>24.9</v>
      </c>
      <c r="T2595">
        <v>33</v>
      </c>
      <c r="U2595">
        <v>1.3333333329999999</v>
      </c>
      <c r="V2595">
        <v>0</v>
      </c>
      <c r="W2595">
        <v>22.886707260000001</v>
      </c>
      <c r="X2595">
        <v>48.97162367</v>
      </c>
      <c r="Y2595">
        <v>2.9260174750000001</v>
      </c>
      <c r="Z2595">
        <v>0</v>
      </c>
    </row>
    <row r="2596" spans="1:32" x14ac:dyDescent="0.2">
      <c r="A2596">
        <v>2595</v>
      </c>
      <c r="B2596" s="1">
        <v>43494</v>
      </c>
      <c r="C2596" s="2">
        <v>8.3333333333333329E-2</v>
      </c>
      <c r="D2596" s="3">
        <v>43494.083333333336</v>
      </c>
      <c r="E2596">
        <v>23.8</v>
      </c>
      <c r="F2596">
        <v>34</v>
      </c>
      <c r="G2596">
        <v>60.8154544</v>
      </c>
      <c r="H2596">
        <v>7</v>
      </c>
      <c r="I2596">
        <v>4.8</v>
      </c>
      <c r="J2596">
        <f t="shared" si="503"/>
        <v>1.3333344</v>
      </c>
      <c r="K2596">
        <f t="shared" si="504"/>
        <v>0.37037066666666668</v>
      </c>
      <c r="L2596" t="s">
        <v>38</v>
      </c>
      <c r="M2596">
        <v>23.8</v>
      </c>
      <c r="N2596">
        <v>23.1</v>
      </c>
      <c r="O2596">
        <v>23.1</v>
      </c>
      <c r="P2596">
        <v>20.8</v>
      </c>
      <c r="Q2596">
        <v>0</v>
      </c>
      <c r="R2596">
        <v>0</v>
      </c>
      <c r="S2596">
        <v>23.8</v>
      </c>
      <c r="T2596">
        <v>34</v>
      </c>
      <c r="U2596">
        <v>1.3333333329999999</v>
      </c>
      <c r="V2596">
        <v>0</v>
      </c>
      <c r="W2596">
        <v>17.42796946</v>
      </c>
      <c r="X2596">
        <v>69.751437030000005</v>
      </c>
      <c r="Y2596">
        <v>2.5537855550000002</v>
      </c>
      <c r="Z2596">
        <v>0</v>
      </c>
    </row>
    <row r="2597" spans="1:32" x14ac:dyDescent="0.2">
      <c r="A2597">
        <v>2596</v>
      </c>
      <c r="B2597" s="1">
        <v>43494</v>
      </c>
      <c r="C2597" s="2">
        <v>0.125</v>
      </c>
      <c r="D2597" s="3">
        <v>43494.125</v>
      </c>
      <c r="E2597">
        <v>22.6</v>
      </c>
      <c r="F2597">
        <v>35</v>
      </c>
      <c r="G2597">
        <v>58.456997350000002</v>
      </c>
      <c r="H2597">
        <v>6.3</v>
      </c>
      <c r="I2597">
        <v>1.6</v>
      </c>
      <c r="J2597">
        <f t="shared" si="503"/>
        <v>0.44444480000000008</v>
      </c>
      <c r="K2597">
        <f t="shared" si="504"/>
        <v>0.12345688888888892</v>
      </c>
      <c r="L2597" t="s">
        <v>38</v>
      </c>
      <c r="M2597">
        <v>22.6</v>
      </c>
      <c r="N2597">
        <v>21.4</v>
      </c>
      <c r="O2597">
        <v>21.4</v>
      </c>
      <c r="P2597">
        <v>19.2</v>
      </c>
      <c r="Q2597">
        <v>0</v>
      </c>
      <c r="R2597">
        <v>0</v>
      </c>
      <c r="S2597">
        <v>22.6</v>
      </c>
      <c r="T2597">
        <v>35</v>
      </c>
      <c r="U2597">
        <v>0.44444444399999999</v>
      </c>
      <c r="V2597">
        <v>0</v>
      </c>
      <c r="W2597">
        <v>17.127853470000002</v>
      </c>
      <c r="X2597">
        <v>72.085643750000003</v>
      </c>
      <c r="Y2597">
        <v>2.1766355530000001</v>
      </c>
      <c r="Z2597">
        <v>0</v>
      </c>
    </row>
    <row r="2598" spans="1:32" x14ac:dyDescent="0.2">
      <c r="A2598">
        <v>2597</v>
      </c>
      <c r="B2598" s="1">
        <v>43494</v>
      </c>
      <c r="C2598" s="2">
        <v>0.16666666666666666</v>
      </c>
      <c r="D2598" s="3">
        <v>43494.166666666664</v>
      </c>
      <c r="E2598">
        <v>21.2</v>
      </c>
      <c r="F2598">
        <v>37</v>
      </c>
      <c r="G2598">
        <v>57.002025189999998</v>
      </c>
      <c r="H2598">
        <v>5.9</v>
      </c>
      <c r="I2598">
        <v>1.6</v>
      </c>
      <c r="J2598">
        <f t="shared" si="503"/>
        <v>0.44444480000000008</v>
      </c>
      <c r="K2598">
        <f t="shared" si="504"/>
        <v>0.12345688888888892</v>
      </c>
      <c r="L2598" t="s">
        <v>29</v>
      </c>
      <c r="M2598">
        <v>21.2</v>
      </c>
      <c r="N2598">
        <v>19.600000000000001</v>
      </c>
      <c r="O2598">
        <v>19.600000000000001</v>
      </c>
      <c r="P2598">
        <v>17.2</v>
      </c>
      <c r="Q2598">
        <v>0</v>
      </c>
      <c r="R2598">
        <v>0</v>
      </c>
      <c r="S2598">
        <v>21.2</v>
      </c>
      <c r="T2598">
        <v>37</v>
      </c>
      <c r="U2598">
        <v>0.44444444399999999</v>
      </c>
      <c r="V2598">
        <v>0</v>
      </c>
      <c r="W2598">
        <v>16.876965089999999</v>
      </c>
      <c r="X2598">
        <v>74.097020150000006</v>
      </c>
      <c r="Y2598">
        <v>1.8150953160000001</v>
      </c>
      <c r="Z2598">
        <v>0</v>
      </c>
    </row>
    <row r="2599" spans="1:32" x14ac:dyDescent="0.2">
      <c r="A2599">
        <v>2598</v>
      </c>
      <c r="B2599" s="1">
        <v>43494</v>
      </c>
      <c r="C2599" s="2">
        <v>0.20833333333333334</v>
      </c>
      <c r="D2599" s="3">
        <v>43494.208333333336</v>
      </c>
      <c r="E2599">
        <v>20.2</v>
      </c>
      <c r="F2599">
        <v>39</v>
      </c>
      <c r="G2599">
        <v>56.684022419999998</v>
      </c>
      <c r="H2599">
        <v>5.8</v>
      </c>
      <c r="I2599">
        <v>3.2</v>
      </c>
      <c r="J2599">
        <f t="shared" si="503"/>
        <v>0.88888960000000017</v>
      </c>
      <c r="K2599">
        <f t="shared" si="504"/>
        <v>0.24691377777777784</v>
      </c>
      <c r="L2599" t="s">
        <v>29</v>
      </c>
      <c r="M2599">
        <v>20.2</v>
      </c>
      <c r="N2599">
        <v>18.8</v>
      </c>
      <c r="O2599">
        <v>18.8</v>
      </c>
      <c r="P2599">
        <v>16.399999999999999</v>
      </c>
      <c r="Q2599">
        <v>0</v>
      </c>
      <c r="R2599">
        <v>0</v>
      </c>
      <c r="S2599">
        <v>20.2</v>
      </c>
      <c r="T2599">
        <v>39</v>
      </c>
      <c r="U2599">
        <v>0.88888888899999996</v>
      </c>
      <c r="V2599">
        <v>0</v>
      </c>
      <c r="W2599">
        <v>16.762425310000001</v>
      </c>
      <c r="X2599">
        <v>75.315200950000005</v>
      </c>
      <c r="Y2599">
        <v>1.4936354599999999</v>
      </c>
      <c r="Z2599">
        <v>0</v>
      </c>
    </row>
    <row r="2600" spans="1:32" x14ac:dyDescent="0.2">
      <c r="A2600">
        <v>2599</v>
      </c>
      <c r="B2600" s="1">
        <v>43494</v>
      </c>
      <c r="C2600" s="2">
        <v>0.25</v>
      </c>
      <c r="D2600" s="3">
        <v>43494.25</v>
      </c>
      <c r="E2600">
        <v>18.8</v>
      </c>
      <c r="F2600">
        <v>58</v>
      </c>
      <c r="G2600">
        <v>77.639029910000005</v>
      </c>
      <c r="H2600">
        <v>10.4</v>
      </c>
      <c r="I2600">
        <v>8</v>
      </c>
      <c r="J2600">
        <f t="shared" si="503"/>
        <v>2.2222240000000002</v>
      </c>
      <c r="K2600">
        <f t="shared" si="504"/>
        <v>0.61728444444444452</v>
      </c>
      <c r="L2600" t="s">
        <v>29</v>
      </c>
      <c r="M2600">
        <v>18.8</v>
      </c>
      <c r="N2600">
        <v>18.3</v>
      </c>
      <c r="O2600">
        <v>18.3</v>
      </c>
      <c r="P2600">
        <v>16.2</v>
      </c>
      <c r="Q2600">
        <v>0</v>
      </c>
      <c r="R2600">
        <v>0</v>
      </c>
      <c r="S2600">
        <v>18.8</v>
      </c>
      <c r="T2600">
        <v>58</v>
      </c>
      <c r="U2600">
        <v>2.2222222220000001</v>
      </c>
      <c r="V2600">
        <v>0</v>
      </c>
      <c r="W2600">
        <v>16.927272519999999</v>
      </c>
      <c r="X2600">
        <v>74.993919599999998</v>
      </c>
      <c r="Y2600">
        <v>1.2397446089999999</v>
      </c>
      <c r="Z2600">
        <v>0</v>
      </c>
    </row>
    <row r="2601" spans="1:32" x14ac:dyDescent="0.2">
      <c r="A2601">
        <v>2600</v>
      </c>
      <c r="B2601" s="1">
        <v>43494</v>
      </c>
      <c r="C2601" s="2">
        <v>0.29166666666666669</v>
      </c>
      <c r="D2601" s="3">
        <v>43494.291666666664</v>
      </c>
      <c r="E2601">
        <v>19.2</v>
      </c>
      <c r="F2601">
        <v>56</v>
      </c>
      <c r="G2601">
        <v>76.752549470000005</v>
      </c>
      <c r="H2601">
        <v>10.199999999999999</v>
      </c>
      <c r="I2601">
        <v>12.9</v>
      </c>
      <c r="J2601">
        <f t="shared" si="503"/>
        <v>3.5833362000000006</v>
      </c>
      <c r="K2601">
        <f t="shared" si="504"/>
        <v>0.99537116666666692</v>
      </c>
      <c r="L2601" t="s">
        <v>29</v>
      </c>
      <c r="M2601">
        <v>18.8</v>
      </c>
      <c r="N2601">
        <v>18.7</v>
      </c>
      <c r="O2601">
        <v>18.3</v>
      </c>
      <c r="P2601">
        <v>18.7</v>
      </c>
      <c r="Q2601">
        <v>0</v>
      </c>
      <c r="R2601">
        <v>66</v>
      </c>
      <c r="S2601">
        <v>19.2</v>
      </c>
      <c r="T2601">
        <v>56</v>
      </c>
      <c r="U2601">
        <v>3.5833333330000001</v>
      </c>
      <c r="V2601">
        <v>66</v>
      </c>
      <c r="W2601">
        <v>20.87639296</v>
      </c>
      <c r="X2601">
        <v>58.784575009999998</v>
      </c>
      <c r="Y2601">
        <v>1.0828447029999999</v>
      </c>
      <c r="Z2601">
        <v>115.4106792</v>
      </c>
    </row>
    <row r="2602" spans="1:32" x14ac:dyDescent="0.2">
      <c r="A2602">
        <v>2601</v>
      </c>
      <c r="B2602" s="1">
        <v>43494</v>
      </c>
      <c r="C2602" s="2">
        <v>0.33333333333333331</v>
      </c>
      <c r="D2602" s="3">
        <v>43494.333333333336</v>
      </c>
      <c r="E2602">
        <v>20.3</v>
      </c>
      <c r="F2602">
        <v>52</v>
      </c>
      <c r="G2602">
        <v>76.021696160000005</v>
      </c>
      <c r="H2602">
        <v>10.1</v>
      </c>
      <c r="I2602">
        <v>12.9</v>
      </c>
      <c r="J2602">
        <f t="shared" si="503"/>
        <v>3.5833362000000006</v>
      </c>
      <c r="K2602">
        <f t="shared" si="504"/>
        <v>0.99537116666666692</v>
      </c>
      <c r="L2602" t="s">
        <v>29</v>
      </c>
      <c r="M2602">
        <v>19.899999999999999</v>
      </c>
      <c r="N2602">
        <v>19.7</v>
      </c>
      <c r="O2602">
        <v>19.3</v>
      </c>
      <c r="P2602">
        <v>22.7</v>
      </c>
      <c r="Q2602">
        <v>0</v>
      </c>
      <c r="R2602">
        <v>282</v>
      </c>
      <c r="S2602">
        <v>20.3</v>
      </c>
      <c r="T2602">
        <v>52</v>
      </c>
      <c r="U2602">
        <v>3.5833333330000001</v>
      </c>
      <c r="V2602">
        <v>282</v>
      </c>
      <c r="W2602">
        <v>21.755185269999998</v>
      </c>
      <c r="X2602">
        <v>55.680966159999997</v>
      </c>
      <c r="Y2602">
        <v>1.0502351700000001</v>
      </c>
      <c r="Z2602">
        <v>297.01301050000001</v>
      </c>
    </row>
    <row r="2603" spans="1:32" x14ac:dyDescent="0.2">
      <c r="A2603">
        <v>2602</v>
      </c>
      <c r="B2603" s="1">
        <v>43494</v>
      </c>
      <c r="C2603" s="2">
        <v>0.375</v>
      </c>
      <c r="D2603" s="3">
        <v>43494.375</v>
      </c>
      <c r="E2603">
        <v>22.6</v>
      </c>
      <c r="F2603">
        <v>43</v>
      </c>
      <c r="G2603">
        <v>71.818596749999998</v>
      </c>
      <c r="H2603">
        <v>9.4</v>
      </c>
      <c r="I2603">
        <v>16.100000000000001</v>
      </c>
      <c r="J2603">
        <f t="shared" si="503"/>
        <v>4.4722258000000004</v>
      </c>
      <c r="K2603">
        <f t="shared" si="504"/>
        <v>1.2422849444444446</v>
      </c>
      <c r="L2603" t="s">
        <v>35</v>
      </c>
      <c r="M2603">
        <v>21.4</v>
      </c>
      <c r="N2603">
        <v>21.9</v>
      </c>
      <c r="O2603">
        <v>20.8</v>
      </c>
      <c r="P2603">
        <v>25.1</v>
      </c>
      <c r="Q2603">
        <v>0</v>
      </c>
      <c r="R2603">
        <v>485</v>
      </c>
      <c r="S2603">
        <v>22.6</v>
      </c>
      <c r="T2603">
        <v>43</v>
      </c>
      <c r="U2603">
        <v>4.4722222220000001</v>
      </c>
      <c r="V2603">
        <v>485</v>
      </c>
      <c r="W2603">
        <v>23.06792428</v>
      </c>
      <c r="X2603">
        <v>51.208292759999999</v>
      </c>
      <c r="Y2603">
        <v>1.153415605</v>
      </c>
      <c r="Z2603">
        <v>521.05317179999997</v>
      </c>
    </row>
    <row r="2604" spans="1:32" x14ac:dyDescent="0.2">
      <c r="A2604">
        <v>2603</v>
      </c>
      <c r="B2604" s="1">
        <v>43494</v>
      </c>
      <c r="C2604" s="2">
        <v>0.41666666666666669</v>
      </c>
      <c r="D2604" s="3">
        <v>43494.416666666664</v>
      </c>
      <c r="E2604">
        <v>25.7</v>
      </c>
      <c r="F2604">
        <v>31</v>
      </c>
      <c r="G2604">
        <v>61.725814970000002</v>
      </c>
      <c r="H2604">
        <v>7.3</v>
      </c>
      <c r="I2604">
        <v>11.3</v>
      </c>
      <c r="J2604">
        <f t="shared" si="503"/>
        <v>3.1388914000000003</v>
      </c>
      <c r="K2604">
        <f t="shared" si="504"/>
        <v>0.87191427777777786</v>
      </c>
      <c r="L2604" t="s">
        <v>30</v>
      </c>
      <c r="M2604">
        <v>25.7</v>
      </c>
      <c r="N2604">
        <v>24.8</v>
      </c>
      <c r="O2604">
        <v>24.8</v>
      </c>
      <c r="P2604">
        <v>30.2</v>
      </c>
      <c r="Q2604">
        <v>0</v>
      </c>
      <c r="R2604">
        <v>680</v>
      </c>
      <c r="S2604">
        <v>25.7</v>
      </c>
      <c r="T2604">
        <v>31</v>
      </c>
      <c r="U2604">
        <v>3.138888889</v>
      </c>
      <c r="V2604">
        <v>680</v>
      </c>
      <c r="W2604">
        <v>24.72024321</v>
      </c>
      <c r="X2604">
        <v>46.048547509999999</v>
      </c>
      <c r="Y2604">
        <v>1.365075831</v>
      </c>
      <c r="Z2604">
        <v>765.51879380000003</v>
      </c>
    </row>
    <row r="2605" spans="1:32" x14ac:dyDescent="0.2">
      <c r="A2605">
        <v>2604</v>
      </c>
      <c r="B2605" s="1">
        <v>43494</v>
      </c>
      <c r="C2605" s="2">
        <v>0.45833333333333331</v>
      </c>
      <c r="D2605" s="3">
        <v>43494.458333333336</v>
      </c>
      <c r="E2605">
        <v>27.7</v>
      </c>
      <c r="F2605">
        <v>28</v>
      </c>
      <c r="G2605">
        <v>62.309807399999997</v>
      </c>
      <c r="H2605">
        <v>7.5</v>
      </c>
      <c r="I2605">
        <v>14.5</v>
      </c>
      <c r="J2605">
        <f t="shared" si="503"/>
        <v>4.0277810000000001</v>
      </c>
      <c r="K2605">
        <f t="shared" si="504"/>
        <v>1.1188280555555556</v>
      </c>
      <c r="L2605" t="s">
        <v>29</v>
      </c>
      <c r="M2605">
        <v>27.2</v>
      </c>
      <c r="N2605">
        <v>26.6</v>
      </c>
      <c r="O2605">
        <v>26.1</v>
      </c>
      <c r="P2605">
        <v>31.3</v>
      </c>
      <c r="Q2605">
        <v>0</v>
      </c>
      <c r="R2605">
        <v>832</v>
      </c>
      <c r="S2605">
        <v>27.7</v>
      </c>
      <c r="T2605">
        <v>28</v>
      </c>
      <c r="U2605">
        <v>4.0277777779999999</v>
      </c>
      <c r="V2605">
        <v>832</v>
      </c>
      <c r="W2605">
        <v>26.509684839999998</v>
      </c>
      <c r="X2605">
        <v>41.037289629999997</v>
      </c>
      <c r="Y2605">
        <v>1.6518422800000001</v>
      </c>
      <c r="Z2605">
        <v>981.47140379999996</v>
      </c>
    </row>
    <row r="2606" spans="1:32" x14ac:dyDescent="0.2">
      <c r="A2606">
        <v>2605</v>
      </c>
      <c r="B2606" s="1">
        <v>43494</v>
      </c>
      <c r="C2606" s="2">
        <v>0.5</v>
      </c>
      <c r="D2606" s="3">
        <v>43494.5</v>
      </c>
      <c r="E2606">
        <v>29.7</v>
      </c>
      <c r="F2606">
        <v>22</v>
      </c>
      <c r="G2606">
        <v>54.624063339999999</v>
      </c>
      <c r="H2606">
        <v>5.7</v>
      </c>
      <c r="I2606">
        <v>14.5</v>
      </c>
      <c r="J2606">
        <f t="shared" si="503"/>
        <v>4.0277810000000001</v>
      </c>
      <c r="K2606">
        <f t="shared" si="504"/>
        <v>1.1188280555555556</v>
      </c>
      <c r="L2606" t="s">
        <v>29</v>
      </c>
      <c r="M2606">
        <v>29.4</v>
      </c>
      <c r="N2606">
        <v>28.1</v>
      </c>
      <c r="O2606">
        <v>27.8</v>
      </c>
      <c r="P2606">
        <v>32.799999999999997</v>
      </c>
      <c r="Q2606">
        <v>0</v>
      </c>
      <c r="R2606">
        <v>929</v>
      </c>
      <c r="S2606">
        <v>29.7</v>
      </c>
      <c r="T2606">
        <v>22</v>
      </c>
      <c r="U2606">
        <v>4.0277777779999999</v>
      </c>
      <c r="V2606">
        <v>929</v>
      </c>
      <c r="W2606">
        <v>28.090289760000001</v>
      </c>
      <c r="X2606">
        <v>37.020462279999997</v>
      </c>
      <c r="Y2606">
        <v>1.9816778370000001</v>
      </c>
      <c r="Z2606">
        <v>1078.492508</v>
      </c>
    </row>
    <row r="2607" spans="1:32" x14ac:dyDescent="0.2">
      <c r="A2607">
        <v>2606</v>
      </c>
      <c r="B2607" s="1">
        <v>43494</v>
      </c>
      <c r="C2607" s="2">
        <v>0.54166666666666663</v>
      </c>
      <c r="D2607" s="3">
        <v>43494.541666666664</v>
      </c>
      <c r="E2607">
        <v>31.4</v>
      </c>
      <c r="F2607">
        <v>19</v>
      </c>
      <c r="G2607">
        <v>51.710800669999998</v>
      </c>
      <c r="H2607">
        <v>5</v>
      </c>
      <c r="I2607">
        <v>12.9</v>
      </c>
      <c r="J2607">
        <f t="shared" si="503"/>
        <v>3.5833362000000006</v>
      </c>
      <c r="K2607">
        <f t="shared" si="504"/>
        <v>0.99537116666666692</v>
      </c>
      <c r="L2607" t="s">
        <v>35</v>
      </c>
      <c r="M2607">
        <v>31.4</v>
      </c>
      <c r="N2607">
        <v>29.3</v>
      </c>
      <c r="O2607">
        <v>29.3</v>
      </c>
      <c r="P2607">
        <v>34.1</v>
      </c>
      <c r="Q2607">
        <v>0</v>
      </c>
      <c r="R2607">
        <v>970</v>
      </c>
      <c r="S2607">
        <v>31.4</v>
      </c>
      <c r="T2607">
        <v>19</v>
      </c>
      <c r="U2607">
        <v>3.5833333330000001</v>
      </c>
      <c r="V2607">
        <v>970</v>
      </c>
      <c r="W2607">
        <v>29.30620274</v>
      </c>
      <c r="X2607">
        <v>34.124719470000002</v>
      </c>
      <c r="Y2607">
        <v>2.3223951139999999</v>
      </c>
      <c r="Z2607">
        <v>1094.3733099999999</v>
      </c>
    </row>
    <row r="2608" spans="1:32" x14ac:dyDescent="0.2">
      <c r="A2608">
        <v>2607</v>
      </c>
      <c r="B2608" s="1">
        <v>43494</v>
      </c>
      <c r="C2608" s="2">
        <v>0.58333333333333337</v>
      </c>
      <c r="D2608" s="3">
        <v>43494.583333333336</v>
      </c>
      <c r="E2608">
        <v>33.1</v>
      </c>
      <c r="F2608">
        <v>16</v>
      </c>
      <c r="G2608">
        <v>47.676854089999999</v>
      </c>
      <c r="H2608">
        <v>3.9</v>
      </c>
      <c r="I2608">
        <v>12.9</v>
      </c>
      <c r="J2608">
        <f t="shared" si="503"/>
        <v>3.5833362000000006</v>
      </c>
      <c r="K2608">
        <f t="shared" si="504"/>
        <v>0.99537116666666692</v>
      </c>
      <c r="L2608" t="s">
        <v>35</v>
      </c>
      <c r="M2608">
        <v>33.1</v>
      </c>
      <c r="N2608">
        <v>31.1</v>
      </c>
      <c r="O2608">
        <v>31.1</v>
      </c>
      <c r="P2608">
        <v>35.299999999999997</v>
      </c>
      <c r="Q2608">
        <v>0</v>
      </c>
      <c r="R2608">
        <v>950</v>
      </c>
      <c r="S2608">
        <v>33.1</v>
      </c>
      <c r="T2608">
        <v>16</v>
      </c>
      <c r="U2608">
        <v>3.5833333330000001</v>
      </c>
      <c r="V2608">
        <v>950</v>
      </c>
      <c r="W2608">
        <v>30.089376529999999</v>
      </c>
      <c r="X2608">
        <v>32.27575933</v>
      </c>
      <c r="Y2608">
        <v>2.641441151</v>
      </c>
      <c r="Z2608">
        <v>1048.0964799999999</v>
      </c>
    </row>
    <row r="2609" spans="1:32" x14ac:dyDescent="0.2">
      <c r="A2609">
        <v>2608</v>
      </c>
      <c r="B2609" s="1">
        <v>43494</v>
      </c>
      <c r="C2609" s="2">
        <v>0.625</v>
      </c>
      <c r="D2609" s="3">
        <v>43494.625</v>
      </c>
      <c r="E2609">
        <v>33.799999999999997</v>
      </c>
      <c r="F2609">
        <v>14</v>
      </c>
      <c r="G2609">
        <v>43.289014010000002</v>
      </c>
      <c r="H2609">
        <v>2.6</v>
      </c>
      <c r="I2609">
        <v>14.5</v>
      </c>
      <c r="J2609">
        <f t="shared" si="503"/>
        <v>4.0277810000000001</v>
      </c>
      <c r="K2609">
        <f t="shared" si="504"/>
        <v>1.1188280555555556</v>
      </c>
      <c r="L2609" t="s">
        <v>35</v>
      </c>
      <c r="M2609">
        <v>33.799999999999997</v>
      </c>
      <c r="N2609">
        <v>31.6</v>
      </c>
      <c r="O2609">
        <v>31.6</v>
      </c>
      <c r="P2609">
        <v>36.299999999999997</v>
      </c>
      <c r="Q2609">
        <v>0</v>
      </c>
      <c r="R2609">
        <v>866</v>
      </c>
      <c r="S2609">
        <v>33.799999999999997</v>
      </c>
      <c r="T2609">
        <v>14</v>
      </c>
      <c r="U2609">
        <v>4.0277777779999999</v>
      </c>
      <c r="V2609">
        <v>866</v>
      </c>
      <c r="W2609">
        <v>30.385339099999999</v>
      </c>
      <c r="X2609">
        <v>31.432663179999999</v>
      </c>
      <c r="Y2609">
        <v>2.9114010189999999</v>
      </c>
      <c r="Z2609">
        <v>945.70533450000005</v>
      </c>
    </row>
    <row r="2610" spans="1:32" x14ac:dyDescent="0.2">
      <c r="A2610">
        <v>2609</v>
      </c>
      <c r="B2610" s="1">
        <v>43494</v>
      </c>
      <c r="C2610" s="2">
        <v>0.66666666666666663</v>
      </c>
      <c r="D2610" s="3">
        <v>43494.666666666664</v>
      </c>
      <c r="E2610">
        <v>35.1</v>
      </c>
      <c r="F2610">
        <v>13</v>
      </c>
      <c r="G2610">
        <v>43.032953910000003</v>
      </c>
      <c r="H2610">
        <v>2.5</v>
      </c>
      <c r="I2610">
        <v>14.5</v>
      </c>
      <c r="J2610">
        <f t="shared" si="503"/>
        <v>4.0277810000000001</v>
      </c>
      <c r="K2610">
        <f t="shared" si="504"/>
        <v>1.1188280555555556</v>
      </c>
      <c r="L2610" t="s">
        <v>29</v>
      </c>
      <c r="M2610">
        <v>35.1</v>
      </c>
      <c r="N2610">
        <v>32.700000000000003</v>
      </c>
      <c r="O2610">
        <v>32.700000000000003</v>
      </c>
      <c r="P2610">
        <v>37.9</v>
      </c>
      <c r="Q2610">
        <v>0</v>
      </c>
      <c r="R2610">
        <v>721</v>
      </c>
      <c r="S2610">
        <v>35.1</v>
      </c>
      <c r="T2610">
        <v>13</v>
      </c>
      <c r="U2610">
        <v>4.0277777779999999</v>
      </c>
      <c r="V2610">
        <v>721</v>
      </c>
      <c r="W2610">
        <v>30.19499678</v>
      </c>
      <c r="X2610">
        <v>31.527447250000002</v>
      </c>
      <c r="Y2610">
        <v>3.1261810589999999</v>
      </c>
      <c r="Z2610">
        <v>796.20795320000002</v>
      </c>
    </row>
    <row r="2611" spans="1:32" x14ac:dyDescent="0.2">
      <c r="A2611">
        <v>2610</v>
      </c>
      <c r="B2611" s="1">
        <v>43494</v>
      </c>
      <c r="C2611" s="2">
        <v>0.70833333333333337</v>
      </c>
      <c r="D2611" s="3">
        <v>43494.708333333336</v>
      </c>
      <c r="E2611">
        <v>34.700000000000003</v>
      </c>
      <c r="F2611">
        <v>18</v>
      </c>
      <c r="G2611">
        <v>58.351306620000003</v>
      </c>
      <c r="H2611">
        <v>6.9</v>
      </c>
      <c r="I2611">
        <v>22.5</v>
      </c>
      <c r="J2611">
        <f t="shared" si="503"/>
        <v>6.2500050000000007</v>
      </c>
      <c r="K2611">
        <f t="shared" si="504"/>
        <v>1.7361125000000002</v>
      </c>
      <c r="L2611" t="s">
        <v>40</v>
      </c>
      <c r="M2611">
        <v>34.700000000000003</v>
      </c>
      <c r="N2611">
        <v>32.700000000000003</v>
      </c>
      <c r="O2611">
        <v>32.700000000000003</v>
      </c>
      <c r="P2611">
        <v>37.4</v>
      </c>
      <c r="Q2611">
        <v>0</v>
      </c>
      <c r="R2611">
        <v>534</v>
      </c>
      <c r="S2611">
        <v>34.700000000000003</v>
      </c>
      <c r="T2611">
        <v>18</v>
      </c>
      <c r="U2611">
        <v>6.25</v>
      </c>
      <c r="V2611">
        <v>534</v>
      </c>
      <c r="W2611">
        <v>29.403269860000002</v>
      </c>
      <c r="X2611">
        <v>32.802095209999997</v>
      </c>
      <c r="Y2611">
        <v>3.2852330049999998</v>
      </c>
      <c r="Z2611">
        <v>578.26269219999995</v>
      </c>
    </row>
    <row r="2612" spans="1:32" x14ac:dyDescent="0.2">
      <c r="A2612">
        <v>2611</v>
      </c>
      <c r="B2612" s="1">
        <v>43494</v>
      </c>
      <c r="C2612" s="2">
        <v>0.75</v>
      </c>
      <c r="D2612" s="3">
        <v>43494.75</v>
      </c>
      <c r="E2612">
        <v>33.299999999999997</v>
      </c>
      <c r="F2612">
        <v>19</v>
      </c>
      <c r="G2612">
        <v>57.218825219999999</v>
      </c>
      <c r="H2612">
        <v>6.6</v>
      </c>
      <c r="I2612">
        <v>22.5</v>
      </c>
      <c r="J2612">
        <f t="shared" si="503"/>
        <v>6.2500050000000007</v>
      </c>
      <c r="K2612">
        <f t="shared" si="504"/>
        <v>1.7361125000000002</v>
      </c>
      <c r="L2612" t="s">
        <v>40</v>
      </c>
      <c r="M2612">
        <v>33.299999999999997</v>
      </c>
      <c r="N2612">
        <v>31.4</v>
      </c>
      <c r="O2612">
        <v>31.4</v>
      </c>
      <c r="P2612">
        <v>35.4</v>
      </c>
      <c r="Q2612">
        <v>0</v>
      </c>
      <c r="R2612">
        <v>332</v>
      </c>
      <c r="S2612">
        <v>33.299999999999997</v>
      </c>
      <c r="T2612">
        <v>19</v>
      </c>
      <c r="U2612">
        <v>6.25</v>
      </c>
      <c r="V2612">
        <v>332</v>
      </c>
      <c r="W2612">
        <v>28.259519210000001</v>
      </c>
      <c r="X2612">
        <v>34.926920760000002</v>
      </c>
      <c r="Y2612">
        <v>3.3884166279999999</v>
      </c>
      <c r="Z2612">
        <v>351.51143839999997</v>
      </c>
    </row>
    <row r="2613" spans="1:32" x14ac:dyDescent="0.2">
      <c r="A2613">
        <v>2612</v>
      </c>
      <c r="B2613" s="1">
        <v>43494</v>
      </c>
      <c r="C2613" s="2">
        <v>0.79166666666666663</v>
      </c>
      <c r="D2613" s="3">
        <v>43494.791666666664</v>
      </c>
      <c r="E2613">
        <v>30.6</v>
      </c>
      <c r="F2613">
        <v>23</v>
      </c>
      <c r="G2613">
        <v>59.959572620000003</v>
      </c>
      <c r="H2613">
        <v>7.1</v>
      </c>
      <c r="I2613">
        <v>25.7</v>
      </c>
      <c r="J2613">
        <f t="shared" si="503"/>
        <v>7.1388946000000004</v>
      </c>
      <c r="K2613">
        <f t="shared" si="504"/>
        <v>1.9830262777777781</v>
      </c>
      <c r="L2613" t="s">
        <v>40</v>
      </c>
      <c r="M2613">
        <v>29.6</v>
      </c>
      <c r="N2613">
        <v>28.9</v>
      </c>
      <c r="O2613">
        <v>28</v>
      </c>
      <c r="P2613">
        <v>27.2</v>
      </c>
      <c r="Q2613">
        <v>0</v>
      </c>
      <c r="R2613">
        <v>100</v>
      </c>
      <c r="S2613">
        <v>30.6</v>
      </c>
      <c r="T2613">
        <v>23</v>
      </c>
      <c r="U2613">
        <v>7.1388888890000004</v>
      </c>
      <c r="V2613">
        <v>100</v>
      </c>
      <c r="W2613">
        <v>26.941781089999999</v>
      </c>
      <c r="X2613">
        <v>37.698331809999999</v>
      </c>
      <c r="Y2613">
        <v>3.436276957</v>
      </c>
      <c r="Z2613">
        <v>140.48156839999999</v>
      </c>
    </row>
    <row r="2614" spans="1:32" x14ac:dyDescent="0.2">
      <c r="A2614">
        <v>2613</v>
      </c>
      <c r="B2614" s="1">
        <v>43494</v>
      </c>
      <c r="C2614" s="2">
        <v>0.83333333333333337</v>
      </c>
      <c r="D2614" s="3">
        <v>43494.833333333336</v>
      </c>
      <c r="E2614">
        <v>27.3</v>
      </c>
      <c r="F2614">
        <v>30</v>
      </c>
      <c r="G2614">
        <v>65.30101492</v>
      </c>
      <c r="H2614">
        <v>8.1999999999999993</v>
      </c>
      <c r="I2614">
        <v>20.9</v>
      </c>
      <c r="J2614">
        <f t="shared" si="503"/>
        <v>5.8055602000000004</v>
      </c>
      <c r="K2614">
        <f t="shared" si="504"/>
        <v>1.6126556111111112</v>
      </c>
      <c r="L2614" t="s">
        <v>40</v>
      </c>
      <c r="M2614">
        <v>26</v>
      </c>
      <c r="N2614">
        <v>26.2</v>
      </c>
      <c r="O2614">
        <v>24.9</v>
      </c>
      <c r="P2614">
        <v>23.1</v>
      </c>
      <c r="Q2614">
        <v>0</v>
      </c>
      <c r="R2614">
        <v>0</v>
      </c>
      <c r="S2614">
        <v>27.3</v>
      </c>
      <c r="T2614">
        <v>30</v>
      </c>
      <c r="U2614">
        <v>5.8055555559999998</v>
      </c>
      <c r="V2614">
        <v>0</v>
      </c>
      <c r="W2614">
        <v>21.516273649999999</v>
      </c>
      <c r="X2614">
        <v>52.31631316</v>
      </c>
      <c r="Y2614">
        <v>3.4304844550000002</v>
      </c>
      <c r="Z2614">
        <v>0</v>
      </c>
    </row>
    <row r="2615" spans="1:32" x14ac:dyDescent="0.2">
      <c r="A2615">
        <v>2614</v>
      </c>
      <c r="B2615" s="1">
        <v>43494</v>
      </c>
      <c r="C2615" s="2">
        <v>0.875</v>
      </c>
      <c r="D2615" s="3">
        <v>43494.875</v>
      </c>
      <c r="E2615">
        <v>24.9</v>
      </c>
      <c r="F2615">
        <v>28</v>
      </c>
      <c r="G2615">
        <v>53.301287180000003</v>
      </c>
      <c r="H2615">
        <v>5.2</v>
      </c>
      <c r="I2615">
        <v>14.5</v>
      </c>
      <c r="J2615">
        <f t="shared" si="503"/>
        <v>4.0277810000000001</v>
      </c>
      <c r="K2615">
        <f t="shared" si="504"/>
        <v>1.1188280555555556</v>
      </c>
      <c r="L2615" t="s">
        <v>38</v>
      </c>
      <c r="M2615">
        <v>24.3</v>
      </c>
      <c r="N2615">
        <v>24.2</v>
      </c>
      <c r="O2615">
        <v>23.6</v>
      </c>
      <c r="P2615">
        <v>21.4</v>
      </c>
      <c r="Q2615">
        <v>0</v>
      </c>
      <c r="R2615">
        <v>0</v>
      </c>
      <c r="S2615">
        <v>24.9</v>
      </c>
      <c r="T2615">
        <v>28</v>
      </c>
      <c r="U2615">
        <v>4.0277777779999999</v>
      </c>
      <c r="V2615">
        <v>0</v>
      </c>
      <c r="W2615">
        <v>20.195295130000002</v>
      </c>
      <c r="X2615">
        <v>57.079601709999999</v>
      </c>
      <c r="Y2615">
        <v>3.37425855</v>
      </c>
      <c r="Z2615">
        <v>0</v>
      </c>
    </row>
    <row r="2616" spans="1:32" x14ac:dyDescent="0.2">
      <c r="A2616">
        <v>2615</v>
      </c>
      <c r="B2616" s="1">
        <v>43494</v>
      </c>
      <c r="C2616" s="2">
        <v>0.91666666666666663</v>
      </c>
      <c r="D2616" s="3">
        <v>43494.916666666664</v>
      </c>
      <c r="E2616">
        <v>23.6</v>
      </c>
      <c r="F2616">
        <v>32</v>
      </c>
      <c r="G2616">
        <v>56.590443559999997</v>
      </c>
      <c r="H2616">
        <v>5.9</v>
      </c>
      <c r="I2616">
        <v>1.6</v>
      </c>
      <c r="J2616">
        <f t="shared" si="503"/>
        <v>0.44444480000000008</v>
      </c>
      <c r="K2616">
        <f t="shared" si="504"/>
        <v>0.12345688888888892</v>
      </c>
      <c r="L2616" t="s">
        <v>40</v>
      </c>
      <c r="M2616">
        <v>23.6</v>
      </c>
      <c r="N2616">
        <v>22.8</v>
      </c>
      <c r="O2616">
        <v>22.8</v>
      </c>
      <c r="P2616">
        <v>20.399999999999999</v>
      </c>
      <c r="Q2616">
        <v>0</v>
      </c>
      <c r="R2616">
        <v>0</v>
      </c>
      <c r="S2616">
        <v>23.6</v>
      </c>
      <c r="T2616">
        <v>32</v>
      </c>
      <c r="U2616">
        <v>0.44444444399999999</v>
      </c>
      <c r="V2616">
        <v>0</v>
      </c>
      <c r="W2616">
        <v>19.173704659999999</v>
      </c>
      <c r="X2616">
        <v>61.342472350000001</v>
      </c>
      <c r="Y2616">
        <v>3.2713030110000001</v>
      </c>
      <c r="Z2616">
        <v>0</v>
      </c>
    </row>
    <row r="2617" spans="1:32" x14ac:dyDescent="0.2">
      <c r="A2617">
        <v>2616</v>
      </c>
      <c r="B2617" s="1">
        <v>43494</v>
      </c>
      <c r="C2617" s="2">
        <v>0.95833333333333337</v>
      </c>
      <c r="D2617" s="3">
        <v>43494.958333333336</v>
      </c>
      <c r="E2617">
        <v>22.5</v>
      </c>
      <c r="F2617">
        <v>42</v>
      </c>
      <c r="G2617">
        <v>69.746863869999999</v>
      </c>
      <c r="H2617">
        <v>8.9</v>
      </c>
      <c r="I2617">
        <v>8</v>
      </c>
      <c r="J2617">
        <f t="shared" si="503"/>
        <v>2.2222240000000002</v>
      </c>
      <c r="K2617">
        <f t="shared" si="504"/>
        <v>0.61728444444444452</v>
      </c>
      <c r="L2617" t="s">
        <v>28</v>
      </c>
      <c r="M2617">
        <v>22.5</v>
      </c>
      <c r="N2617">
        <v>21.7</v>
      </c>
      <c r="O2617">
        <v>21.7</v>
      </c>
      <c r="P2617">
        <v>19.600000000000001</v>
      </c>
      <c r="Q2617">
        <v>0</v>
      </c>
      <c r="R2617">
        <v>0</v>
      </c>
      <c r="S2617">
        <v>22.5</v>
      </c>
      <c r="T2617">
        <v>42</v>
      </c>
      <c r="U2617">
        <v>2.2222222220000001</v>
      </c>
      <c r="V2617">
        <v>0</v>
      </c>
      <c r="W2617">
        <v>18.474172459999998</v>
      </c>
      <c r="X2617">
        <v>64.763188400000004</v>
      </c>
      <c r="Y2617">
        <v>3.1249231480000002</v>
      </c>
      <c r="Z2617">
        <v>0</v>
      </c>
    </row>
    <row r="2618" spans="1:32" x14ac:dyDescent="0.2">
      <c r="A2618">
        <v>2617</v>
      </c>
      <c r="B2618" s="1">
        <v>43495</v>
      </c>
      <c r="C2618" s="2">
        <v>0</v>
      </c>
      <c r="D2618" s="3">
        <v>43495</v>
      </c>
      <c r="E2618">
        <v>21.5</v>
      </c>
      <c r="F2618">
        <v>46</v>
      </c>
      <c r="G2618">
        <v>72.110038360000004</v>
      </c>
      <c r="H2618">
        <v>9.4</v>
      </c>
      <c r="I2618">
        <v>4.8</v>
      </c>
      <c r="J2618">
        <f t="shared" si="503"/>
        <v>1.3333344</v>
      </c>
      <c r="K2618">
        <f t="shared" si="504"/>
        <v>0.37037066666666668</v>
      </c>
      <c r="L2618" t="s">
        <v>33</v>
      </c>
      <c r="M2618">
        <v>21.5</v>
      </c>
      <c r="N2618">
        <v>20.399999999999999</v>
      </c>
      <c r="O2618">
        <v>20.399999999999999</v>
      </c>
      <c r="P2618">
        <v>18.3</v>
      </c>
      <c r="Q2618">
        <v>0</v>
      </c>
      <c r="R2618">
        <v>0</v>
      </c>
      <c r="S2618">
        <v>21.5</v>
      </c>
      <c r="T2618">
        <v>46</v>
      </c>
      <c r="U2618">
        <v>1.3333333329999999</v>
      </c>
      <c r="V2618">
        <v>0</v>
      </c>
      <c r="W2618">
        <v>18.02561485</v>
      </c>
      <c r="X2618">
        <v>67.397250540000002</v>
      </c>
      <c r="Y2618">
        <v>2.9378088880000002</v>
      </c>
      <c r="Z2618">
        <v>0</v>
      </c>
      <c r="AB2618">
        <v>110</v>
      </c>
      <c r="AC2618">
        <f t="shared" ref="AC2618" si="513">MAX(E2618:E2641)</f>
        <v>35.4</v>
      </c>
      <c r="AD2618">
        <f t="shared" ref="AD2618" si="514">MAX(W2618:W2641)</f>
        <v>30.539626699999999</v>
      </c>
      <c r="AE2618">
        <f t="shared" ref="AE2618" si="515">MIN(E2618:E2641)</f>
        <v>15.4</v>
      </c>
      <c r="AF2618">
        <f t="shared" ref="AF2618" si="516">MIN(W2618:W2641)</f>
        <v>15.727393149999999</v>
      </c>
    </row>
    <row r="2619" spans="1:32" x14ac:dyDescent="0.2">
      <c r="A2619">
        <v>2618</v>
      </c>
      <c r="B2619" s="1">
        <v>43495</v>
      </c>
      <c r="C2619" s="2">
        <v>4.1666666666666664E-2</v>
      </c>
      <c r="D2619" s="3">
        <v>43495.041666666664</v>
      </c>
      <c r="E2619">
        <v>19.5</v>
      </c>
      <c r="F2619">
        <v>50</v>
      </c>
      <c r="G2619">
        <v>69.749833499999994</v>
      </c>
      <c r="H2619">
        <v>8.8000000000000007</v>
      </c>
      <c r="I2619">
        <v>3.2</v>
      </c>
      <c r="J2619">
        <f t="shared" si="503"/>
        <v>0.88888960000000017</v>
      </c>
      <c r="K2619">
        <f t="shared" si="504"/>
        <v>0.24691377777777784</v>
      </c>
      <c r="L2619" t="s">
        <v>36</v>
      </c>
      <c r="M2619">
        <v>19.5</v>
      </c>
      <c r="N2619">
        <v>18.7</v>
      </c>
      <c r="O2619">
        <v>18.7</v>
      </c>
      <c r="P2619">
        <v>16.600000000000001</v>
      </c>
      <c r="Q2619">
        <v>0</v>
      </c>
      <c r="R2619">
        <v>0</v>
      </c>
      <c r="S2619">
        <v>19.5</v>
      </c>
      <c r="T2619">
        <v>50</v>
      </c>
      <c r="U2619">
        <v>0.88888888899999996</v>
      </c>
      <c r="V2619">
        <v>0</v>
      </c>
      <c r="W2619">
        <v>17.701885010000002</v>
      </c>
      <c r="X2619">
        <v>69.623486330000006</v>
      </c>
      <c r="Y2619">
        <v>2.7121009759999999</v>
      </c>
      <c r="Z2619">
        <v>0</v>
      </c>
    </row>
    <row r="2620" spans="1:32" x14ac:dyDescent="0.2">
      <c r="A2620">
        <v>2619</v>
      </c>
      <c r="B2620" s="1">
        <v>43495</v>
      </c>
      <c r="C2620" s="2">
        <v>8.3333333333333329E-2</v>
      </c>
      <c r="D2620" s="3">
        <v>43495.083333333336</v>
      </c>
      <c r="E2620">
        <v>18.5</v>
      </c>
      <c r="F2620">
        <v>52</v>
      </c>
      <c r="G2620">
        <v>68.382463430000001</v>
      </c>
      <c r="H2620">
        <v>8.5</v>
      </c>
      <c r="I2620">
        <v>1.6</v>
      </c>
      <c r="J2620">
        <f t="shared" si="503"/>
        <v>0.44444480000000008</v>
      </c>
      <c r="K2620">
        <f t="shared" si="504"/>
        <v>0.12345688888888892</v>
      </c>
      <c r="L2620" t="s">
        <v>31</v>
      </c>
      <c r="M2620">
        <v>18.5</v>
      </c>
      <c r="N2620">
        <v>17.7</v>
      </c>
      <c r="O2620">
        <v>17.7</v>
      </c>
      <c r="P2620">
        <v>15.5</v>
      </c>
      <c r="Q2620">
        <v>0</v>
      </c>
      <c r="R2620">
        <v>0</v>
      </c>
      <c r="S2620">
        <v>18.5</v>
      </c>
      <c r="T2620">
        <v>52</v>
      </c>
      <c r="U2620">
        <v>0.44444444399999999</v>
      </c>
      <c r="V2620">
        <v>0</v>
      </c>
      <c r="W2620">
        <v>16.577943980000001</v>
      </c>
      <c r="X2620">
        <v>75.645069840000005</v>
      </c>
      <c r="Y2620">
        <v>2.449992081</v>
      </c>
      <c r="Z2620">
        <v>0</v>
      </c>
    </row>
    <row r="2621" spans="1:32" x14ac:dyDescent="0.2">
      <c r="A2621">
        <v>2620</v>
      </c>
      <c r="B2621" s="1">
        <v>43495</v>
      </c>
      <c r="C2621" s="2">
        <v>0.125</v>
      </c>
      <c r="D2621" s="3">
        <v>43495.125</v>
      </c>
      <c r="E2621">
        <v>17.100000000000001</v>
      </c>
      <c r="F2621">
        <v>55</v>
      </c>
      <c r="G2621">
        <v>66.539348820000001</v>
      </c>
      <c r="H2621">
        <v>7.9</v>
      </c>
      <c r="I2621">
        <v>0</v>
      </c>
      <c r="J2621">
        <f t="shared" si="503"/>
        <v>0</v>
      </c>
      <c r="K2621">
        <f t="shared" si="504"/>
        <v>0</v>
      </c>
      <c r="L2621" t="s">
        <v>31</v>
      </c>
      <c r="M2621">
        <v>17.100000000000001</v>
      </c>
      <c r="N2621">
        <v>16.3</v>
      </c>
      <c r="O2621">
        <v>16.3</v>
      </c>
      <c r="P2621">
        <v>14.1</v>
      </c>
      <c r="Q2621">
        <v>0</v>
      </c>
      <c r="R2621">
        <v>0</v>
      </c>
      <c r="S2621">
        <v>17.100000000000001</v>
      </c>
      <c r="T2621">
        <v>55</v>
      </c>
      <c r="U2621">
        <v>0.1</v>
      </c>
      <c r="V2621">
        <v>0</v>
      </c>
      <c r="W2621">
        <v>16.22034566</v>
      </c>
      <c r="X2621">
        <v>78.228615610000006</v>
      </c>
      <c r="Y2621">
        <v>2.1628058509999999</v>
      </c>
      <c r="Z2621">
        <v>0</v>
      </c>
    </row>
    <row r="2622" spans="1:32" x14ac:dyDescent="0.2">
      <c r="A2622">
        <v>2621</v>
      </c>
      <c r="B2622" s="1">
        <v>43495</v>
      </c>
      <c r="C2622" s="2">
        <v>0.16666666666666666</v>
      </c>
      <c r="D2622" s="3">
        <v>43495.166666666664</v>
      </c>
      <c r="E2622">
        <v>15.8</v>
      </c>
      <c r="F2622">
        <v>62</v>
      </c>
      <c r="G2622">
        <v>69.359846390000001</v>
      </c>
      <c r="H2622">
        <v>8.6</v>
      </c>
      <c r="I2622">
        <v>0</v>
      </c>
      <c r="J2622">
        <f t="shared" si="503"/>
        <v>0</v>
      </c>
      <c r="K2622">
        <f t="shared" si="504"/>
        <v>0</v>
      </c>
      <c r="L2622" t="s">
        <v>25</v>
      </c>
      <c r="M2622">
        <v>15.8</v>
      </c>
      <c r="N2622">
        <v>15.2</v>
      </c>
      <c r="O2622">
        <v>15.2</v>
      </c>
      <c r="P2622">
        <v>13.1</v>
      </c>
      <c r="Q2622">
        <v>0</v>
      </c>
      <c r="R2622">
        <v>0</v>
      </c>
      <c r="S2622">
        <v>15.8</v>
      </c>
      <c r="T2622">
        <v>62</v>
      </c>
      <c r="U2622">
        <v>0.1</v>
      </c>
      <c r="V2622">
        <v>0</v>
      </c>
      <c r="W2622">
        <v>15.891786979999999</v>
      </c>
      <c r="X2622">
        <v>80.63089196</v>
      </c>
      <c r="Y2622">
        <v>3.396114919</v>
      </c>
      <c r="Z2622">
        <v>0</v>
      </c>
    </row>
    <row r="2623" spans="1:32" x14ac:dyDescent="0.2">
      <c r="A2623">
        <v>2622</v>
      </c>
      <c r="B2623" s="1">
        <v>43495</v>
      </c>
      <c r="C2623" s="2">
        <v>0.20833333333333334</v>
      </c>
      <c r="D2623" s="3">
        <v>43495.208333333336</v>
      </c>
      <c r="E2623">
        <v>16.5</v>
      </c>
      <c r="F2623">
        <v>68</v>
      </c>
      <c r="G2623">
        <v>79.355368159999998</v>
      </c>
      <c r="H2623">
        <v>10.6</v>
      </c>
      <c r="I2623">
        <v>3.2</v>
      </c>
      <c r="J2623">
        <f t="shared" si="503"/>
        <v>0.88888960000000017</v>
      </c>
      <c r="K2623">
        <f t="shared" si="504"/>
        <v>0.24691377777777784</v>
      </c>
      <c r="L2623" t="s">
        <v>33</v>
      </c>
      <c r="M2623">
        <v>16.5</v>
      </c>
      <c r="N2623">
        <v>16.2</v>
      </c>
      <c r="O2623">
        <v>16.2</v>
      </c>
      <c r="P2623">
        <v>14.1</v>
      </c>
      <c r="Q2623">
        <v>0</v>
      </c>
      <c r="R2623">
        <v>0</v>
      </c>
      <c r="S2623">
        <v>16.5</v>
      </c>
      <c r="T2623">
        <v>68</v>
      </c>
      <c r="U2623">
        <v>0.88888888899999996</v>
      </c>
      <c r="V2623">
        <v>0</v>
      </c>
      <c r="W2623">
        <v>15.727393149999999</v>
      </c>
      <c r="X2623">
        <v>82.072741980000004</v>
      </c>
      <c r="Y2623">
        <v>2.7220848420000001</v>
      </c>
      <c r="Z2623">
        <v>0</v>
      </c>
    </row>
    <row r="2624" spans="1:32" x14ac:dyDescent="0.2">
      <c r="A2624">
        <v>2623</v>
      </c>
      <c r="B2624" s="1">
        <v>43495</v>
      </c>
      <c r="C2624" s="2">
        <v>0.25</v>
      </c>
      <c r="D2624" s="3">
        <v>43495.25</v>
      </c>
      <c r="E2624">
        <v>15.4</v>
      </c>
      <c r="F2624">
        <v>78</v>
      </c>
      <c r="G2624">
        <v>85.168462829999996</v>
      </c>
      <c r="H2624">
        <v>11.6</v>
      </c>
      <c r="I2624">
        <v>4.8</v>
      </c>
      <c r="J2624">
        <f t="shared" si="503"/>
        <v>1.3333344</v>
      </c>
      <c r="K2624">
        <f t="shared" si="504"/>
        <v>0.37037066666666668</v>
      </c>
      <c r="L2624" t="s">
        <v>36</v>
      </c>
      <c r="M2624">
        <v>15.4</v>
      </c>
      <c r="N2624">
        <v>15.3</v>
      </c>
      <c r="O2624">
        <v>15.3</v>
      </c>
      <c r="P2624">
        <v>13.2</v>
      </c>
      <c r="Q2624">
        <v>0</v>
      </c>
      <c r="R2624">
        <v>0</v>
      </c>
      <c r="S2624">
        <v>15.4</v>
      </c>
      <c r="T2624">
        <v>78</v>
      </c>
      <c r="U2624">
        <v>1.3333333329999999</v>
      </c>
      <c r="V2624">
        <v>0</v>
      </c>
      <c r="W2624">
        <v>15.886811420000001</v>
      </c>
      <c r="X2624">
        <v>81.617647439999999</v>
      </c>
      <c r="Y2624">
        <v>2.4085661219999999</v>
      </c>
      <c r="Z2624">
        <v>0</v>
      </c>
    </row>
    <row r="2625" spans="1:26" x14ac:dyDescent="0.2">
      <c r="A2625">
        <v>2624</v>
      </c>
      <c r="B2625" s="1">
        <v>43495</v>
      </c>
      <c r="C2625" s="2">
        <v>0.29166666666666669</v>
      </c>
      <c r="D2625" s="3">
        <v>43495.291666666664</v>
      </c>
      <c r="E2625">
        <v>15.7</v>
      </c>
      <c r="F2625">
        <v>79</v>
      </c>
      <c r="G2625">
        <v>87.844305000000006</v>
      </c>
      <c r="H2625">
        <v>12.1</v>
      </c>
      <c r="I2625">
        <v>4.8</v>
      </c>
      <c r="J2625">
        <f t="shared" si="503"/>
        <v>1.3333344</v>
      </c>
      <c r="K2625">
        <f t="shared" si="504"/>
        <v>0.37037066666666668</v>
      </c>
      <c r="L2625" t="s">
        <v>31</v>
      </c>
      <c r="M2625">
        <v>15.7</v>
      </c>
      <c r="N2625">
        <v>15.7</v>
      </c>
      <c r="O2625">
        <v>15.7</v>
      </c>
      <c r="P2625">
        <v>16</v>
      </c>
      <c r="Q2625">
        <v>0</v>
      </c>
      <c r="R2625">
        <v>62</v>
      </c>
      <c r="S2625">
        <v>15.7</v>
      </c>
      <c r="T2625">
        <v>79</v>
      </c>
      <c r="U2625">
        <v>1.3333333329999999</v>
      </c>
      <c r="V2625">
        <v>62</v>
      </c>
      <c r="W2625">
        <v>20.299336700000001</v>
      </c>
      <c r="X2625">
        <v>61.950553739999997</v>
      </c>
      <c r="Y2625">
        <v>2.1895854429999999</v>
      </c>
      <c r="Z2625">
        <v>114.41483460000001</v>
      </c>
    </row>
    <row r="2626" spans="1:26" x14ac:dyDescent="0.2">
      <c r="A2626">
        <v>2625</v>
      </c>
      <c r="B2626" s="1">
        <v>43495</v>
      </c>
      <c r="C2626" s="2">
        <v>0.33333333333333331</v>
      </c>
      <c r="D2626" s="3">
        <v>43495.333333333336</v>
      </c>
      <c r="E2626">
        <v>17</v>
      </c>
      <c r="F2626">
        <v>72</v>
      </c>
      <c r="G2626">
        <v>86.585554220000006</v>
      </c>
      <c r="H2626">
        <v>11.9</v>
      </c>
      <c r="I2626">
        <v>11.3</v>
      </c>
      <c r="J2626">
        <f t="shared" si="503"/>
        <v>3.1388914000000003</v>
      </c>
      <c r="K2626">
        <f t="shared" si="504"/>
        <v>0.87191427777777786</v>
      </c>
      <c r="L2626" t="s">
        <v>32</v>
      </c>
      <c r="M2626">
        <v>16.899999999999999</v>
      </c>
      <c r="N2626">
        <v>16.8</v>
      </c>
      <c r="O2626">
        <v>16.7</v>
      </c>
      <c r="P2626">
        <v>20.2</v>
      </c>
      <c r="Q2626">
        <v>0</v>
      </c>
      <c r="R2626">
        <v>278</v>
      </c>
      <c r="S2626">
        <v>17</v>
      </c>
      <c r="T2626">
        <v>72</v>
      </c>
      <c r="U2626">
        <v>3.138888889</v>
      </c>
      <c r="V2626">
        <v>278</v>
      </c>
      <c r="W2626">
        <v>21.2279901</v>
      </c>
      <c r="X2626">
        <v>58.388781639999998</v>
      </c>
      <c r="Y2626">
        <v>1.9797597769999999</v>
      </c>
      <c r="Z2626">
        <v>296.96491300000002</v>
      </c>
    </row>
    <row r="2627" spans="1:26" x14ac:dyDescent="0.2">
      <c r="A2627">
        <v>2626</v>
      </c>
      <c r="B2627" s="1">
        <v>43495</v>
      </c>
      <c r="C2627" s="2">
        <v>0.375</v>
      </c>
      <c r="D2627" s="3">
        <v>43495.375</v>
      </c>
      <c r="E2627">
        <v>19.7</v>
      </c>
      <c r="F2627">
        <v>61</v>
      </c>
      <c r="G2627">
        <v>86.100414479999998</v>
      </c>
      <c r="H2627">
        <v>11.9</v>
      </c>
      <c r="I2627">
        <v>9.6999999999999993</v>
      </c>
      <c r="J2627">
        <f t="shared" ref="J2627:J2690" si="517">I2627*0.277778</f>
        <v>2.6944466</v>
      </c>
      <c r="K2627">
        <f t="shared" ref="K2627:K2690" si="518">J2627*(5/18)</f>
        <v>0.74845738888888891</v>
      </c>
      <c r="L2627" t="s">
        <v>31</v>
      </c>
      <c r="M2627">
        <v>19.7</v>
      </c>
      <c r="N2627">
        <v>19.5</v>
      </c>
      <c r="O2627">
        <v>19.5</v>
      </c>
      <c r="P2627">
        <v>24.5</v>
      </c>
      <c r="Q2627">
        <v>0</v>
      </c>
      <c r="R2627">
        <v>488</v>
      </c>
      <c r="S2627">
        <v>19.7</v>
      </c>
      <c r="T2627">
        <v>61</v>
      </c>
      <c r="U2627">
        <v>2.6944444440000002</v>
      </c>
      <c r="V2627">
        <v>488</v>
      </c>
      <c r="W2627">
        <v>22.628866800000001</v>
      </c>
      <c r="X2627">
        <v>53.287745639999997</v>
      </c>
      <c r="Y2627">
        <v>1.8818344360000001</v>
      </c>
      <c r="Z2627">
        <v>522.5283829</v>
      </c>
    </row>
    <row r="2628" spans="1:26" x14ac:dyDescent="0.2">
      <c r="A2628">
        <v>2627</v>
      </c>
      <c r="B2628" s="1">
        <v>43495</v>
      </c>
      <c r="C2628" s="2">
        <v>0.41666666666666669</v>
      </c>
      <c r="D2628" s="3">
        <v>43495.416666666664</v>
      </c>
      <c r="E2628">
        <v>23.6</v>
      </c>
      <c r="F2628">
        <v>43</v>
      </c>
      <c r="G2628">
        <v>76.043408529999994</v>
      </c>
      <c r="H2628">
        <v>10.199999999999999</v>
      </c>
      <c r="I2628">
        <v>1.6</v>
      </c>
      <c r="J2628">
        <f t="shared" si="517"/>
        <v>0.44444480000000008</v>
      </c>
      <c r="K2628">
        <f t="shared" si="518"/>
        <v>0.12345688888888892</v>
      </c>
      <c r="L2628" t="s">
        <v>32</v>
      </c>
      <c r="M2628">
        <v>23.6</v>
      </c>
      <c r="N2628">
        <v>23.2</v>
      </c>
      <c r="O2628">
        <v>23.2</v>
      </c>
      <c r="P2628">
        <v>28.9</v>
      </c>
      <c r="Q2628">
        <v>0</v>
      </c>
      <c r="R2628">
        <v>688</v>
      </c>
      <c r="S2628">
        <v>23.6</v>
      </c>
      <c r="T2628">
        <v>43</v>
      </c>
      <c r="U2628">
        <v>0.44444444399999999</v>
      </c>
      <c r="V2628">
        <v>688</v>
      </c>
      <c r="W2628">
        <v>24.441306740000002</v>
      </c>
      <c r="X2628">
        <v>47.34131902</v>
      </c>
      <c r="Y2628">
        <v>1.2602253880000001</v>
      </c>
      <c r="Z2628">
        <v>768.86784079999995</v>
      </c>
    </row>
    <row r="2629" spans="1:26" x14ac:dyDescent="0.2">
      <c r="A2629">
        <v>2628</v>
      </c>
      <c r="B2629" s="1">
        <v>43495</v>
      </c>
      <c r="C2629" s="2">
        <v>0.45833333333333331</v>
      </c>
      <c r="D2629" s="3">
        <v>43495.458333333336</v>
      </c>
      <c r="E2629">
        <v>27.1</v>
      </c>
      <c r="F2629">
        <v>31</v>
      </c>
      <c r="G2629">
        <v>66.734363889999997</v>
      </c>
      <c r="H2629">
        <v>8.5</v>
      </c>
      <c r="I2629">
        <v>4.8</v>
      </c>
      <c r="J2629">
        <f t="shared" si="517"/>
        <v>1.3333344</v>
      </c>
      <c r="K2629">
        <f t="shared" si="518"/>
        <v>0.37037066666666668</v>
      </c>
      <c r="L2629" t="s">
        <v>35</v>
      </c>
      <c r="M2629">
        <v>27.1</v>
      </c>
      <c r="N2629">
        <v>26</v>
      </c>
      <c r="O2629">
        <v>26</v>
      </c>
      <c r="P2629">
        <v>31.9</v>
      </c>
      <c r="Q2629">
        <v>0</v>
      </c>
      <c r="R2629">
        <v>837</v>
      </c>
      <c r="S2629">
        <v>27.1</v>
      </c>
      <c r="T2629">
        <v>31</v>
      </c>
      <c r="U2629">
        <v>1.3333333329999999</v>
      </c>
      <c r="V2629">
        <v>837</v>
      </c>
      <c r="W2629">
        <v>26.384150900000002</v>
      </c>
      <c r="X2629">
        <v>41.709946719999998</v>
      </c>
      <c r="Y2629">
        <v>1.6164883830000001</v>
      </c>
      <c r="Z2629">
        <v>986.18969560000005</v>
      </c>
    </row>
    <row r="2630" spans="1:26" x14ac:dyDescent="0.2">
      <c r="A2630">
        <v>2629</v>
      </c>
      <c r="B2630" s="1">
        <v>43495</v>
      </c>
      <c r="C2630" s="2">
        <v>0.5</v>
      </c>
      <c r="D2630" s="3">
        <v>43495.5</v>
      </c>
      <c r="E2630">
        <v>29.2</v>
      </c>
      <c r="F2630">
        <v>25</v>
      </c>
      <c r="G2630">
        <v>60.40573483</v>
      </c>
      <c r="H2630">
        <v>7.2</v>
      </c>
      <c r="I2630">
        <v>6.4</v>
      </c>
      <c r="J2630">
        <f t="shared" si="517"/>
        <v>1.7777792000000003</v>
      </c>
      <c r="K2630">
        <f t="shared" si="518"/>
        <v>0.49382755555555569</v>
      </c>
      <c r="L2630" t="s">
        <v>40</v>
      </c>
      <c r="M2630">
        <v>29.2</v>
      </c>
      <c r="N2630">
        <v>27.8</v>
      </c>
      <c r="O2630">
        <v>27.8</v>
      </c>
      <c r="P2630">
        <v>33.299999999999997</v>
      </c>
      <c r="Q2630">
        <v>0</v>
      </c>
      <c r="R2630">
        <v>939</v>
      </c>
      <c r="S2630">
        <v>29.2</v>
      </c>
      <c r="T2630">
        <v>25</v>
      </c>
      <c r="U2630">
        <v>1.7777777779999999</v>
      </c>
      <c r="V2630">
        <v>939</v>
      </c>
      <c r="W2630">
        <v>28.073806510000001</v>
      </c>
      <c r="X2630">
        <v>37.31614656</v>
      </c>
      <c r="Y2630">
        <v>2.1366473730000002</v>
      </c>
      <c r="Z2630">
        <v>1077.8308890000001</v>
      </c>
    </row>
    <row r="2631" spans="1:26" x14ac:dyDescent="0.2">
      <c r="A2631">
        <v>2630</v>
      </c>
      <c r="B2631" s="1">
        <v>43495</v>
      </c>
      <c r="C2631" s="2">
        <v>0.54166666666666663</v>
      </c>
      <c r="D2631" s="3">
        <v>43495.541666666664</v>
      </c>
      <c r="E2631">
        <v>31.6</v>
      </c>
      <c r="F2631">
        <v>22</v>
      </c>
      <c r="G2631">
        <v>60.521129420000001</v>
      </c>
      <c r="H2631">
        <v>7.2</v>
      </c>
      <c r="I2631">
        <v>3.2</v>
      </c>
      <c r="J2631">
        <f t="shared" si="517"/>
        <v>0.88888960000000017</v>
      </c>
      <c r="K2631">
        <f t="shared" si="518"/>
        <v>0.24691377777777784</v>
      </c>
      <c r="L2631" t="s">
        <v>32</v>
      </c>
      <c r="M2631">
        <v>31.6</v>
      </c>
      <c r="N2631">
        <v>29.6</v>
      </c>
      <c r="O2631">
        <v>29.6</v>
      </c>
      <c r="P2631">
        <v>34.700000000000003</v>
      </c>
      <c r="Q2631">
        <v>0</v>
      </c>
      <c r="R2631">
        <v>978</v>
      </c>
      <c r="S2631">
        <v>31.6</v>
      </c>
      <c r="T2631">
        <v>22</v>
      </c>
      <c r="U2631">
        <v>0.88888888899999996</v>
      </c>
      <c r="V2631">
        <v>978</v>
      </c>
      <c r="W2631">
        <v>29.37840147</v>
      </c>
      <c r="X2631">
        <v>34.17671928</v>
      </c>
      <c r="Y2631">
        <v>2.7108531779999998</v>
      </c>
      <c r="Z2631">
        <v>1093.930286</v>
      </c>
    </row>
    <row r="2632" spans="1:26" x14ac:dyDescent="0.2">
      <c r="A2632">
        <v>2631</v>
      </c>
      <c r="B2632" s="1">
        <v>43495</v>
      </c>
      <c r="C2632" s="2">
        <v>0.58333333333333337</v>
      </c>
      <c r="D2632" s="3">
        <v>43495.583333333336</v>
      </c>
      <c r="E2632">
        <v>32.9</v>
      </c>
      <c r="F2632">
        <v>18</v>
      </c>
      <c r="G2632">
        <v>53.070784490000001</v>
      </c>
      <c r="H2632">
        <v>5.5</v>
      </c>
      <c r="I2632">
        <v>11.3</v>
      </c>
      <c r="J2632">
        <f t="shared" si="517"/>
        <v>3.1388914000000003</v>
      </c>
      <c r="K2632">
        <f t="shared" si="518"/>
        <v>0.87191427777777786</v>
      </c>
      <c r="L2632" t="s">
        <v>30</v>
      </c>
      <c r="M2632">
        <v>32.9</v>
      </c>
      <c r="N2632">
        <v>30.9</v>
      </c>
      <c r="O2632">
        <v>30.9</v>
      </c>
      <c r="P2632">
        <v>35.5</v>
      </c>
      <c r="Q2632">
        <v>0</v>
      </c>
      <c r="R2632">
        <v>952</v>
      </c>
      <c r="S2632">
        <v>32.9</v>
      </c>
      <c r="T2632">
        <v>18</v>
      </c>
      <c r="U2632">
        <v>3.138888889</v>
      </c>
      <c r="V2632">
        <v>952</v>
      </c>
      <c r="W2632">
        <v>30.217967860000002</v>
      </c>
      <c r="X2632">
        <v>32.206200690000003</v>
      </c>
      <c r="Y2632">
        <v>3.2544630109999999</v>
      </c>
      <c r="Z2632">
        <v>1047.777427</v>
      </c>
    </row>
    <row r="2633" spans="1:26" x14ac:dyDescent="0.2">
      <c r="A2633">
        <v>2632</v>
      </c>
      <c r="B2633" s="1">
        <v>43495</v>
      </c>
      <c r="C2633" s="2">
        <v>0.625</v>
      </c>
      <c r="D2633" s="3">
        <v>43495.625</v>
      </c>
      <c r="E2633">
        <v>34.4</v>
      </c>
      <c r="F2633">
        <v>16</v>
      </c>
      <c r="G2633">
        <v>51.058791479999996</v>
      </c>
      <c r="H2633">
        <v>5</v>
      </c>
      <c r="I2633">
        <v>14.5</v>
      </c>
      <c r="J2633">
        <f t="shared" si="517"/>
        <v>4.0277810000000001</v>
      </c>
      <c r="K2633">
        <f t="shared" si="518"/>
        <v>1.1188280555555556</v>
      </c>
      <c r="L2633" t="s">
        <v>35</v>
      </c>
      <c r="M2633">
        <v>34.4</v>
      </c>
      <c r="N2633">
        <v>32.4</v>
      </c>
      <c r="O2633">
        <v>32.4</v>
      </c>
      <c r="P2633">
        <v>37.200000000000003</v>
      </c>
      <c r="Q2633">
        <v>0</v>
      </c>
      <c r="R2633">
        <v>869</v>
      </c>
      <c r="S2633">
        <v>34.4</v>
      </c>
      <c r="T2633">
        <v>16</v>
      </c>
      <c r="U2633">
        <v>4.0277777779999999</v>
      </c>
      <c r="V2633">
        <v>869</v>
      </c>
      <c r="W2633">
        <v>30.539626699999999</v>
      </c>
      <c r="X2633">
        <v>31.336306459999999</v>
      </c>
      <c r="Y2633">
        <v>3.7106634660000002</v>
      </c>
      <c r="Z2633">
        <v>945.44980840000005</v>
      </c>
    </row>
    <row r="2634" spans="1:26" x14ac:dyDescent="0.2">
      <c r="A2634">
        <v>2633</v>
      </c>
      <c r="B2634" s="1">
        <v>43495</v>
      </c>
      <c r="C2634" s="2">
        <v>0.66666666666666663</v>
      </c>
      <c r="D2634" s="3">
        <v>43495.666666666664</v>
      </c>
      <c r="E2634">
        <v>35.4</v>
      </c>
      <c r="F2634">
        <v>11</v>
      </c>
      <c r="G2634">
        <v>36.986446860000001</v>
      </c>
      <c r="H2634">
        <v>0.5</v>
      </c>
      <c r="I2634">
        <v>17.7</v>
      </c>
      <c r="J2634">
        <f t="shared" si="517"/>
        <v>4.9166706000000007</v>
      </c>
      <c r="K2634">
        <f t="shared" si="518"/>
        <v>1.3657418333333335</v>
      </c>
      <c r="L2634" t="s">
        <v>29</v>
      </c>
      <c r="M2634">
        <v>35.4</v>
      </c>
      <c r="N2634">
        <v>32.799999999999997</v>
      </c>
      <c r="O2634">
        <v>32.799999999999997</v>
      </c>
      <c r="P2634">
        <v>37.6</v>
      </c>
      <c r="Q2634">
        <v>0</v>
      </c>
      <c r="R2634">
        <v>734</v>
      </c>
      <c r="S2634">
        <v>35.4</v>
      </c>
      <c r="T2634">
        <v>11</v>
      </c>
      <c r="U2634">
        <v>4.9166666670000003</v>
      </c>
      <c r="V2634">
        <v>734</v>
      </c>
      <c r="W2634">
        <v>30.33610444</v>
      </c>
      <c r="X2634">
        <v>31.493677340000001</v>
      </c>
      <c r="Y2634">
        <v>4.0697620429999999</v>
      </c>
      <c r="Z2634">
        <v>795.93057629999998</v>
      </c>
    </row>
    <row r="2635" spans="1:26" x14ac:dyDescent="0.2">
      <c r="A2635">
        <v>2634</v>
      </c>
      <c r="B2635" s="1">
        <v>43495</v>
      </c>
      <c r="C2635" s="2">
        <v>0.70833333333333337</v>
      </c>
      <c r="D2635" s="3">
        <v>43495.708333333336</v>
      </c>
      <c r="E2635">
        <v>35.299999999999997</v>
      </c>
      <c r="F2635">
        <v>8</v>
      </c>
      <c r="G2635">
        <v>26.759472819999999</v>
      </c>
      <c r="H2635">
        <v>-3.9</v>
      </c>
      <c r="I2635">
        <v>17.7</v>
      </c>
      <c r="J2635">
        <f t="shared" si="517"/>
        <v>4.9166706000000007</v>
      </c>
      <c r="K2635">
        <f t="shared" si="518"/>
        <v>1.3657418333333335</v>
      </c>
      <c r="L2635" t="s">
        <v>30</v>
      </c>
      <c r="M2635">
        <v>35.299999999999997</v>
      </c>
      <c r="N2635">
        <v>32.200000000000003</v>
      </c>
      <c r="O2635">
        <v>32.200000000000003</v>
      </c>
      <c r="P2635">
        <v>37.4</v>
      </c>
      <c r="Q2635">
        <v>0</v>
      </c>
      <c r="R2635">
        <v>555</v>
      </c>
      <c r="S2635">
        <v>35.299999999999997</v>
      </c>
      <c r="T2635">
        <v>8</v>
      </c>
      <c r="U2635">
        <v>4.9166666670000003</v>
      </c>
      <c r="V2635">
        <v>555</v>
      </c>
      <c r="W2635">
        <v>29.493068099999999</v>
      </c>
      <c r="X2635">
        <v>32.913015420000001</v>
      </c>
      <c r="Y2635">
        <v>4.3345419329999997</v>
      </c>
      <c r="Z2635">
        <v>579.13092400000005</v>
      </c>
    </row>
    <row r="2636" spans="1:26" x14ac:dyDescent="0.2">
      <c r="A2636">
        <v>2635</v>
      </c>
      <c r="B2636" s="1">
        <v>43495</v>
      </c>
      <c r="C2636" s="2">
        <v>0.75</v>
      </c>
      <c r="D2636" s="3">
        <v>43495.75</v>
      </c>
      <c r="E2636">
        <v>35.4</v>
      </c>
      <c r="F2636">
        <v>10</v>
      </c>
      <c r="G2636">
        <v>33.624042600000003</v>
      </c>
      <c r="H2636">
        <v>-0.8</v>
      </c>
      <c r="I2636">
        <v>14.5</v>
      </c>
      <c r="J2636">
        <f t="shared" si="517"/>
        <v>4.0277810000000001</v>
      </c>
      <c r="K2636">
        <f t="shared" si="518"/>
        <v>1.1188280555555556</v>
      </c>
      <c r="L2636" t="s">
        <v>35</v>
      </c>
      <c r="M2636">
        <v>35.4</v>
      </c>
      <c r="N2636">
        <v>32.6</v>
      </c>
      <c r="O2636">
        <v>32.6</v>
      </c>
      <c r="P2636">
        <v>37.200000000000003</v>
      </c>
      <c r="Q2636">
        <v>0</v>
      </c>
      <c r="R2636">
        <v>336</v>
      </c>
      <c r="S2636">
        <v>35.4</v>
      </c>
      <c r="T2636">
        <v>10</v>
      </c>
      <c r="U2636">
        <v>4.0277777779999999</v>
      </c>
      <c r="V2636">
        <v>336</v>
      </c>
      <c r="W2636">
        <v>28.262784100000001</v>
      </c>
      <c r="X2636">
        <v>35.268653659999998</v>
      </c>
      <c r="Y2636">
        <v>4.5065382380000001</v>
      </c>
      <c r="Z2636">
        <v>351.43322439999997</v>
      </c>
    </row>
    <row r="2637" spans="1:26" x14ac:dyDescent="0.2">
      <c r="A2637">
        <v>2636</v>
      </c>
      <c r="B2637" s="1">
        <v>43495</v>
      </c>
      <c r="C2637" s="2">
        <v>0.79166666666666663</v>
      </c>
      <c r="D2637" s="3">
        <v>43495.791666666664</v>
      </c>
      <c r="E2637">
        <v>32.9</v>
      </c>
      <c r="F2637">
        <v>19</v>
      </c>
      <c r="G2637">
        <v>56.019161410000002</v>
      </c>
      <c r="H2637">
        <v>6.2</v>
      </c>
      <c r="I2637">
        <v>24.1</v>
      </c>
      <c r="J2637">
        <f t="shared" si="517"/>
        <v>6.694449800000001</v>
      </c>
      <c r="K2637">
        <f t="shared" si="518"/>
        <v>1.8595693888888893</v>
      </c>
      <c r="L2637" t="s">
        <v>40</v>
      </c>
      <c r="M2637">
        <v>32.700000000000003</v>
      </c>
      <c r="N2637">
        <v>30.9</v>
      </c>
      <c r="O2637">
        <v>30.8</v>
      </c>
      <c r="P2637">
        <v>29.9</v>
      </c>
      <c r="Q2637">
        <v>0</v>
      </c>
      <c r="R2637">
        <v>99</v>
      </c>
      <c r="S2637">
        <v>32.9</v>
      </c>
      <c r="T2637">
        <v>19</v>
      </c>
      <c r="U2637">
        <v>6.6944444440000002</v>
      </c>
      <c r="V2637">
        <v>99</v>
      </c>
      <c r="W2637">
        <v>26.84759042</v>
      </c>
      <c r="X2637">
        <v>38.314732620000001</v>
      </c>
      <c r="Y2637">
        <v>4.5843709459999999</v>
      </c>
      <c r="Z2637">
        <v>139.8347875</v>
      </c>
    </row>
    <row r="2638" spans="1:26" x14ac:dyDescent="0.2">
      <c r="A2638">
        <v>2637</v>
      </c>
      <c r="B2638" s="1">
        <v>43495</v>
      </c>
      <c r="C2638" s="2">
        <v>0.83333333333333337</v>
      </c>
      <c r="D2638" s="3">
        <v>43495.833333333336</v>
      </c>
      <c r="E2638">
        <v>28.9</v>
      </c>
      <c r="F2638">
        <v>29</v>
      </c>
      <c r="G2638">
        <v>68.931977439999997</v>
      </c>
      <c r="H2638">
        <v>9.1</v>
      </c>
      <c r="I2638">
        <v>22.5</v>
      </c>
      <c r="J2638">
        <f t="shared" si="517"/>
        <v>6.2500050000000007</v>
      </c>
      <c r="K2638">
        <f t="shared" si="518"/>
        <v>1.7361125000000002</v>
      </c>
      <c r="L2638" t="s">
        <v>40</v>
      </c>
      <c r="M2638">
        <v>27.8</v>
      </c>
      <c r="N2638">
        <v>27.9</v>
      </c>
      <c r="O2638">
        <v>26.8</v>
      </c>
      <c r="P2638">
        <v>25.1</v>
      </c>
      <c r="Q2638">
        <v>0</v>
      </c>
      <c r="R2638">
        <v>0</v>
      </c>
      <c r="S2638">
        <v>28.9</v>
      </c>
      <c r="T2638">
        <v>29</v>
      </c>
      <c r="U2638">
        <v>6.25</v>
      </c>
      <c r="V2638">
        <v>0</v>
      </c>
      <c r="W2638">
        <v>20.94659433</v>
      </c>
      <c r="X2638">
        <v>54.741607139999999</v>
      </c>
      <c r="Y2638">
        <v>4.5633848170000002</v>
      </c>
      <c r="Z2638">
        <v>0</v>
      </c>
    </row>
    <row r="2639" spans="1:26" x14ac:dyDescent="0.2">
      <c r="A2639">
        <v>2638</v>
      </c>
      <c r="B2639" s="1">
        <v>43495</v>
      </c>
      <c r="C2639" s="2">
        <v>0.875</v>
      </c>
      <c r="D2639" s="3">
        <v>43495.875</v>
      </c>
      <c r="E2639">
        <v>25.9</v>
      </c>
      <c r="F2639">
        <v>36</v>
      </c>
      <c r="G2639">
        <v>72.488697310000006</v>
      </c>
      <c r="H2639">
        <v>9.6999999999999993</v>
      </c>
      <c r="I2639">
        <v>14.5</v>
      </c>
      <c r="J2639">
        <f t="shared" si="517"/>
        <v>4.0277810000000001</v>
      </c>
      <c r="K2639">
        <f t="shared" si="518"/>
        <v>1.1188280555555556</v>
      </c>
      <c r="L2639" t="s">
        <v>38</v>
      </c>
      <c r="M2639">
        <v>25.3</v>
      </c>
      <c r="N2639">
        <v>25.3</v>
      </c>
      <c r="O2639">
        <v>24.7</v>
      </c>
      <c r="P2639">
        <v>22.8</v>
      </c>
      <c r="Q2639">
        <v>0</v>
      </c>
      <c r="R2639">
        <v>0</v>
      </c>
      <c r="S2639">
        <v>25.9</v>
      </c>
      <c r="T2639">
        <v>36</v>
      </c>
      <c r="U2639">
        <v>4.0277777779999999</v>
      </c>
      <c r="V2639">
        <v>0</v>
      </c>
      <c r="W2639">
        <v>19.515419999999999</v>
      </c>
      <c r="X2639">
        <v>60.055510650000002</v>
      </c>
      <c r="Y2639">
        <v>4.4396807819999999</v>
      </c>
      <c r="Z2639">
        <v>0</v>
      </c>
    </row>
    <row r="2640" spans="1:26" x14ac:dyDescent="0.2">
      <c r="A2640">
        <v>2639</v>
      </c>
      <c r="B2640" s="1">
        <v>43495</v>
      </c>
      <c r="C2640" s="2">
        <v>0.91666666666666663</v>
      </c>
      <c r="D2640" s="3">
        <v>43495.916666666664</v>
      </c>
      <c r="E2640">
        <v>24.3</v>
      </c>
      <c r="F2640">
        <v>36</v>
      </c>
      <c r="G2640">
        <v>66.245898260000004</v>
      </c>
      <c r="H2640">
        <v>8.3000000000000007</v>
      </c>
      <c r="I2640">
        <v>14.5</v>
      </c>
      <c r="J2640">
        <f t="shared" si="517"/>
        <v>4.0277810000000001</v>
      </c>
      <c r="K2640">
        <f t="shared" si="518"/>
        <v>1.1188280555555556</v>
      </c>
      <c r="L2640" t="s">
        <v>38</v>
      </c>
      <c r="M2640">
        <v>23.6</v>
      </c>
      <c r="N2640">
        <v>23.7</v>
      </c>
      <c r="O2640">
        <v>23</v>
      </c>
      <c r="P2640">
        <v>20.9</v>
      </c>
      <c r="Q2640">
        <v>0</v>
      </c>
      <c r="R2640">
        <v>0</v>
      </c>
      <c r="S2640">
        <v>24.3</v>
      </c>
      <c r="T2640">
        <v>36</v>
      </c>
      <c r="U2640">
        <v>4.0277777779999999</v>
      </c>
      <c r="V2640">
        <v>0</v>
      </c>
      <c r="W2640">
        <v>18.402581519999998</v>
      </c>
      <c r="X2640">
        <v>64.737521659999999</v>
      </c>
      <c r="Y2640">
        <v>4.2230129510000003</v>
      </c>
      <c r="Z2640">
        <v>0</v>
      </c>
    </row>
    <row r="2641" spans="1:32" x14ac:dyDescent="0.2">
      <c r="A2641">
        <v>2640</v>
      </c>
      <c r="B2641" s="1">
        <v>43495</v>
      </c>
      <c r="C2641" s="2">
        <v>0.95833333333333337</v>
      </c>
      <c r="D2641" s="3">
        <v>43495.958333333336</v>
      </c>
      <c r="E2641">
        <v>22.8</v>
      </c>
      <c r="F2641">
        <v>34</v>
      </c>
      <c r="G2641">
        <v>57.44175611</v>
      </c>
      <c r="H2641">
        <v>6.1</v>
      </c>
      <c r="I2641">
        <v>14.5</v>
      </c>
      <c r="J2641">
        <f t="shared" si="517"/>
        <v>4.0277810000000001</v>
      </c>
      <c r="K2641">
        <f t="shared" si="518"/>
        <v>1.1188280555555556</v>
      </c>
      <c r="L2641" t="s">
        <v>28</v>
      </c>
      <c r="M2641">
        <v>22</v>
      </c>
      <c r="N2641">
        <v>21.7</v>
      </c>
      <c r="O2641">
        <v>20.9</v>
      </c>
      <c r="P2641">
        <v>18.8</v>
      </c>
      <c r="Q2641">
        <v>0</v>
      </c>
      <c r="R2641">
        <v>0</v>
      </c>
      <c r="S2641">
        <v>22.8</v>
      </c>
      <c r="T2641">
        <v>34</v>
      </c>
      <c r="U2641">
        <v>4.0277777779999999</v>
      </c>
      <c r="V2641">
        <v>0</v>
      </c>
      <c r="W2641">
        <v>17.629448270000001</v>
      </c>
      <c r="X2641">
        <v>68.400625869999999</v>
      </c>
      <c r="Y2641">
        <v>3.9279673349999999</v>
      </c>
      <c r="Z2641">
        <v>0</v>
      </c>
    </row>
    <row r="2642" spans="1:32" x14ac:dyDescent="0.2">
      <c r="A2642">
        <v>2641</v>
      </c>
      <c r="B2642" s="1">
        <v>43496</v>
      </c>
      <c r="C2642" s="2">
        <v>0</v>
      </c>
      <c r="D2642" s="3">
        <v>43496</v>
      </c>
      <c r="E2642">
        <v>21.5</v>
      </c>
      <c r="F2642">
        <v>32</v>
      </c>
      <c r="G2642">
        <v>50.163504940000003</v>
      </c>
      <c r="H2642">
        <v>4.0999999999999996</v>
      </c>
      <c r="I2642">
        <v>4.8</v>
      </c>
      <c r="J2642">
        <f t="shared" si="517"/>
        <v>1.3333344</v>
      </c>
      <c r="K2642">
        <f t="shared" si="518"/>
        <v>0.37037066666666668</v>
      </c>
      <c r="L2642" t="s">
        <v>36</v>
      </c>
      <c r="M2642">
        <v>21.5</v>
      </c>
      <c r="N2642">
        <v>19.7</v>
      </c>
      <c r="O2642">
        <v>19.7</v>
      </c>
      <c r="P2642">
        <v>17.3</v>
      </c>
      <c r="Q2642">
        <v>0</v>
      </c>
      <c r="R2642">
        <v>0</v>
      </c>
      <c r="S2642">
        <v>21.5</v>
      </c>
      <c r="T2642">
        <v>32</v>
      </c>
      <c r="U2642">
        <v>1.3333333329999999</v>
      </c>
      <c r="V2642">
        <v>0</v>
      </c>
      <c r="W2642">
        <v>17.114111210000001</v>
      </c>
      <c r="X2642">
        <v>71.13657508</v>
      </c>
      <c r="Y2642">
        <v>3.5701995750000002</v>
      </c>
      <c r="Z2642">
        <v>0</v>
      </c>
      <c r="AB2642">
        <v>111</v>
      </c>
      <c r="AC2642">
        <f t="shared" ref="AC2642" si="519">MAX(E2642:E2665)</f>
        <v>35</v>
      </c>
      <c r="AD2642">
        <f t="shared" ref="AD2642" si="520">MAX(W2642:W2665)</f>
        <v>29.579554699999999</v>
      </c>
      <c r="AE2642">
        <f t="shared" ref="AE2642" si="521">MIN(E2642:E2665)</f>
        <v>13.7</v>
      </c>
      <c r="AF2642">
        <f t="shared" ref="AF2642" si="522">MIN(W2642:W2665)</f>
        <v>14.700469740000001</v>
      </c>
    </row>
    <row r="2643" spans="1:32" x14ac:dyDescent="0.2">
      <c r="A2643">
        <v>2642</v>
      </c>
      <c r="B2643" s="1">
        <v>43496</v>
      </c>
      <c r="C2643" s="2">
        <v>4.1666666666666664E-2</v>
      </c>
      <c r="D2643" s="3">
        <v>43496.041666666664</v>
      </c>
      <c r="E2643">
        <v>20.100000000000001</v>
      </c>
      <c r="F2643">
        <v>40</v>
      </c>
      <c r="G2643">
        <v>57.798411190000003</v>
      </c>
      <c r="H2643">
        <v>6.1</v>
      </c>
      <c r="I2643">
        <v>11.3</v>
      </c>
      <c r="J2643">
        <f t="shared" si="517"/>
        <v>3.1388914000000003</v>
      </c>
      <c r="K2643">
        <f t="shared" si="518"/>
        <v>0.87191427777777786</v>
      </c>
      <c r="L2643" t="s">
        <v>32</v>
      </c>
      <c r="M2643">
        <v>20.100000000000001</v>
      </c>
      <c r="N2643">
        <v>18.8</v>
      </c>
      <c r="O2643">
        <v>18.8</v>
      </c>
      <c r="P2643">
        <v>16.5</v>
      </c>
      <c r="Q2643">
        <v>0</v>
      </c>
      <c r="R2643">
        <v>0</v>
      </c>
      <c r="S2643">
        <v>20.100000000000001</v>
      </c>
      <c r="T2643">
        <v>40</v>
      </c>
      <c r="U2643">
        <v>3.138888889</v>
      </c>
      <c r="V2643">
        <v>0</v>
      </c>
      <c r="W2643">
        <v>16.721715499999998</v>
      </c>
      <c r="X2643">
        <v>73.389877229999996</v>
      </c>
      <c r="Y2643">
        <v>3.1664256449999999</v>
      </c>
      <c r="Z2643">
        <v>0</v>
      </c>
    </row>
    <row r="2644" spans="1:32" x14ac:dyDescent="0.2">
      <c r="A2644">
        <v>2643</v>
      </c>
      <c r="B2644" s="1">
        <v>43496</v>
      </c>
      <c r="C2644" s="2">
        <v>8.3333333333333329E-2</v>
      </c>
      <c r="D2644" s="3">
        <v>43496.083333333336</v>
      </c>
      <c r="E2644">
        <v>17.600000000000001</v>
      </c>
      <c r="F2644">
        <v>68</v>
      </c>
      <c r="G2644">
        <v>84.763421010000002</v>
      </c>
      <c r="H2644">
        <v>11.6</v>
      </c>
      <c r="I2644">
        <v>14.5</v>
      </c>
      <c r="J2644">
        <f t="shared" si="517"/>
        <v>4.0277810000000001</v>
      </c>
      <c r="K2644">
        <f t="shared" si="518"/>
        <v>1.1188280555555556</v>
      </c>
      <c r="L2644" t="s">
        <v>32</v>
      </c>
      <c r="M2644">
        <v>16.7</v>
      </c>
      <c r="N2644">
        <v>17.399999999999999</v>
      </c>
      <c r="O2644">
        <v>16.5</v>
      </c>
      <c r="P2644">
        <v>14.6</v>
      </c>
      <c r="Q2644">
        <v>0</v>
      </c>
      <c r="R2644">
        <v>0</v>
      </c>
      <c r="S2644">
        <v>17.600000000000001</v>
      </c>
      <c r="T2644">
        <v>68</v>
      </c>
      <c r="U2644">
        <v>4.0277777779999999</v>
      </c>
      <c r="V2644">
        <v>0</v>
      </c>
      <c r="W2644">
        <v>15.64992004</v>
      </c>
      <c r="X2644">
        <v>79.006192010000007</v>
      </c>
      <c r="Y2644">
        <v>2.7350212090000001</v>
      </c>
      <c r="Z2644">
        <v>0</v>
      </c>
    </row>
    <row r="2645" spans="1:32" x14ac:dyDescent="0.2">
      <c r="A2645">
        <v>2644</v>
      </c>
      <c r="B2645" s="1">
        <v>43496</v>
      </c>
      <c r="C2645" s="2">
        <v>0.125</v>
      </c>
      <c r="D2645" s="3">
        <v>43496.125</v>
      </c>
      <c r="E2645">
        <v>16.5</v>
      </c>
      <c r="F2645">
        <v>77</v>
      </c>
      <c r="G2645">
        <v>89.858284530000006</v>
      </c>
      <c r="H2645">
        <v>12.5</v>
      </c>
      <c r="I2645">
        <v>9.6999999999999993</v>
      </c>
      <c r="J2645">
        <f t="shared" si="517"/>
        <v>2.6944466</v>
      </c>
      <c r="K2645">
        <f t="shared" si="518"/>
        <v>0.74845738888888891</v>
      </c>
      <c r="L2645" t="s">
        <v>32</v>
      </c>
      <c r="M2645">
        <v>16.399999999999999</v>
      </c>
      <c r="N2645">
        <v>16.399999999999999</v>
      </c>
      <c r="O2645">
        <v>16.399999999999999</v>
      </c>
      <c r="P2645">
        <v>14.4</v>
      </c>
      <c r="Q2645">
        <v>0</v>
      </c>
      <c r="R2645">
        <v>0</v>
      </c>
      <c r="S2645">
        <v>16.5</v>
      </c>
      <c r="T2645">
        <v>77</v>
      </c>
      <c r="U2645">
        <v>2.6944444440000002</v>
      </c>
      <c r="V2645">
        <v>0</v>
      </c>
      <c r="W2645">
        <v>15.24664679</v>
      </c>
      <c r="X2645">
        <v>81.399910270000007</v>
      </c>
      <c r="Y2645">
        <v>2.299834331</v>
      </c>
      <c r="Z2645">
        <v>0</v>
      </c>
    </row>
    <row r="2646" spans="1:32" x14ac:dyDescent="0.2">
      <c r="A2646">
        <v>2645</v>
      </c>
      <c r="B2646" s="1">
        <v>43496</v>
      </c>
      <c r="C2646" s="2">
        <v>0.16666666666666666</v>
      </c>
      <c r="D2646" s="3">
        <v>43496.166666666664</v>
      </c>
      <c r="E2646">
        <v>15.3</v>
      </c>
      <c r="F2646">
        <v>82</v>
      </c>
      <c r="G2646">
        <v>88.993800660000005</v>
      </c>
      <c r="H2646">
        <v>12.2</v>
      </c>
      <c r="I2646">
        <v>3.2</v>
      </c>
      <c r="J2646">
        <f t="shared" si="517"/>
        <v>0.88888960000000017</v>
      </c>
      <c r="K2646">
        <f t="shared" si="518"/>
        <v>0.24691377777777784</v>
      </c>
      <c r="L2646" t="s">
        <v>31</v>
      </c>
      <c r="M2646">
        <v>15.3</v>
      </c>
      <c r="N2646">
        <v>15.2</v>
      </c>
      <c r="O2646">
        <v>15.2</v>
      </c>
      <c r="P2646">
        <v>13.2</v>
      </c>
      <c r="Q2646">
        <v>0</v>
      </c>
      <c r="R2646">
        <v>0</v>
      </c>
      <c r="S2646">
        <v>15.3</v>
      </c>
      <c r="T2646">
        <v>82</v>
      </c>
      <c r="U2646">
        <v>0.88888888899999996</v>
      </c>
      <c r="V2646">
        <v>0</v>
      </c>
      <c r="W2646">
        <v>14.885397599999999</v>
      </c>
      <c r="X2646">
        <v>83.512374249999993</v>
      </c>
      <c r="Y2646">
        <v>1.896281718</v>
      </c>
      <c r="Z2646">
        <v>0</v>
      </c>
    </row>
    <row r="2647" spans="1:32" x14ac:dyDescent="0.2">
      <c r="A2647">
        <v>2646</v>
      </c>
      <c r="B2647" s="1">
        <v>43496</v>
      </c>
      <c r="C2647" s="2">
        <v>0.20833333333333334</v>
      </c>
      <c r="D2647" s="3">
        <v>43496.208333333336</v>
      </c>
      <c r="E2647">
        <v>14</v>
      </c>
      <c r="F2647">
        <v>81</v>
      </c>
      <c r="G2647">
        <v>81.197118540000005</v>
      </c>
      <c r="H2647">
        <v>10.8</v>
      </c>
      <c r="I2647">
        <v>0</v>
      </c>
      <c r="J2647">
        <f t="shared" si="517"/>
        <v>0</v>
      </c>
      <c r="K2647">
        <f t="shared" si="518"/>
        <v>0</v>
      </c>
      <c r="L2647" t="s">
        <v>36</v>
      </c>
      <c r="M2647">
        <v>14</v>
      </c>
      <c r="N2647">
        <v>13.9</v>
      </c>
      <c r="O2647">
        <v>13.9</v>
      </c>
      <c r="P2647">
        <v>11.8</v>
      </c>
      <c r="Q2647">
        <v>0</v>
      </c>
      <c r="R2647">
        <v>0</v>
      </c>
      <c r="S2647">
        <v>14</v>
      </c>
      <c r="T2647">
        <v>81</v>
      </c>
      <c r="U2647">
        <v>0.1</v>
      </c>
      <c r="V2647">
        <v>0</v>
      </c>
      <c r="W2647">
        <v>14.700469740000001</v>
      </c>
      <c r="X2647">
        <v>84.568637570000007</v>
      </c>
      <c r="Y2647">
        <v>1.558511282</v>
      </c>
      <c r="Z2647">
        <v>0</v>
      </c>
    </row>
    <row r="2648" spans="1:32" x14ac:dyDescent="0.2">
      <c r="A2648">
        <v>2647</v>
      </c>
      <c r="B2648" s="1">
        <v>43496</v>
      </c>
      <c r="C2648" s="2">
        <v>0.25</v>
      </c>
      <c r="D2648" s="3">
        <v>43496.25</v>
      </c>
      <c r="E2648">
        <v>13.7</v>
      </c>
      <c r="F2648">
        <v>84</v>
      </c>
      <c r="G2648">
        <v>82.665541590000004</v>
      </c>
      <c r="H2648">
        <v>11.1</v>
      </c>
      <c r="I2648">
        <v>3.2</v>
      </c>
      <c r="J2648">
        <f t="shared" si="517"/>
        <v>0.88888960000000017</v>
      </c>
      <c r="K2648">
        <f t="shared" si="518"/>
        <v>0.24691377777777784</v>
      </c>
      <c r="L2648" t="s">
        <v>25</v>
      </c>
      <c r="M2648">
        <v>13.7</v>
      </c>
      <c r="N2648">
        <v>13.7</v>
      </c>
      <c r="O2648">
        <v>13.7</v>
      </c>
      <c r="P2648">
        <v>11.6</v>
      </c>
      <c r="Q2648">
        <v>0</v>
      </c>
      <c r="R2648">
        <v>0</v>
      </c>
      <c r="S2648">
        <v>13.7</v>
      </c>
      <c r="T2648">
        <v>84</v>
      </c>
      <c r="U2648">
        <v>0.88888888899999996</v>
      </c>
      <c r="V2648">
        <v>0</v>
      </c>
      <c r="W2648">
        <v>14.866113090000001</v>
      </c>
      <c r="X2648">
        <v>83.567489690000002</v>
      </c>
      <c r="Y2648">
        <v>1.308452768</v>
      </c>
      <c r="Z2648">
        <v>0</v>
      </c>
    </row>
    <row r="2649" spans="1:32" x14ac:dyDescent="0.2">
      <c r="A2649">
        <v>2648</v>
      </c>
      <c r="B2649" s="1">
        <v>43496</v>
      </c>
      <c r="C2649" s="2">
        <v>0.29166666666666669</v>
      </c>
      <c r="D2649" s="3">
        <v>43496.291666666664</v>
      </c>
      <c r="E2649">
        <v>14.7</v>
      </c>
      <c r="F2649">
        <v>85</v>
      </c>
      <c r="G2649">
        <v>88.938691680000005</v>
      </c>
      <c r="H2649">
        <v>12.2</v>
      </c>
      <c r="I2649">
        <v>3.2</v>
      </c>
      <c r="J2649">
        <f t="shared" si="517"/>
        <v>0.88888960000000017</v>
      </c>
      <c r="K2649">
        <f t="shared" si="518"/>
        <v>0.24691377777777784</v>
      </c>
      <c r="L2649" t="s">
        <v>25</v>
      </c>
      <c r="M2649">
        <v>14.7</v>
      </c>
      <c r="N2649">
        <v>14.7</v>
      </c>
      <c r="O2649">
        <v>14.7</v>
      </c>
      <c r="P2649">
        <v>15.1</v>
      </c>
      <c r="Q2649">
        <v>0</v>
      </c>
      <c r="R2649">
        <v>62</v>
      </c>
      <c r="S2649">
        <v>14.7</v>
      </c>
      <c r="T2649">
        <v>85</v>
      </c>
      <c r="U2649">
        <v>0.88888888899999996</v>
      </c>
      <c r="V2649">
        <v>62</v>
      </c>
      <c r="W2649">
        <v>19.521694740000001</v>
      </c>
      <c r="X2649">
        <v>62.041444550000001</v>
      </c>
      <c r="Y2649">
        <v>2.0622856810000001</v>
      </c>
      <c r="Z2649">
        <v>112.8740749</v>
      </c>
    </row>
    <row r="2650" spans="1:32" x14ac:dyDescent="0.2">
      <c r="A2650">
        <v>2649</v>
      </c>
      <c r="B2650" s="1">
        <v>43496</v>
      </c>
      <c r="C2650" s="2">
        <v>0.33333333333333331</v>
      </c>
      <c r="D2650" s="3">
        <v>43496.333333333336</v>
      </c>
      <c r="E2650">
        <v>17.3</v>
      </c>
      <c r="F2650">
        <v>78</v>
      </c>
      <c r="G2650">
        <v>95.501480860000001</v>
      </c>
      <c r="H2650">
        <v>13.4</v>
      </c>
      <c r="I2650">
        <v>6.4</v>
      </c>
      <c r="J2650">
        <f t="shared" si="517"/>
        <v>1.7777792000000003</v>
      </c>
      <c r="K2650">
        <f t="shared" si="518"/>
        <v>0.49382755555555569</v>
      </c>
      <c r="L2650" t="s">
        <v>31</v>
      </c>
      <c r="M2650">
        <v>17.3</v>
      </c>
      <c r="N2650">
        <v>17.399999999999999</v>
      </c>
      <c r="O2650">
        <v>17.399999999999999</v>
      </c>
      <c r="P2650">
        <v>21</v>
      </c>
      <c r="Q2650">
        <v>0</v>
      </c>
      <c r="R2650">
        <v>275</v>
      </c>
      <c r="S2650">
        <v>17.3</v>
      </c>
      <c r="T2650">
        <v>78</v>
      </c>
      <c r="U2650">
        <v>1.7777777779999999</v>
      </c>
      <c r="V2650">
        <v>275</v>
      </c>
      <c r="W2650">
        <v>20.443032989999999</v>
      </c>
      <c r="X2650">
        <v>58.284678730000003</v>
      </c>
      <c r="Y2650">
        <v>1.0756618819999999</v>
      </c>
      <c r="Z2650">
        <v>295.64823890000002</v>
      </c>
    </row>
    <row r="2651" spans="1:32" x14ac:dyDescent="0.2">
      <c r="A2651">
        <v>2650</v>
      </c>
      <c r="B2651" s="1">
        <v>43496</v>
      </c>
      <c r="C2651" s="2">
        <v>0.375</v>
      </c>
      <c r="D2651" s="3">
        <v>43496.375</v>
      </c>
      <c r="E2651">
        <v>19.8</v>
      </c>
      <c r="F2651">
        <v>68</v>
      </c>
      <c r="G2651">
        <v>96.545589390000004</v>
      </c>
      <c r="H2651">
        <v>13.8</v>
      </c>
      <c r="I2651">
        <v>6.4</v>
      </c>
      <c r="J2651">
        <f t="shared" si="517"/>
        <v>1.7777792000000003</v>
      </c>
      <c r="K2651">
        <f t="shared" si="518"/>
        <v>0.49382755555555569</v>
      </c>
      <c r="L2651" t="s">
        <v>36</v>
      </c>
      <c r="M2651">
        <v>19.8</v>
      </c>
      <c r="N2651">
        <v>20.100000000000001</v>
      </c>
      <c r="O2651">
        <v>20.100000000000001</v>
      </c>
      <c r="P2651">
        <v>25.1</v>
      </c>
      <c r="Q2651">
        <v>0</v>
      </c>
      <c r="R2651">
        <v>483</v>
      </c>
      <c r="S2651">
        <v>19.8</v>
      </c>
      <c r="T2651">
        <v>68</v>
      </c>
      <c r="U2651">
        <v>1.7777777779999999</v>
      </c>
      <c r="V2651">
        <v>483</v>
      </c>
      <c r="W2651">
        <v>21.834583689999999</v>
      </c>
      <c r="X2651">
        <v>53.105747299999997</v>
      </c>
      <c r="Y2651">
        <v>1.1244949980000001</v>
      </c>
      <c r="Z2651">
        <v>522.00964769999996</v>
      </c>
    </row>
    <row r="2652" spans="1:32" x14ac:dyDescent="0.2">
      <c r="A2652">
        <v>2651</v>
      </c>
      <c r="B2652" s="1">
        <v>43496</v>
      </c>
      <c r="C2652" s="2">
        <v>0.41666666666666669</v>
      </c>
      <c r="D2652" s="3">
        <v>43496.416666666664</v>
      </c>
      <c r="E2652">
        <v>24.2</v>
      </c>
      <c r="F2652">
        <v>47</v>
      </c>
      <c r="G2652">
        <v>85.999091230000005</v>
      </c>
      <c r="H2652">
        <v>12.1</v>
      </c>
      <c r="I2652">
        <v>9.6999999999999993</v>
      </c>
      <c r="J2652">
        <f t="shared" si="517"/>
        <v>2.6944466</v>
      </c>
      <c r="K2652">
        <f t="shared" si="518"/>
        <v>0.74845738888888891</v>
      </c>
      <c r="L2652" t="s">
        <v>31</v>
      </c>
      <c r="M2652">
        <v>24.2</v>
      </c>
      <c r="N2652">
        <v>24.1</v>
      </c>
      <c r="O2652">
        <v>24.1</v>
      </c>
      <c r="P2652">
        <v>29.8</v>
      </c>
      <c r="Q2652">
        <v>0</v>
      </c>
      <c r="R2652">
        <v>676</v>
      </c>
      <c r="S2652">
        <v>24.2</v>
      </c>
      <c r="T2652">
        <v>47</v>
      </c>
      <c r="U2652">
        <v>2.6944444440000002</v>
      </c>
      <c r="V2652">
        <v>676</v>
      </c>
      <c r="W2652">
        <v>23.591086010000001</v>
      </c>
      <c r="X2652">
        <v>47.286385340000002</v>
      </c>
      <c r="Y2652">
        <v>1.3407372129999999</v>
      </c>
      <c r="Z2652">
        <v>769.63085599999999</v>
      </c>
    </row>
    <row r="2653" spans="1:32" x14ac:dyDescent="0.2">
      <c r="A2653">
        <v>2652</v>
      </c>
      <c r="B2653" s="1">
        <v>43496</v>
      </c>
      <c r="C2653" s="2">
        <v>0.45833333333333331</v>
      </c>
      <c r="D2653" s="3">
        <v>43496.458333333336</v>
      </c>
      <c r="E2653">
        <v>26.9</v>
      </c>
      <c r="F2653">
        <v>35</v>
      </c>
      <c r="G2653">
        <v>74.513965889999994</v>
      </c>
      <c r="H2653">
        <v>10.199999999999999</v>
      </c>
      <c r="I2653">
        <v>4.8</v>
      </c>
      <c r="J2653">
        <f t="shared" si="517"/>
        <v>1.3333344</v>
      </c>
      <c r="K2653">
        <f t="shared" si="518"/>
        <v>0.37037066666666668</v>
      </c>
      <c r="L2653" t="s">
        <v>32</v>
      </c>
      <c r="M2653">
        <v>26.9</v>
      </c>
      <c r="N2653">
        <v>26.1</v>
      </c>
      <c r="O2653">
        <v>26.1</v>
      </c>
      <c r="P2653">
        <v>32.1</v>
      </c>
      <c r="Q2653">
        <v>0</v>
      </c>
      <c r="R2653">
        <v>837</v>
      </c>
      <c r="S2653">
        <v>26.9</v>
      </c>
      <c r="T2653">
        <v>35</v>
      </c>
      <c r="U2653">
        <v>1.3333333329999999</v>
      </c>
      <c r="V2653">
        <v>837</v>
      </c>
      <c r="W2653">
        <v>25.493131810000001</v>
      </c>
      <c r="X2653">
        <v>41.740139339999999</v>
      </c>
      <c r="Y2653">
        <v>1.713756834</v>
      </c>
      <c r="Z2653">
        <v>988.20199920000005</v>
      </c>
    </row>
    <row r="2654" spans="1:32" x14ac:dyDescent="0.2">
      <c r="A2654">
        <v>2653</v>
      </c>
      <c r="B2654" s="1">
        <v>43496</v>
      </c>
      <c r="C2654" s="2">
        <v>0.5</v>
      </c>
      <c r="D2654" s="3">
        <v>43496.5</v>
      </c>
      <c r="E2654">
        <v>29.3</v>
      </c>
      <c r="F2654">
        <v>24</v>
      </c>
      <c r="G2654">
        <v>58.306586850000002</v>
      </c>
      <c r="H2654">
        <v>6.6</v>
      </c>
      <c r="I2654">
        <v>6.4</v>
      </c>
      <c r="J2654">
        <f t="shared" si="517"/>
        <v>1.7777792000000003</v>
      </c>
      <c r="K2654">
        <f t="shared" si="518"/>
        <v>0.49382755555555569</v>
      </c>
      <c r="L2654" t="s">
        <v>25</v>
      </c>
      <c r="M2654">
        <v>29.3</v>
      </c>
      <c r="N2654">
        <v>27.8</v>
      </c>
      <c r="O2654">
        <v>27.8</v>
      </c>
      <c r="P2654">
        <v>33.299999999999997</v>
      </c>
      <c r="Q2654">
        <v>0</v>
      </c>
      <c r="R2654">
        <v>944</v>
      </c>
      <c r="S2654">
        <v>29.3</v>
      </c>
      <c r="T2654">
        <v>24</v>
      </c>
      <c r="U2654">
        <v>1.7777777779999999</v>
      </c>
      <c r="V2654">
        <v>944</v>
      </c>
      <c r="W2654">
        <v>27.150384070000001</v>
      </c>
      <c r="X2654">
        <v>37.398727700000002</v>
      </c>
      <c r="Y2654">
        <v>2.1845360729999999</v>
      </c>
      <c r="Z2654">
        <v>1077.1492559999999</v>
      </c>
    </row>
    <row r="2655" spans="1:32" x14ac:dyDescent="0.2">
      <c r="A2655">
        <v>2654</v>
      </c>
      <c r="B2655" s="1">
        <v>43496</v>
      </c>
      <c r="C2655" s="2">
        <v>0.54166666666666663</v>
      </c>
      <c r="D2655" s="3">
        <v>43496.541666666664</v>
      </c>
      <c r="E2655">
        <v>31.7</v>
      </c>
      <c r="F2655">
        <v>18</v>
      </c>
      <c r="G2655">
        <v>49.783172120000003</v>
      </c>
      <c r="H2655">
        <v>4.5</v>
      </c>
      <c r="I2655">
        <v>6.4</v>
      </c>
      <c r="J2655">
        <f t="shared" si="517"/>
        <v>1.7777792000000003</v>
      </c>
      <c r="K2655">
        <f t="shared" si="518"/>
        <v>0.49382755555555569</v>
      </c>
      <c r="L2655" t="s">
        <v>25</v>
      </c>
      <c r="M2655">
        <v>31.7</v>
      </c>
      <c r="N2655">
        <v>29.4</v>
      </c>
      <c r="O2655">
        <v>29.4</v>
      </c>
      <c r="P2655">
        <v>34.4</v>
      </c>
      <c r="Q2655">
        <v>0</v>
      </c>
      <c r="R2655">
        <v>974</v>
      </c>
      <c r="S2655">
        <v>31.7</v>
      </c>
      <c r="T2655">
        <v>18</v>
      </c>
      <c r="U2655">
        <v>1.7777777779999999</v>
      </c>
      <c r="V2655">
        <v>974</v>
      </c>
      <c r="W2655">
        <v>28.436216949999999</v>
      </c>
      <c r="X2655">
        <v>34.259981940000003</v>
      </c>
      <c r="Y2655">
        <v>2.6882633729999998</v>
      </c>
      <c r="Z2655">
        <v>1093.4552309999999</v>
      </c>
    </row>
    <row r="2656" spans="1:32" x14ac:dyDescent="0.2">
      <c r="A2656">
        <v>2655</v>
      </c>
      <c r="B2656" s="1">
        <v>43496</v>
      </c>
      <c r="C2656" s="2">
        <v>0.58333333333333337</v>
      </c>
      <c r="D2656" s="3">
        <v>43496.583333333336</v>
      </c>
      <c r="E2656">
        <v>33.1</v>
      </c>
      <c r="F2656">
        <v>16</v>
      </c>
      <c r="G2656">
        <v>47.676854089999999</v>
      </c>
      <c r="H2656">
        <v>3.9</v>
      </c>
      <c r="I2656">
        <v>6.4</v>
      </c>
      <c r="J2656">
        <f t="shared" si="517"/>
        <v>1.7777792000000003</v>
      </c>
      <c r="K2656">
        <f t="shared" si="518"/>
        <v>0.49382755555555569</v>
      </c>
      <c r="L2656" t="s">
        <v>35</v>
      </c>
      <c r="M2656">
        <v>33.1</v>
      </c>
      <c r="N2656">
        <v>31</v>
      </c>
      <c r="O2656">
        <v>31</v>
      </c>
      <c r="P2656">
        <v>35.6</v>
      </c>
      <c r="Q2656">
        <v>0</v>
      </c>
      <c r="R2656">
        <v>951</v>
      </c>
      <c r="S2656">
        <v>33.1</v>
      </c>
      <c r="T2656">
        <v>16</v>
      </c>
      <c r="U2656">
        <v>1.7777777779999999</v>
      </c>
      <c r="V2656">
        <v>951</v>
      </c>
      <c r="W2656">
        <v>29.264073249999999</v>
      </c>
      <c r="X2656">
        <v>32.243366539999997</v>
      </c>
      <c r="Y2656">
        <v>3.1679058090000001</v>
      </c>
      <c r="Z2656">
        <v>1047.411445</v>
      </c>
    </row>
    <row r="2657" spans="1:32" x14ac:dyDescent="0.2">
      <c r="A2657">
        <v>2656</v>
      </c>
      <c r="B2657" s="1">
        <v>43496</v>
      </c>
      <c r="C2657" s="2">
        <v>0.625</v>
      </c>
      <c r="D2657" s="3">
        <v>43496.625</v>
      </c>
      <c r="E2657">
        <v>34.200000000000003</v>
      </c>
      <c r="F2657">
        <v>13</v>
      </c>
      <c r="G2657">
        <v>41.05194505</v>
      </c>
      <c r="H2657">
        <v>1.8</v>
      </c>
      <c r="I2657">
        <v>8</v>
      </c>
      <c r="J2657">
        <f t="shared" si="517"/>
        <v>2.2222240000000002</v>
      </c>
      <c r="K2657">
        <f t="shared" si="518"/>
        <v>0.61728444444444452</v>
      </c>
      <c r="L2657" t="s">
        <v>38</v>
      </c>
      <c r="M2657">
        <v>34.200000000000003</v>
      </c>
      <c r="N2657">
        <v>31.8</v>
      </c>
      <c r="O2657">
        <v>31.8</v>
      </c>
      <c r="P2657">
        <v>37</v>
      </c>
      <c r="Q2657">
        <v>0</v>
      </c>
      <c r="R2657">
        <v>868</v>
      </c>
      <c r="S2657">
        <v>34.200000000000003</v>
      </c>
      <c r="T2657">
        <v>13</v>
      </c>
      <c r="U2657">
        <v>2.2222222220000001</v>
      </c>
      <c r="V2657">
        <v>868</v>
      </c>
      <c r="W2657">
        <v>29.579554699999999</v>
      </c>
      <c r="X2657">
        <v>31.273331550000002</v>
      </c>
      <c r="Y2657">
        <v>3.580171</v>
      </c>
      <c r="Z2657">
        <v>945.13551759999996</v>
      </c>
    </row>
    <row r="2658" spans="1:32" x14ac:dyDescent="0.2">
      <c r="A2658">
        <v>2657</v>
      </c>
      <c r="B2658" s="1">
        <v>43496</v>
      </c>
      <c r="C2658" s="2">
        <v>0.66666666666666663</v>
      </c>
      <c r="D2658" s="3">
        <v>43496.666666666664</v>
      </c>
      <c r="E2658">
        <v>34.799999999999997</v>
      </c>
      <c r="F2658">
        <v>12</v>
      </c>
      <c r="G2658">
        <v>39.10495478</v>
      </c>
      <c r="H2658">
        <v>1.2</v>
      </c>
      <c r="I2658">
        <v>11.3</v>
      </c>
      <c r="J2658">
        <f t="shared" si="517"/>
        <v>3.1388914000000003</v>
      </c>
      <c r="K2658">
        <f t="shared" si="518"/>
        <v>0.87191427777777786</v>
      </c>
      <c r="L2658" t="s">
        <v>35</v>
      </c>
      <c r="M2658">
        <v>34.799999999999997</v>
      </c>
      <c r="N2658">
        <v>32.299999999999997</v>
      </c>
      <c r="O2658">
        <v>32.299999999999997</v>
      </c>
      <c r="P2658">
        <v>38.1</v>
      </c>
      <c r="Q2658">
        <v>0</v>
      </c>
      <c r="R2658">
        <v>732</v>
      </c>
      <c r="S2658">
        <v>34.799999999999997</v>
      </c>
      <c r="T2658">
        <v>12</v>
      </c>
      <c r="U2658">
        <v>3.138888889</v>
      </c>
      <c r="V2658">
        <v>732</v>
      </c>
      <c r="W2658">
        <v>29.378202630000001</v>
      </c>
      <c r="X2658">
        <v>31.27721279</v>
      </c>
      <c r="Y2658">
        <v>3.911033561</v>
      </c>
      <c r="Z2658">
        <v>795.58300580000002</v>
      </c>
    </row>
    <row r="2659" spans="1:32" x14ac:dyDescent="0.2">
      <c r="A2659">
        <v>2658</v>
      </c>
      <c r="B2659" s="1">
        <v>43496</v>
      </c>
      <c r="C2659" s="2">
        <v>0.70833333333333337</v>
      </c>
      <c r="D2659" s="3">
        <v>43496.708333333336</v>
      </c>
      <c r="E2659">
        <v>35</v>
      </c>
      <c r="F2659">
        <v>11</v>
      </c>
      <c r="G2659">
        <v>36.222889260000002</v>
      </c>
      <c r="H2659">
        <v>0.1</v>
      </c>
      <c r="I2659">
        <v>17.7</v>
      </c>
      <c r="J2659">
        <f t="shared" si="517"/>
        <v>4.9166706000000007</v>
      </c>
      <c r="K2659">
        <f t="shared" si="518"/>
        <v>1.3657418333333335</v>
      </c>
      <c r="L2659" t="s">
        <v>29</v>
      </c>
      <c r="M2659">
        <v>35</v>
      </c>
      <c r="N2659">
        <v>32.4</v>
      </c>
      <c r="O2659">
        <v>32.4</v>
      </c>
      <c r="P2659">
        <v>37.6</v>
      </c>
      <c r="Q2659">
        <v>0</v>
      </c>
      <c r="R2659">
        <v>548</v>
      </c>
      <c r="S2659">
        <v>35</v>
      </c>
      <c r="T2659">
        <v>11</v>
      </c>
      <c r="U2659">
        <v>4.9166666670000003</v>
      </c>
      <c r="V2659">
        <v>548</v>
      </c>
      <c r="W2659">
        <v>28.552509449999999</v>
      </c>
      <c r="X2659">
        <v>32.478472050000001</v>
      </c>
      <c r="Y2659">
        <v>4.1529151259999999</v>
      </c>
      <c r="Z2659">
        <v>579.57288659999995</v>
      </c>
    </row>
    <row r="2660" spans="1:32" x14ac:dyDescent="0.2">
      <c r="A2660">
        <v>2659</v>
      </c>
      <c r="B2660" s="1">
        <v>43496</v>
      </c>
      <c r="C2660" s="2">
        <v>0.75</v>
      </c>
      <c r="D2660" s="3">
        <v>43496.75</v>
      </c>
      <c r="E2660">
        <v>34.700000000000003</v>
      </c>
      <c r="F2660">
        <v>12</v>
      </c>
      <c r="G2660">
        <v>38.900871080000002</v>
      </c>
      <c r="H2660">
        <v>1.1000000000000001</v>
      </c>
      <c r="I2660">
        <v>12.9</v>
      </c>
      <c r="J2660">
        <f t="shared" si="517"/>
        <v>3.5833362000000006</v>
      </c>
      <c r="K2660">
        <f t="shared" si="518"/>
        <v>0.99537116666666692</v>
      </c>
      <c r="L2660" t="s">
        <v>30</v>
      </c>
      <c r="M2660">
        <v>34.700000000000003</v>
      </c>
      <c r="N2660">
        <v>32.200000000000003</v>
      </c>
      <c r="O2660">
        <v>32.200000000000003</v>
      </c>
      <c r="P2660">
        <v>37</v>
      </c>
      <c r="Q2660">
        <v>0</v>
      </c>
      <c r="R2660">
        <v>335</v>
      </c>
      <c r="S2660">
        <v>34.700000000000003</v>
      </c>
      <c r="T2660">
        <v>12</v>
      </c>
      <c r="U2660">
        <v>3.5833333330000001</v>
      </c>
      <c r="V2660">
        <v>335</v>
      </c>
      <c r="W2660">
        <v>27.338145999999998</v>
      </c>
      <c r="X2660">
        <v>34.579064459999998</v>
      </c>
      <c r="Y2660">
        <v>4.2960096160000001</v>
      </c>
      <c r="Z2660">
        <v>351.02371499999998</v>
      </c>
    </row>
    <row r="2661" spans="1:32" x14ac:dyDescent="0.2">
      <c r="A2661">
        <v>2660</v>
      </c>
      <c r="B2661" s="1">
        <v>43496</v>
      </c>
      <c r="C2661" s="2">
        <v>0.79166666666666663</v>
      </c>
      <c r="D2661" s="3">
        <v>43496.791666666664</v>
      </c>
      <c r="E2661">
        <v>33.9</v>
      </c>
      <c r="F2661">
        <v>14</v>
      </c>
      <c r="G2661">
        <v>43.517649630000001</v>
      </c>
      <c r="H2661">
        <v>2.6</v>
      </c>
      <c r="I2661">
        <v>14.5</v>
      </c>
      <c r="J2661">
        <f t="shared" si="517"/>
        <v>4.0277810000000001</v>
      </c>
      <c r="K2661">
        <f t="shared" si="518"/>
        <v>1.1188280555555556</v>
      </c>
      <c r="L2661" t="s">
        <v>29</v>
      </c>
      <c r="M2661">
        <v>33.9</v>
      </c>
      <c r="N2661">
        <v>31.7</v>
      </c>
      <c r="O2661">
        <v>31.7</v>
      </c>
      <c r="P2661">
        <v>30.4</v>
      </c>
      <c r="Q2661">
        <v>0</v>
      </c>
      <c r="R2661">
        <v>96</v>
      </c>
      <c r="S2661">
        <v>33.9</v>
      </c>
      <c r="T2661">
        <v>14</v>
      </c>
      <c r="U2661">
        <v>4.0277777779999999</v>
      </c>
      <c r="V2661">
        <v>96</v>
      </c>
      <c r="W2661">
        <v>25.94327801</v>
      </c>
      <c r="X2661">
        <v>37.329028809999997</v>
      </c>
      <c r="Y2661">
        <v>4.327854866</v>
      </c>
      <c r="Z2661">
        <v>138.95644830000001</v>
      </c>
    </row>
    <row r="2662" spans="1:32" x14ac:dyDescent="0.2">
      <c r="A2662">
        <v>2661</v>
      </c>
      <c r="B2662" s="1">
        <v>43496</v>
      </c>
      <c r="C2662" s="2">
        <v>0.83333333333333337</v>
      </c>
      <c r="D2662" s="3">
        <v>43496.833333333336</v>
      </c>
      <c r="E2662">
        <v>29.8</v>
      </c>
      <c r="F2662">
        <v>32</v>
      </c>
      <c r="G2662">
        <v>79.885980160000003</v>
      </c>
      <c r="H2662">
        <v>11.4</v>
      </c>
      <c r="I2662">
        <v>24.1</v>
      </c>
      <c r="J2662">
        <f t="shared" si="517"/>
        <v>6.694449800000001</v>
      </c>
      <c r="K2662">
        <f t="shared" si="518"/>
        <v>1.8595693888888893</v>
      </c>
      <c r="L2662" t="s">
        <v>40</v>
      </c>
      <c r="M2662">
        <v>28.8</v>
      </c>
      <c r="N2662">
        <v>29.1</v>
      </c>
      <c r="O2662">
        <v>28.1</v>
      </c>
      <c r="P2662">
        <v>26.5</v>
      </c>
      <c r="Q2662">
        <v>0</v>
      </c>
      <c r="R2662">
        <v>0</v>
      </c>
      <c r="S2662">
        <v>29.8</v>
      </c>
      <c r="T2662">
        <v>32</v>
      </c>
      <c r="U2662">
        <v>6.6944444440000002</v>
      </c>
      <c r="V2662">
        <v>0</v>
      </c>
      <c r="W2662">
        <v>20.152274259999999</v>
      </c>
      <c r="X2662">
        <v>52.852343339999997</v>
      </c>
      <c r="Y2662">
        <v>4.2340102899999996</v>
      </c>
      <c r="Z2662">
        <v>0</v>
      </c>
    </row>
    <row r="2663" spans="1:32" x14ac:dyDescent="0.2">
      <c r="A2663">
        <v>2662</v>
      </c>
      <c r="B2663" s="1">
        <v>43496</v>
      </c>
      <c r="C2663" s="2">
        <v>0.875</v>
      </c>
      <c r="D2663" s="3">
        <v>43496.875</v>
      </c>
      <c r="E2663">
        <v>27.6</v>
      </c>
      <c r="F2663">
        <v>38</v>
      </c>
      <c r="G2663">
        <v>84.097830529999996</v>
      </c>
      <c r="H2663">
        <v>12</v>
      </c>
      <c r="I2663">
        <v>25.7</v>
      </c>
      <c r="J2663">
        <f t="shared" si="517"/>
        <v>7.1388946000000004</v>
      </c>
      <c r="K2663">
        <f t="shared" si="518"/>
        <v>1.9830262777777781</v>
      </c>
      <c r="L2663" t="s">
        <v>28</v>
      </c>
      <c r="M2663">
        <v>26</v>
      </c>
      <c r="N2663">
        <v>27.1</v>
      </c>
      <c r="O2663">
        <v>25.4</v>
      </c>
      <c r="P2663">
        <v>24</v>
      </c>
      <c r="Q2663">
        <v>0</v>
      </c>
      <c r="R2663">
        <v>0</v>
      </c>
      <c r="S2663">
        <v>27.6</v>
      </c>
      <c r="T2663">
        <v>38</v>
      </c>
      <c r="U2663">
        <v>7.1388888890000004</v>
      </c>
      <c r="V2663">
        <v>0</v>
      </c>
      <c r="W2663">
        <v>18.76086166</v>
      </c>
      <c r="X2663">
        <v>57.685691290000001</v>
      </c>
      <c r="Y2663">
        <v>4.0072015890000001</v>
      </c>
      <c r="Z2663">
        <v>0</v>
      </c>
    </row>
    <row r="2664" spans="1:32" x14ac:dyDescent="0.2">
      <c r="A2664">
        <v>2663</v>
      </c>
      <c r="B2664" s="1">
        <v>43496</v>
      </c>
      <c r="C2664" s="2">
        <v>0.91666666666666663</v>
      </c>
      <c r="D2664" s="3">
        <v>43496.916666666664</v>
      </c>
      <c r="E2664">
        <v>25.8</v>
      </c>
      <c r="F2664">
        <v>41</v>
      </c>
      <c r="G2664">
        <v>82.095859829999995</v>
      </c>
      <c r="H2664">
        <v>11.5</v>
      </c>
      <c r="I2664">
        <v>19.3</v>
      </c>
      <c r="J2664">
        <f t="shared" si="517"/>
        <v>5.361115400000001</v>
      </c>
      <c r="K2664">
        <f t="shared" si="518"/>
        <v>1.4891987222222225</v>
      </c>
      <c r="L2664" t="s">
        <v>28</v>
      </c>
      <c r="M2664">
        <v>24.4</v>
      </c>
      <c r="N2664">
        <v>25.3</v>
      </c>
      <c r="O2664">
        <v>23.9</v>
      </c>
      <c r="P2664">
        <v>22.3</v>
      </c>
      <c r="Q2664">
        <v>0</v>
      </c>
      <c r="R2664">
        <v>0</v>
      </c>
      <c r="S2664">
        <v>25.8</v>
      </c>
      <c r="T2664">
        <v>41</v>
      </c>
      <c r="U2664">
        <v>5.3611111109999996</v>
      </c>
      <c r="V2664">
        <v>0</v>
      </c>
      <c r="W2664">
        <v>17.695122659999999</v>
      </c>
      <c r="X2664">
        <v>61.932662450000002</v>
      </c>
      <c r="Y2664">
        <v>3.6717656449999998</v>
      </c>
      <c r="Z2664">
        <v>0</v>
      </c>
    </row>
    <row r="2665" spans="1:32" x14ac:dyDescent="0.2">
      <c r="A2665">
        <v>2664</v>
      </c>
      <c r="B2665" s="1">
        <v>43496</v>
      </c>
      <c r="C2665" s="2">
        <v>0.95833333333333337</v>
      </c>
      <c r="D2665" s="3">
        <v>43496.958333333336</v>
      </c>
      <c r="E2665">
        <v>24.4</v>
      </c>
      <c r="F2665">
        <v>44</v>
      </c>
      <c r="G2665">
        <v>81.42687368</v>
      </c>
      <c r="H2665">
        <v>11.4</v>
      </c>
      <c r="I2665">
        <v>6.4</v>
      </c>
      <c r="J2665">
        <f t="shared" si="517"/>
        <v>1.7777792000000003</v>
      </c>
      <c r="K2665">
        <f t="shared" si="518"/>
        <v>0.49382755555555569</v>
      </c>
      <c r="L2665" t="s">
        <v>34</v>
      </c>
      <c r="M2665">
        <v>24.4</v>
      </c>
      <c r="N2665">
        <v>24.2</v>
      </c>
      <c r="O2665">
        <v>24.2</v>
      </c>
      <c r="P2665">
        <v>22.1</v>
      </c>
      <c r="Q2665">
        <v>0</v>
      </c>
      <c r="R2665">
        <v>0</v>
      </c>
      <c r="S2665">
        <v>24.4</v>
      </c>
      <c r="T2665">
        <v>44</v>
      </c>
      <c r="U2665">
        <v>1.7777777779999999</v>
      </c>
      <c r="V2665">
        <v>0</v>
      </c>
      <c r="W2665">
        <v>16.979363729999999</v>
      </c>
      <c r="X2665">
        <v>65.239535110000006</v>
      </c>
      <c r="Y2665">
        <v>3.2605192249999999</v>
      </c>
      <c r="Z2665">
        <v>0</v>
      </c>
    </row>
    <row r="2666" spans="1:32" x14ac:dyDescent="0.2">
      <c r="A2666">
        <v>2665</v>
      </c>
      <c r="B2666" s="1">
        <v>43497</v>
      </c>
      <c r="C2666" s="2">
        <v>0</v>
      </c>
      <c r="D2666" s="3">
        <v>43497</v>
      </c>
      <c r="E2666">
        <v>23.5</v>
      </c>
      <c r="F2666">
        <v>46</v>
      </c>
      <c r="G2666">
        <v>80.886701360000004</v>
      </c>
      <c r="H2666">
        <v>11.2</v>
      </c>
      <c r="I2666">
        <v>1.6</v>
      </c>
      <c r="J2666">
        <f t="shared" si="517"/>
        <v>0.44444480000000008</v>
      </c>
      <c r="K2666">
        <f t="shared" si="518"/>
        <v>0.12345688888888892</v>
      </c>
      <c r="L2666" t="s">
        <v>28</v>
      </c>
      <c r="M2666">
        <v>23.5</v>
      </c>
      <c r="N2666">
        <v>23.3</v>
      </c>
      <c r="O2666">
        <v>23.3</v>
      </c>
      <c r="P2666">
        <v>21.2</v>
      </c>
      <c r="Q2666">
        <v>0</v>
      </c>
      <c r="R2666">
        <v>0</v>
      </c>
      <c r="S2666">
        <v>23.5</v>
      </c>
      <c r="T2666">
        <v>46</v>
      </c>
      <c r="U2666">
        <v>0.44444444399999999</v>
      </c>
      <c r="V2666">
        <v>0</v>
      </c>
      <c r="W2666">
        <v>16.53591363</v>
      </c>
      <c r="X2666">
        <v>67.701783919999997</v>
      </c>
      <c r="Y2666">
        <v>2.8054059040000001</v>
      </c>
      <c r="Z2666">
        <v>0</v>
      </c>
      <c r="AB2666">
        <v>112</v>
      </c>
      <c r="AC2666">
        <f t="shared" ref="AC2666" si="523">MAX(E2666:E2689)</f>
        <v>36</v>
      </c>
      <c r="AD2666">
        <f t="shared" ref="AD2666" si="524">MAX(W2666:W2689)</f>
        <v>32.785141160000002</v>
      </c>
      <c r="AE2666">
        <f t="shared" ref="AE2666" si="525">MIN(E2666:E2689)</f>
        <v>15.9</v>
      </c>
      <c r="AF2666">
        <f t="shared" ref="AF2666" si="526">MIN(W2666:W2689)</f>
        <v>15.16943094</v>
      </c>
    </row>
    <row r="2667" spans="1:32" x14ac:dyDescent="0.2">
      <c r="A2667">
        <v>2666</v>
      </c>
      <c r="B2667" s="1">
        <v>43497</v>
      </c>
      <c r="C2667" s="2">
        <v>4.1666666666666664E-2</v>
      </c>
      <c r="D2667" s="3">
        <v>43497.041666666664</v>
      </c>
      <c r="E2667">
        <v>22.4</v>
      </c>
      <c r="F2667">
        <v>48</v>
      </c>
      <c r="G2667">
        <v>79.254080200000004</v>
      </c>
      <c r="H2667">
        <v>10.8</v>
      </c>
      <c r="I2667">
        <v>3.2</v>
      </c>
      <c r="J2667">
        <f t="shared" si="517"/>
        <v>0.88888960000000017</v>
      </c>
      <c r="K2667">
        <f t="shared" si="518"/>
        <v>0.24691377777777784</v>
      </c>
      <c r="L2667" t="s">
        <v>31</v>
      </c>
      <c r="M2667">
        <v>22.4</v>
      </c>
      <c r="N2667">
        <v>21.8</v>
      </c>
      <c r="O2667">
        <v>21.8</v>
      </c>
      <c r="P2667">
        <v>19.8</v>
      </c>
      <c r="Q2667">
        <v>0</v>
      </c>
      <c r="R2667">
        <v>0</v>
      </c>
      <c r="S2667">
        <v>22.4</v>
      </c>
      <c r="T2667">
        <v>48</v>
      </c>
      <c r="U2667">
        <v>0.88888888899999996</v>
      </c>
      <c r="V2667">
        <v>0</v>
      </c>
      <c r="W2667">
        <v>16.2276922</v>
      </c>
      <c r="X2667">
        <v>69.77157072</v>
      </c>
      <c r="Y2667">
        <v>2.3361383839999998</v>
      </c>
      <c r="Z2667">
        <v>0</v>
      </c>
    </row>
    <row r="2668" spans="1:32" x14ac:dyDescent="0.2">
      <c r="A2668">
        <v>2667</v>
      </c>
      <c r="B2668" s="1">
        <v>43497</v>
      </c>
      <c r="C2668" s="2">
        <v>8.3333333333333329E-2</v>
      </c>
      <c r="D2668" s="3">
        <v>43497.083333333336</v>
      </c>
      <c r="E2668">
        <v>21.3</v>
      </c>
      <c r="F2668">
        <v>50</v>
      </c>
      <c r="G2668">
        <v>77.477745049999996</v>
      </c>
      <c r="H2668">
        <v>10.5</v>
      </c>
      <c r="I2668">
        <v>4.8</v>
      </c>
      <c r="J2668">
        <f t="shared" si="517"/>
        <v>1.3333344</v>
      </c>
      <c r="K2668">
        <f t="shared" si="518"/>
        <v>0.37037066666666668</v>
      </c>
      <c r="L2668" t="s">
        <v>31</v>
      </c>
      <c r="M2668">
        <v>21.3</v>
      </c>
      <c r="N2668">
        <v>20.399999999999999</v>
      </c>
      <c r="O2668">
        <v>20.399999999999999</v>
      </c>
      <c r="P2668">
        <v>18.3</v>
      </c>
      <c r="Q2668">
        <v>0</v>
      </c>
      <c r="R2668">
        <v>0</v>
      </c>
      <c r="S2668">
        <v>21.3</v>
      </c>
      <c r="T2668">
        <v>50</v>
      </c>
      <c r="U2668">
        <v>1.3333333329999999</v>
      </c>
      <c r="V2668">
        <v>0</v>
      </c>
      <c r="W2668">
        <v>16.136025539999999</v>
      </c>
      <c r="X2668">
        <v>70.997889020000002</v>
      </c>
      <c r="Y2668">
        <v>1.8802910939999999</v>
      </c>
      <c r="Z2668">
        <v>0</v>
      </c>
    </row>
    <row r="2669" spans="1:32" x14ac:dyDescent="0.2">
      <c r="A2669">
        <v>2668</v>
      </c>
      <c r="B2669" s="1">
        <v>43497</v>
      </c>
      <c r="C2669" s="2">
        <v>0.125</v>
      </c>
      <c r="D2669" s="3">
        <v>43497.125</v>
      </c>
      <c r="E2669">
        <v>19.399999999999999</v>
      </c>
      <c r="F2669">
        <v>54</v>
      </c>
      <c r="G2669">
        <v>74.888099330000003</v>
      </c>
      <c r="H2669">
        <v>9.9</v>
      </c>
      <c r="I2669">
        <v>1.6</v>
      </c>
      <c r="J2669">
        <f t="shared" si="517"/>
        <v>0.44444480000000008</v>
      </c>
      <c r="K2669">
        <f t="shared" si="518"/>
        <v>0.12345688888888892</v>
      </c>
      <c r="L2669" t="s">
        <v>31</v>
      </c>
      <c r="M2669">
        <v>19.399999999999999</v>
      </c>
      <c r="N2669">
        <v>18.899999999999999</v>
      </c>
      <c r="O2669">
        <v>18.899999999999999</v>
      </c>
      <c r="P2669">
        <v>16.8</v>
      </c>
      <c r="Q2669">
        <v>0</v>
      </c>
      <c r="R2669">
        <v>0</v>
      </c>
      <c r="S2669">
        <v>19.399999999999999</v>
      </c>
      <c r="T2669">
        <v>54</v>
      </c>
      <c r="U2669">
        <v>0.44444444399999999</v>
      </c>
      <c r="V2669">
        <v>0</v>
      </c>
      <c r="W2669">
        <v>15.74851851</v>
      </c>
      <c r="X2669">
        <v>73.661219360000004</v>
      </c>
      <c r="Y2669">
        <v>1.466143765</v>
      </c>
      <c r="Z2669">
        <v>0</v>
      </c>
    </row>
    <row r="2670" spans="1:32" x14ac:dyDescent="0.2">
      <c r="A2670">
        <v>2669</v>
      </c>
      <c r="B2670" s="1">
        <v>43497</v>
      </c>
      <c r="C2670" s="2">
        <v>0.16666666666666666</v>
      </c>
      <c r="D2670" s="3">
        <v>43497.166666666664</v>
      </c>
      <c r="E2670">
        <v>17.899999999999999</v>
      </c>
      <c r="F2670">
        <v>57</v>
      </c>
      <c r="G2670">
        <v>72.333594289999994</v>
      </c>
      <c r="H2670">
        <v>9.1999999999999993</v>
      </c>
      <c r="I2670">
        <v>3.2</v>
      </c>
      <c r="J2670">
        <f t="shared" si="517"/>
        <v>0.88888960000000017</v>
      </c>
      <c r="K2670">
        <f t="shared" si="518"/>
        <v>0.24691377777777784</v>
      </c>
      <c r="L2670" t="s">
        <v>31</v>
      </c>
      <c r="M2670">
        <v>17.899999999999999</v>
      </c>
      <c r="N2670">
        <v>17.3</v>
      </c>
      <c r="O2670">
        <v>17.3</v>
      </c>
      <c r="P2670">
        <v>15.1</v>
      </c>
      <c r="Q2670">
        <v>0</v>
      </c>
      <c r="R2670">
        <v>0</v>
      </c>
      <c r="S2670">
        <v>17.899999999999999</v>
      </c>
      <c r="T2670">
        <v>57</v>
      </c>
      <c r="U2670">
        <v>0.88888888899999996</v>
      </c>
      <c r="V2670">
        <v>0</v>
      </c>
      <c r="W2670">
        <v>15.37973577</v>
      </c>
      <c r="X2670">
        <v>76.295998229999995</v>
      </c>
      <c r="Y2670">
        <v>1.1235539299999999</v>
      </c>
      <c r="Z2670">
        <v>0</v>
      </c>
    </row>
    <row r="2671" spans="1:32" x14ac:dyDescent="0.2">
      <c r="A2671">
        <v>2670</v>
      </c>
      <c r="B2671" s="1">
        <v>43497</v>
      </c>
      <c r="C2671" s="2">
        <v>0.20833333333333334</v>
      </c>
      <c r="D2671" s="3">
        <v>43497.208333333336</v>
      </c>
      <c r="E2671">
        <v>17.100000000000001</v>
      </c>
      <c r="F2671">
        <v>59</v>
      </c>
      <c r="G2671">
        <v>71.378574189999995</v>
      </c>
      <c r="H2671">
        <v>9</v>
      </c>
      <c r="I2671">
        <v>1.6</v>
      </c>
      <c r="J2671">
        <f t="shared" si="517"/>
        <v>0.44444480000000008</v>
      </c>
      <c r="K2671">
        <f t="shared" si="518"/>
        <v>0.12345688888888892</v>
      </c>
      <c r="L2671" t="s">
        <v>31</v>
      </c>
      <c r="M2671">
        <v>17.100000000000001</v>
      </c>
      <c r="N2671">
        <v>16.399999999999999</v>
      </c>
      <c r="O2671">
        <v>16.399999999999999</v>
      </c>
      <c r="P2671">
        <v>14.3</v>
      </c>
      <c r="Q2671">
        <v>0</v>
      </c>
      <c r="R2671">
        <v>0</v>
      </c>
      <c r="S2671">
        <v>17.100000000000001</v>
      </c>
      <c r="T2671">
        <v>59</v>
      </c>
      <c r="U2671">
        <v>0.44444444399999999</v>
      </c>
      <c r="V2671">
        <v>0</v>
      </c>
      <c r="W2671">
        <v>15.16943094</v>
      </c>
      <c r="X2671">
        <v>78.098274029999999</v>
      </c>
      <c r="Y2671">
        <v>0.88328964799999998</v>
      </c>
      <c r="Z2671">
        <v>0</v>
      </c>
    </row>
    <row r="2672" spans="1:32" x14ac:dyDescent="0.2">
      <c r="A2672">
        <v>2671</v>
      </c>
      <c r="B2672" s="1">
        <v>43497</v>
      </c>
      <c r="C2672" s="2">
        <v>0.25</v>
      </c>
      <c r="D2672" s="3">
        <v>43497.25</v>
      </c>
      <c r="E2672">
        <v>15.9</v>
      </c>
      <c r="F2672">
        <v>62</v>
      </c>
      <c r="G2672">
        <v>69.780800029999995</v>
      </c>
      <c r="H2672">
        <v>8.6</v>
      </c>
      <c r="I2672">
        <v>1.6</v>
      </c>
      <c r="J2672">
        <f t="shared" si="517"/>
        <v>0.44444480000000008</v>
      </c>
      <c r="K2672">
        <f t="shared" si="518"/>
        <v>0.12345688888888892</v>
      </c>
      <c r="L2672" t="s">
        <v>31</v>
      </c>
      <c r="M2672">
        <v>15.9</v>
      </c>
      <c r="N2672">
        <v>15.3</v>
      </c>
      <c r="O2672">
        <v>15.3</v>
      </c>
      <c r="P2672">
        <v>13.1</v>
      </c>
      <c r="Q2672">
        <v>0</v>
      </c>
      <c r="R2672">
        <v>0</v>
      </c>
      <c r="S2672">
        <v>15.9</v>
      </c>
      <c r="T2672">
        <v>62</v>
      </c>
      <c r="U2672">
        <v>0.44444444399999999</v>
      </c>
      <c r="V2672">
        <v>0</v>
      </c>
      <c r="W2672">
        <v>15.307533599999999</v>
      </c>
      <c r="X2672">
        <v>77.959053650000001</v>
      </c>
      <c r="Y2672">
        <v>0.74941681500000001</v>
      </c>
      <c r="Z2672">
        <v>0</v>
      </c>
    </row>
    <row r="2673" spans="1:26" x14ac:dyDescent="0.2">
      <c r="A2673">
        <v>2672</v>
      </c>
      <c r="B2673" s="1">
        <v>43497</v>
      </c>
      <c r="C2673" s="2">
        <v>0.29166666666666669</v>
      </c>
      <c r="D2673" s="3">
        <v>43497.291666666664</v>
      </c>
      <c r="E2673">
        <v>17.3</v>
      </c>
      <c r="F2673">
        <v>59</v>
      </c>
      <c r="G2673">
        <v>72.23829963</v>
      </c>
      <c r="H2673">
        <v>9.1999999999999993</v>
      </c>
      <c r="I2673">
        <v>3.2</v>
      </c>
      <c r="J2673">
        <f t="shared" si="517"/>
        <v>0.88888960000000017</v>
      </c>
      <c r="K2673">
        <f t="shared" si="518"/>
        <v>0.24691377777777784</v>
      </c>
      <c r="L2673" t="s">
        <v>31</v>
      </c>
      <c r="M2673">
        <v>17.3</v>
      </c>
      <c r="N2673">
        <v>16.7</v>
      </c>
      <c r="O2673">
        <v>16.7</v>
      </c>
      <c r="P2673">
        <v>16.899999999999999</v>
      </c>
      <c r="Q2673">
        <v>0</v>
      </c>
      <c r="R2673">
        <v>61</v>
      </c>
      <c r="S2673">
        <v>17.3</v>
      </c>
      <c r="T2673">
        <v>59</v>
      </c>
      <c r="U2673">
        <v>0.88888888899999996</v>
      </c>
      <c r="V2673">
        <v>61</v>
      </c>
      <c r="W2673">
        <v>20.537928040000001</v>
      </c>
      <c r="X2673">
        <v>56.281145760000001</v>
      </c>
      <c r="Y2673">
        <v>0.67641169099999998</v>
      </c>
      <c r="Z2673">
        <v>109.6307532</v>
      </c>
    </row>
    <row r="2674" spans="1:26" x14ac:dyDescent="0.2">
      <c r="A2674">
        <v>2673</v>
      </c>
      <c r="B2674" s="1">
        <v>43497</v>
      </c>
      <c r="C2674" s="2">
        <v>0.33333333333333331</v>
      </c>
      <c r="D2674" s="3">
        <v>43497.333333333336</v>
      </c>
      <c r="E2674">
        <v>21.1</v>
      </c>
      <c r="F2674">
        <v>51</v>
      </c>
      <c r="G2674">
        <v>78.115706759999995</v>
      </c>
      <c r="H2674">
        <v>10.6</v>
      </c>
      <c r="I2674">
        <v>3.2</v>
      </c>
      <c r="J2674">
        <f t="shared" si="517"/>
        <v>0.88888960000000017</v>
      </c>
      <c r="K2674">
        <f t="shared" si="518"/>
        <v>0.24691377777777784</v>
      </c>
      <c r="L2674" t="s">
        <v>32</v>
      </c>
      <c r="M2674">
        <v>21.1</v>
      </c>
      <c r="N2674">
        <v>20.2</v>
      </c>
      <c r="O2674">
        <v>20.2</v>
      </c>
      <c r="P2674">
        <v>23.2</v>
      </c>
      <c r="Q2674">
        <v>0</v>
      </c>
      <c r="R2674">
        <v>239</v>
      </c>
      <c r="S2674">
        <v>21.1</v>
      </c>
      <c r="T2674">
        <v>51</v>
      </c>
      <c r="U2674">
        <v>0.88888888899999996</v>
      </c>
      <c r="V2674">
        <v>239</v>
      </c>
      <c r="W2674">
        <v>21.646404759999999</v>
      </c>
      <c r="X2674">
        <v>52.493952389999997</v>
      </c>
      <c r="Y2674">
        <v>0.62762203400000005</v>
      </c>
      <c r="Z2674">
        <v>290.34053590000002</v>
      </c>
    </row>
    <row r="2675" spans="1:26" x14ac:dyDescent="0.2">
      <c r="A2675">
        <v>2674</v>
      </c>
      <c r="B2675" s="1">
        <v>43497</v>
      </c>
      <c r="C2675" s="2">
        <v>0.375</v>
      </c>
      <c r="D2675" s="3">
        <v>43497.375</v>
      </c>
      <c r="E2675">
        <v>23.7</v>
      </c>
      <c r="F2675">
        <v>48</v>
      </c>
      <c r="G2675">
        <v>85.37019463</v>
      </c>
      <c r="H2675">
        <v>12</v>
      </c>
      <c r="I2675">
        <v>3.2</v>
      </c>
      <c r="J2675">
        <f t="shared" si="517"/>
        <v>0.88888960000000017</v>
      </c>
      <c r="K2675">
        <f t="shared" si="518"/>
        <v>0.24691377777777784</v>
      </c>
      <c r="L2675" t="s">
        <v>32</v>
      </c>
      <c r="M2675">
        <v>23.7</v>
      </c>
      <c r="N2675">
        <v>23.6</v>
      </c>
      <c r="O2675">
        <v>23.6</v>
      </c>
      <c r="P2675">
        <v>29</v>
      </c>
      <c r="Q2675">
        <v>0</v>
      </c>
      <c r="R2675">
        <v>552</v>
      </c>
      <c r="S2675">
        <v>23.7</v>
      </c>
      <c r="T2675">
        <v>48</v>
      </c>
      <c r="U2675">
        <v>0.88888888899999996</v>
      </c>
      <c r="V2675">
        <v>552</v>
      </c>
      <c r="W2675">
        <v>23.328797089999998</v>
      </c>
      <c r="X2675">
        <v>47.056027559999997</v>
      </c>
      <c r="Y2675">
        <v>0.69971565700000005</v>
      </c>
      <c r="Z2675">
        <v>515.16637879999996</v>
      </c>
    </row>
    <row r="2676" spans="1:26" x14ac:dyDescent="0.2">
      <c r="A2676">
        <v>2675</v>
      </c>
      <c r="B2676" s="1">
        <v>43497</v>
      </c>
      <c r="C2676" s="2">
        <v>0.41666666666666669</v>
      </c>
      <c r="D2676" s="3">
        <v>43497.416666666664</v>
      </c>
      <c r="E2676">
        <v>25.2</v>
      </c>
      <c r="F2676">
        <v>46</v>
      </c>
      <c r="G2676">
        <v>89.05814015</v>
      </c>
      <c r="H2676">
        <v>12.8</v>
      </c>
      <c r="I2676">
        <v>3.2</v>
      </c>
      <c r="J2676">
        <f t="shared" si="517"/>
        <v>0.88888960000000017</v>
      </c>
      <c r="K2676">
        <f t="shared" si="518"/>
        <v>0.24691377777777784</v>
      </c>
      <c r="L2676" t="s">
        <v>31</v>
      </c>
      <c r="M2676">
        <v>25.2</v>
      </c>
      <c r="N2676">
        <v>25</v>
      </c>
      <c r="O2676">
        <v>25</v>
      </c>
      <c r="P2676">
        <v>27.9</v>
      </c>
      <c r="Q2676">
        <v>0</v>
      </c>
      <c r="R2676">
        <v>310</v>
      </c>
      <c r="S2676">
        <v>25.2</v>
      </c>
      <c r="T2676">
        <v>46</v>
      </c>
      <c r="U2676">
        <v>0.88888888899999996</v>
      </c>
      <c r="V2676">
        <v>310</v>
      </c>
      <c r="W2676">
        <v>25.453924520000001</v>
      </c>
      <c r="X2676">
        <v>40.957570680000003</v>
      </c>
      <c r="Y2676">
        <v>1.0249201290000001</v>
      </c>
      <c r="Z2676">
        <v>761.98252739999998</v>
      </c>
    </row>
    <row r="2677" spans="1:26" x14ac:dyDescent="0.2">
      <c r="A2677">
        <v>2676</v>
      </c>
      <c r="B2677" s="1">
        <v>43497</v>
      </c>
      <c r="C2677" s="2">
        <v>0.45833333333333331</v>
      </c>
      <c r="D2677" s="3">
        <v>43497.458333333336</v>
      </c>
      <c r="E2677">
        <v>28.4</v>
      </c>
      <c r="F2677">
        <v>41</v>
      </c>
      <c r="G2677">
        <v>94.822522039999996</v>
      </c>
      <c r="H2677">
        <v>13.9</v>
      </c>
      <c r="I2677">
        <v>3.2</v>
      </c>
      <c r="J2677">
        <f t="shared" si="517"/>
        <v>0.88888960000000017</v>
      </c>
      <c r="K2677">
        <f t="shared" si="518"/>
        <v>0.24691377777777784</v>
      </c>
      <c r="L2677" t="s">
        <v>37</v>
      </c>
      <c r="M2677">
        <v>28.4</v>
      </c>
      <c r="N2677">
        <v>28.3</v>
      </c>
      <c r="O2677">
        <v>28.3</v>
      </c>
      <c r="P2677">
        <v>32.299999999999997</v>
      </c>
      <c r="Q2677">
        <v>0</v>
      </c>
      <c r="R2677">
        <v>414</v>
      </c>
      <c r="S2677">
        <v>28.4</v>
      </c>
      <c r="T2677">
        <v>41</v>
      </c>
      <c r="U2677">
        <v>0.88888888899999996</v>
      </c>
      <c r="V2677">
        <v>414</v>
      </c>
      <c r="W2677">
        <v>27.7590863</v>
      </c>
      <c r="X2677">
        <v>35.249665219999997</v>
      </c>
      <c r="Y2677">
        <v>1.5342082290000001</v>
      </c>
      <c r="Z2677">
        <v>981.00585160000003</v>
      </c>
    </row>
    <row r="2678" spans="1:26" x14ac:dyDescent="0.2">
      <c r="A2678">
        <v>2677</v>
      </c>
      <c r="B2678" s="1">
        <v>43497</v>
      </c>
      <c r="C2678" s="2">
        <v>0.5</v>
      </c>
      <c r="D2678" s="3">
        <v>43497.5</v>
      </c>
      <c r="E2678">
        <v>31</v>
      </c>
      <c r="F2678">
        <v>33</v>
      </c>
      <c r="G2678">
        <v>87.903708199999997</v>
      </c>
      <c r="H2678">
        <v>12.8</v>
      </c>
      <c r="I2678">
        <v>4.8</v>
      </c>
      <c r="J2678">
        <f t="shared" si="517"/>
        <v>1.3333344</v>
      </c>
      <c r="K2678">
        <f t="shared" si="518"/>
        <v>0.37037066666666668</v>
      </c>
      <c r="L2678" t="s">
        <v>37</v>
      </c>
      <c r="M2678">
        <v>31</v>
      </c>
      <c r="N2678">
        <v>30.1</v>
      </c>
      <c r="O2678">
        <v>30.1</v>
      </c>
      <c r="P2678">
        <v>36.1</v>
      </c>
      <c r="Q2678">
        <v>0</v>
      </c>
      <c r="R2678">
        <v>921</v>
      </c>
      <c r="S2678">
        <v>31</v>
      </c>
      <c r="T2678">
        <v>33</v>
      </c>
      <c r="U2678">
        <v>1.3333333329999999</v>
      </c>
      <c r="V2678">
        <v>921</v>
      </c>
      <c r="W2678">
        <v>29.794393809999999</v>
      </c>
      <c r="X2678">
        <v>30.847833479999998</v>
      </c>
      <c r="Y2678">
        <v>2.121466941</v>
      </c>
      <c r="Z2678">
        <v>1076.4468469999999</v>
      </c>
    </row>
    <row r="2679" spans="1:26" x14ac:dyDescent="0.2">
      <c r="A2679">
        <v>2678</v>
      </c>
      <c r="B2679" s="1">
        <v>43497</v>
      </c>
      <c r="C2679" s="2">
        <v>0.54166666666666663</v>
      </c>
      <c r="D2679" s="3">
        <v>43497.541666666664</v>
      </c>
      <c r="E2679">
        <v>33.5</v>
      </c>
      <c r="F2679">
        <v>22</v>
      </c>
      <c r="G2679">
        <v>66.957446110000006</v>
      </c>
      <c r="H2679">
        <v>8.9</v>
      </c>
      <c r="I2679">
        <v>4.8</v>
      </c>
      <c r="J2679">
        <f t="shared" si="517"/>
        <v>1.3333344</v>
      </c>
      <c r="K2679">
        <f t="shared" si="518"/>
        <v>0.37037066666666668</v>
      </c>
      <c r="L2679" t="s">
        <v>33</v>
      </c>
      <c r="M2679">
        <v>33.5</v>
      </c>
      <c r="N2679">
        <v>31.9</v>
      </c>
      <c r="O2679">
        <v>31.9</v>
      </c>
      <c r="P2679">
        <v>37.200000000000003</v>
      </c>
      <c r="Q2679">
        <v>0</v>
      </c>
      <c r="R2679">
        <v>963</v>
      </c>
      <c r="S2679">
        <v>33.5</v>
      </c>
      <c r="T2679">
        <v>22</v>
      </c>
      <c r="U2679">
        <v>1.3333333329999999</v>
      </c>
      <c r="V2679">
        <v>963</v>
      </c>
      <c r="W2679">
        <v>31.37172872</v>
      </c>
      <c r="X2679">
        <v>27.772566189999999</v>
      </c>
      <c r="Y2679">
        <v>2.7124648800000002</v>
      </c>
      <c r="Z2679">
        <v>1092.9472089999999</v>
      </c>
    </row>
    <row r="2680" spans="1:26" x14ac:dyDescent="0.2">
      <c r="A2680">
        <v>2679</v>
      </c>
      <c r="B2680" s="1">
        <v>43497</v>
      </c>
      <c r="C2680" s="2">
        <v>0.58333333333333337</v>
      </c>
      <c r="D2680" s="3">
        <v>43497.583333333336</v>
      </c>
      <c r="E2680">
        <v>34.799999999999997</v>
      </c>
      <c r="F2680">
        <v>18</v>
      </c>
      <c r="G2680">
        <v>58.65743217</v>
      </c>
      <c r="H2680">
        <v>7</v>
      </c>
      <c r="I2680">
        <v>9.6999999999999993</v>
      </c>
      <c r="J2680">
        <f t="shared" si="517"/>
        <v>2.6944466</v>
      </c>
      <c r="K2680">
        <f t="shared" si="518"/>
        <v>0.74845738888888891</v>
      </c>
      <c r="L2680" t="s">
        <v>39</v>
      </c>
      <c r="M2680">
        <v>34.799999999999997</v>
      </c>
      <c r="N2680">
        <v>32.9</v>
      </c>
      <c r="O2680">
        <v>32.9</v>
      </c>
      <c r="P2680">
        <v>37.799999999999997</v>
      </c>
      <c r="Q2680">
        <v>0</v>
      </c>
      <c r="R2680">
        <v>972</v>
      </c>
      <c r="S2680">
        <v>34.799999999999997</v>
      </c>
      <c r="T2680">
        <v>18</v>
      </c>
      <c r="U2680">
        <v>2.6944444440000002</v>
      </c>
      <c r="V2680">
        <v>972</v>
      </c>
      <c r="W2680">
        <v>32.392131300000003</v>
      </c>
      <c r="X2680">
        <v>25.891121439999999</v>
      </c>
      <c r="Y2680">
        <v>3.252636978</v>
      </c>
      <c r="Z2680">
        <v>1046.997415</v>
      </c>
    </row>
    <row r="2681" spans="1:26" x14ac:dyDescent="0.2">
      <c r="A2681">
        <v>2680</v>
      </c>
      <c r="B2681" s="1">
        <v>43497</v>
      </c>
      <c r="C2681" s="2">
        <v>0.625</v>
      </c>
      <c r="D2681" s="3">
        <v>43497.625</v>
      </c>
      <c r="E2681">
        <v>35.299999999999997</v>
      </c>
      <c r="F2681">
        <v>16</v>
      </c>
      <c r="G2681">
        <v>53.518945639999998</v>
      </c>
      <c r="H2681">
        <v>5.7</v>
      </c>
      <c r="I2681">
        <v>19.3</v>
      </c>
      <c r="J2681">
        <f t="shared" si="517"/>
        <v>5.361115400000001</v>
      </c>
      <c r="K2681">
        <f t="shared" si="518"/>
        <v>1.4891987222222225</v>
      </c>
      <c r="L2681" t="s">
        <v>35</v>
      </c>
      <c r="M2681">
        <v>35.299999999999997</v>
      </c>
      <c r="N2681">
        <v>33.299999999999997</v>
      </c>
      <c r="O2681">
        <v>33.299999999999997</v>
      </c>
      <c r="P2681">
        <v>39.4</v>
      </c>
      <c r="Q2681">
        <v>0</v>
      </c>
      <c r="R2681">
        <v>1107</v>
      </c>
      <c r="S2681">
        <v>35.299999999999997</v>
      </c>
      <c r="T2681">
        <v>16</v>
      </c>
      <c r="U2681">
        <v>5.3611111109999996</v>
      </c>
      <c r="V2681">
        <v>1107</v>
      </c>
      <c r="W2681">
        <v>32.785141160000002</v>
      </c>
      <c r="X2681">
        <v>25.113682260000001</v>
      </c>
      <c r="Y2681">
        <v>3.7099568820000002</v>
      </c>
      <c r="Z2681">
        <v>944.76144239999996</v>
      </c>
    </row>
    <row r="2682" spans="1:26" x14ac:dyDescent="0.2">
      <c r="A2682">
        <v>2681</v>
      </c>
      <c r="B2682" s="1">
        <v>43497</v>
      </c>
      <c r="C2682" s="2">
        <v>0.66666666666666663</v>
      </c>
      <c r="D2682" s="3">
        <v>43497.666666666664</v>
      </c>
      <c r="E2682">
        <v>36</v>
      </c>
      <c r="F2682">
        <v>10</v>
      </c>
      <c r="G2682">
        <v>34.688772970000002</v>
      </c>
      <c r="H2682">
        <v>-0.4</v>
      </c>
      <c r="I2682">
        <v>20.9</v>
      </c>
      <c r="J2682">
        <f t="shared" si="517"/>
        <v>5.8055602000000004</v>
      </c>
      <c r="K2682">
        <f t="shared" si="518"/>
        <v>1.6126556111111112</v>
      </c>
      <c r="L2682" t="s">
        <v>29</v>
      </c>
      <c r="M2682">
        <v>36</v>
      </c>
      <c r="N2682">
        <v>33.1</v>
      </c>
      <c r="O2682">
        <v>33.1</v>
      </c>
      <c r="P2682">
        <v>37.799999999999997</v>
      </c>
      <c r="Q2682">
        <v>0</v>
      </c>
      <c r="R2682">
        <v>747</v>
      </c>
      <c r="S2682">
        <v>36</v>
      </c>
      <c r="T2682">
        <v>10</v>
      </c>
      <c r="U2682">
        <v>5.8055555559999998</v>
      </c>
      <c r="V2682">
        <v>747</v>
      </c>
      <c r="W2682">
        <v>32.545160729999999</v>
      </c>
      <c r="X2682">
        <v>25.345557419999999</v>
      </c>
      <c r="Y2682">
        <v>4.0878129369999998</v>
      </c>
      <c r="Z2682">
        <v>795.16440829999999</v>
      </c>
    </row>
    <row r="2683" spans="1:26" x14ac:dyDescent="0.2">
      <c r="A2683">
        <v>2682</v>
      </c>
      <c r="B2683" s="1">
        <v>43497</v>
      </c>
      <c r="C2683" s="2">
        <v>0.70833333333333337</v>
      </c>
      <c r="D2683" s="3">
        <v>43497.708333333336</v>
      </c>
      <c r="E2683">
        <v>35.4</v>
      </c>
      <c r="F2683">
        <v>12</v>
      </c>
      <c r="G2683">
        <v>40.348851119999999</v>
      </c>
      <c r="H2683">
        <v>1.6</v>
      </c>
      <c r="I2683">
        <v>24.1</v>
      </c>
      <c r="J2683">
        <f t="shared" si="517"/>
        <v>6.694449800000001</v>
      </c>
      <c r="K2683">
        <f t="shared" si="518"/>
        <v>1.8595693888888893</v>
      </c>
      <c r="L2683" t="s">
        <v>29</v>
      </c>
      <c r="M2683">
        <v>35.4</v>
      </c>
      <c r="N2683">
        <v>32.9</v>
      </c>
      <c r="O2683">
        <v>32.9</v>
      </c>
      <c r="P2683">
        <v>37.5</v>
      </c>
      <c r="Q2683">
        <v>0</v>
      </c>
      <c r="R2683">
        <v>545</v>
      </c>
      <c r="S2683">
        <v>35.4</v>
      </c>
      <c r="T2683">
        <v>12</v>
      </c>
      <c r="U2683">
        <v>6.6944444440000002</v>
      </c>
      <c r="V2683">
        <v>545</v>
      </c>
      <c r="W2683">
        <v>31.53111998</v>
      </c>
      <c r="X2683">
        <v>26.822248720000001</v>
      </c>
      <c r="Y2683">
        <v>4.3864389499999996</v>
      </c>
      <c r="Z2683">
        <v>577.51590150000004</v>
      </c>
    </row>
    <row r="2684" spans="1:26" x14ac:dyDescent="0.2">
      <c r="A2684">
        <v>2683</v>
      </c>
      <c r="B2684" s="1">
        <v>43497</v>
      </c>
      <c r="C2684" s="2">
        <v>0.75</v>
      </c>
      <c r="D2684" s="3">
        <v>43497.75</v>
      </c>
      <c r="E2684">
        <v>34.700000000000003</v>
      </c>
      <c r="F2684">
        <v>10</v>
      </c>
      <c r="G2684">
        <v>32.417392569999997</v>
      </c>
      <c r="H2684">
        <v>-1.4</v>
      </c>
      <c r="I2684">
        <v>22.5</v>
      </c>
      <c r="J2684">
        <f t="shared" si="517"/>
        <v>6.2500050000000007</v>
      </c>
      <c r="K2684">
        <f t="shared" si="518"/>
        <v>1.7361125000000002</v>
      </c>
      <c r="L2684" t="s">
        <v>29</v>
      </c>
      <c r="M2684">
        <v>34.700000000000003</v>
      </c>
      <c r="N2684">
        <v>31.9</v>
      </c>
      <c r="O2684">
        <v>31.9</v>
      </c>
      <c r="P2684">
        <v>35.9</v>
      </c>
      <c r="Q2684">
        <v>0</v>
      </c>
      <c r="R2684">
        <v>337</v>
      </c>
      <c r="S2684">
        <v>34.700000000000003</v>
      </c>
      <c r="T2684">
        <v>10</v>
      </c>
      <c r="U2684">
        <v>6.25</v>
      </c>
      <c r="V2684">
        <v>337</v>
      </c>
      <c r="W2684">
        <v>30.05300751</v>
      </c>
      <c r="X2684">
        <v>29.254440840000001</v>
      </c>
      <c r="Y2684">
        <v>4.5913177740000002</v>
      </c>
      <c r="Z2684">
        <v>349.38265430000001</v>
      </c>
    </row>
    <row r="2685" spans="1:26" x14ac:dyDescent="0.2">
      <c r="A2685">
        <v>2684</v>
      </c>
      <c r="B2685" s="1">
        <v>43497</v>
      </c>
      <c r="C2685" s="2">
        <v>0.79166666666666663</v>
      </c>
      <c r="D2685" s="3">
        <v>43497.791666666664</v>
      </c>
      <c r="E2685">
        <v>33.1</v>
      </c>
      <c r="F2685">
        <v>16</v>
      </c>
      <c r="G2685">
        <v>47.676854089999999</v>
      </c>
      <c r="H2685">
        <v>3.9</v>
      </c>
      <c r="I2685">
        <v>25.7</v>
      </c>
      <c r="J2685">
        <f t="shared" si="517"/>
        <v>7.1388946000000004</v>
      </c>
      <c r="K2685">
        <f t="shared" si="518"/>
        <v>1.9830262777777781</v>
      </c>
      <c r="L2685" t="s">
        <v>29</v>
      </c>
      <c r="M2685">
        <v>32.9</v>
      </c>
      <c r="N2685">
        <v>31</v>
      </c>
      <c r="O2685">
        <v>30.8</v>
      </c>
      <c r="P2685">
        <v>29.9</v>
      </c>
      <c r="Q2685">
        <v>0</v>
      </c>
      <c r="R2685">
        <v>97</v>
      </c>
      <c r="S2685">
        <v>33.1</v>
      </c>
      <c r="T2685">
        <v>16</v>
      </c>
      <c r="U2685">
        <v>7.1388888890000004</v>
      </c>
      <c r="V2685">
        <v>97</v>
      </c>
      <c r="W2685">
        <v>28.35442505</v>
      </c>
      <c r="X2685">
        <v>32.434994529999997</v>
      </c>
      <c r="Y2685">
        <v>4.674986745</v>
      </c>
      <c r="Z2685">
        <v>137.68632969999999</v>
      </c>
    </row>
    <row r="2686" spans="1:26" x14ac:dyDescent="0.2">
      <c r="A2686">
        <v>2685</v>
      </c>
      <c r="B2686" s="1">
        <v>43497</v>
      </c>
      <c r="C2686" s="2">
        <v>0.83333333333333337</v>
      </c>
      <c r="D2686" s="3">
        <v>43497.833333333336</v>
      </c>
      <c r="E2686">
        <v>30.1</v>
      </c>
      <c r="F2686">
        <v>19</v>
      </c>
      <c r="G2686">
        <v>48.210462829999997</v>
      </c>
      <c r="H2686">
        <v>3.9</v>
      </c>
      <c r="I2686">
        <v>20.9</v>
      </c>
      <c r="J2686">
        <f t="shared" si="517"/>
        <v>5.8055602000000004</v>
      </c>
      <c r="K2686">
        <f t="shared" si="518"/>
        <v>1.6126556111111112</v>
      </c>
      <c r="L2686" t="s">
        <v>30</v>
      </c>
      <c r="M2686">
        <v>29.3</v>
      </c>
      <c r="N2686">
        <v>28.3</v>
      </c>
      <c r="O2686">
        <v>27.5</v>
      </c>
      <c r="P2686">
        <v>25.6</v>
      </c>
      <c r="Q2686">
        <v>0</v>
      </c>
      <c r="R2686">
        <v>0</v>
      </c>
      <c r="S2686">
        <v>30.1</v>
      </c>
      <c r="T2686">
        <v>19</v>
      </c>
      <c r="U2686">
        <v>5.8055555559999998</v>
      </c>
      <c r="V2686">
        <v>0</v>
      </c>
      <c r="W2686">
        <v>21.252628609999999</v>
      </c>
      <c r="X2686">
        <v>49.915343149999998</v>
      </c>
      <c r="Y2686">
        <v>4.6013272120000002</v>
      </c>
      <c r="Z2686">
        <v>0</v>
      </c>
    </row>
    <row r="2687" spans="1:26" x14ac:dyDescent="0.2">
      <c r="A2687">
        <v>2686</v>
      </c>
      <c r="B2687" s="1">
        <v>43497</v>
      </c>
      <c r="C2687" s="2">
        <v>0.875</v>
      </c>
      <c r="D2687" s="3">
        <v>43497.875</v>
      </c>
      <c r="E2687">
        <v>27</v>
      </c>
      <c r="F2687">
        <v>36</v>
      </c>
      <c r="G2687">
        <v>77.069431170000001</v>
      </c>
      <c r="H2687">
        <v>10.7</v>
      </c>
      <c r="I2687">
        <v>17.7</v>
      </c>
      <c r="J2687">
        <f t="shared" si="517"/>
        <v>4.9166706000000007</v>
      </c>
      <c r="K2687">
        <f t="shared" si="518"/>
        <v>1.3657418333333335</v>
      </c>
      <c r="L2687" t="s">
        <v>38</v>
      </c>
      <c r="M2687">
        <v>26</v>
      </c>
      <c r="N2687">
        <v>26.2</v>
      </c>
      <c r="O2687">
        <v>25.2</v>
      </c>
      <c r="P2687">
        <v>23.5</v>
      </c>
      <c r="Q2687">
        <v>0</v>
      </c>
      <c r="R2687">
        <v>0</v>
      </c>
      <c r="S2687">
        <v>27</v>
      </c>
      <c r="T2687">
        <v>36</v>
      </c>
      <c r="U2687">
        <v>4.9166666670000003</v>
      </c>
      <c r="V2687">
        <v>0</v>
      </c>
      <c r="W2687">
        <v>19.54380042</v>
      </c>
      <c r="X2687">
        <v>55.969315129999998</v>
      </c>
      <c r="Y2687">
        <v>4.3461334129999996</v>
      </c>
      <c r="Z2687">
        <v>0</v>
      </c>
    </row>
    <row r="2688" spans="1:26" x14ac:dyDescent="0.2">
      <c r="A2688">
        <v>2687</v>
      </c>
      <c r="B2688" s="1">
        <v>43497</v>
      </c>
      <c r="C2688" s="2">
        <v>0.91666666666666663</v>
      </c>
      <c r="D2688" s="3">
        <v>43497.916666666664</v>
      </c>
      <c r="E2688">
        <v>24.2</v>
      </c>
      <c r="F2688">
        <v>46</v>
      </c>
      <c r="G2688">
        <v>84.169323329999997</v>
      </c>
      <c r="H2688">
        <v>11.9</v>
      </c>
      <c r="I2688">
        <v>12.9</v>
      </c>
      <c r="J2688">
        <f t="shared" si="517"/>
        <v>3.5833362000000006</v>
      </c>
      <c r="K2688">
        <f t="shared" si="518"/>
        <v>0.99537116666666692</v>
      </c>
      <c r="L2688" t="s">
        <v>40</v>
      </c>
      <c r="M2688">
        <v>23.9</v>
      </c>
      <c r="N2688">
        <v>24.1</v>
      </c>
      <c r="O2688">
        <v>23.8</v>
      </c>
      <c r="P2688">
        <v>21.9</v>
      </c>
      <c r="Q2688">
        <v>0</v>
      </c>
      <c r="R2688">
        <v>0</v>
      </c>
      <c r="S2688">
        <v>24.2</v>
      </c>
      <c r="T2688">
        <v>46</v>
      </c>
      <c r="U2688">
        <v>3.5833333330000001</v>
      </c>
      <c r="V2688">
        <v>0</v>
      </c>
      <c r="W2688">
        <v>18.21623314</v>
      </c>
      <c r="X2688">
        <v>61.433709389999997</v>
      </c>
      <c r="Y2688">
        <v>3.948171426</v>
      </c>
      <c r="Z2688">
        <v>0</v>
      </c>
    </row>
    <row r="2689" spans="1:32" x14ac:dyDescent="0.2">
      <c r="A2689">
        <v>2688</v>
      </c>
      <c r="B2689" s="1">
        <v>43497</v>
      </c>
      <c r="C2689" s="2">
        <v>0.95833333333333337</v>
      </c>
      <c r="D2689" s="3">
        <v>43497.958333333336</v>
      </c>
      <c r="E2689">
        <v>23.1</v>
      </c>
      <c r="F2689">
        <v>44</v>
      </c>
      <c r="G2689">
        <v>75.623626720000004</v>
      </c>
      <c r="H2689">
        <v>10.1</v>
      </c>
      <c r="I2689">
        <v>9.6999999999999993</v>
      </c>
      <c r="J2689">
        <f t="shared" si="517"/>
        <v>2.6944466</v>
      </c>
      <c r="K2689">
        <f t="shared" si="518"/>
        <v>0.74845738888888891</v>
      </c>
      <c r="L2689" t="s">
        <v>30</v>
      </c>
      <c r="M2689">
        <v>23.1</v>
      </c>
      <c r="N2689">
        <v>22.6</v>
      </c>
      <c r="O2689">
        <v>22.6</v>
      </c>
      <c r="P2689">
        <v>20.5</v>
      </c>
      <c r="Q2689">
        <v>0</v>
      </c>
      <c r="R2689">
        <v>0</v>
      </c>
      <c r="S2689">
        <v>23.1</v>
      </c>
      <c r="T2689">
        <v>44</v>
      </c>
      <c r="U2689">
        <v>2.6944444440000002</v>
      </c>
      <c r="V2689">
        <v>0</v>
      </c>
      <c r="W2689">
        <v>17.293828300000001</v>
      </c>
      <c r="X2689">
        <v>65.835635210000007</v>
      </c>
      <c r="Y2689">
        <v>3.467859212</v>
      </c>
      <c r="Z2689">
        <v>0</v>
      </c>
    </row>
    <row r="2690" spans="1:32" x14ac:dyDescent="0.2">
      <c r="A2690">
        <v>2689</v>
      </c>
      <c r="B2690" s="1">
        <v>43498</v>
      </c>
      <c r="C2690" s="2">
        <v>0</v>
      </c>
      <c r="D2690" s="3">
        <v>43498</v>
      </c>
      <c r="E2690">
        <v>21.2</v>
      </c>
      <c r="F2690">
        <v>48</v>
      </c>
      <c r="G2690">
        <v>73.94857322</v>
      </c>
      <c r="H2690">
        <v>9.8000000000000007</v>
      </c>
      <c r="I2690">
        <v>6.4</v>
      </c>
      <c r="J2690">
        <f t="shared" si="517"/>
        <v>1.7777792000000003</v>
      </c>
      <c r="K2690">
        <f t="shared" si="518"/>
        <v>0.49382755555555569</v>
      </c>
      <c r="L2690" t="s">
        <v>30</v>
      </c>
      <c r="M2690">
        <v>21.2</v>
      </c>
      <c r="N2690">
        <v>20.2</v>
      </c>
      <c r="O2690">
        <v>20.2</v>
      </c>
      <c r="P2690">
        <v>18.100000000000001</v>
      </c>
      <c r="Q2690">
        <v>0</v>
      </c>
      <c r="R2690">
        <v>0</v>
      </c>
      <c r="S2690">
        <v>21.2</v>
      </c>
      <c r="T2690">
        <v>48</v>
      </c>
      <c r="U2690">
        <v>1.7777777779999999</v>
      </c>
      <c r="V2690">
        <v>0</v>
      </c>
      <c r="W2690">
        <v>16.678034060000002</v>
      </c>
      <c r="X2690">
        <v>69.251348179999994</v>
      </c>
      <c r="Y2690">
        <v>2.9692573950000001</v>
      </c>
      <c r="Z2690">
        <v>0</v>
      </c>
      <c r="AB2690">
        <v>113</v>
      </c>
      <c r="AC2690">
        <f t="shared" ref="AC2690" si="527">MAX(E2690:E2713)</f>
        <v>32.799999999999997</v>
      </c>
      <c r="AD2690">
        <f t="shared" ref="AD2690" si="528">MAX(W2690:W2713)</f>
        <v>28.554274629999998</v>
      </c>
      <c r="AE2690">
        <f t="shared" ref="AE2690" si="529">MIN(E2690:E2713)</f>
        <v>12.7</v>
      </c>
      <c r="AF2690">
        <f t="shared" ref="AF2690" si="530">MIN(W2690:W2713)</f>
        <v>16.209900749999999</v>
      </c>
    </row>
    <row r="2691" spans="1:32" x14ac:dyDescent="0.2">
      <c r="A2691">
        <v>2690</v>
      </c>
      <c r="B2691" s="1">
        <v>43498</v>
      </c>
      <c r="C2691" s="2">
        <v>4.1666666666666664E-2</v>
      </c>
      <c r="D2691" s="3">
        <v>43498.041666666664</v>
      </c>
      <c r="E2691">
        <v>19.2</v>
      </c>
      <c r="F2691">
        <v>57</v>
      </c>
      <c r="G2691">
        <v>78.123130709999998</v>
      </c>
      <c r="H2691">
        <v>10.4</v>
      </c>
      <c r="I2691">
        <v>0</v>
      </c>
      <c r="J2691">
        <f t="shared" ref="J2691:J2754" si="531">I2691*0.277778</f>
        <v>0</v>
      </c>
      <c r="K2691">
        <f t="shared" ref="K2691:K2754" si="532">J2691*(5/18)</f>
        <v>0</v>
      </c>
      <c r="L2691" t="s">
        <v>29</v>
      </c>
      <c r="M2691">
        <v>19.2</v>
      </c>
      <c r="N2691">
        <v>18.7</v>
      </c>
      <c r="O2691">
        <v>18.7</v>
      </c>
      <c r="P2691">
        <v>16.600000000000001</v>
      </c>
      <c r="Q2691">
        <v>0</v>
      </c>
      <c r="R2691">
        <v>0</v>
      </c>
      <c r="S2691">
        <v>19.2</v>
      </c>
      <c r="T2691">
        <v>57</v>
      </c>
      <c r="U2691">
        <v>0.1</v>
      </c>
      <c r="V2691">
        <v>0</v>
      </c>
      <c r="W2691">
        <v>16.209900749999999</v>
      </c>
      <c r="X2691">
        <v>72.18204532</v>
      </c>
      <c r="Y2691">
        <v>2.5156474329999998</v>
      </c>
      <c r="Z2691">
        <v>0</v>
      </c>
    </row>
    <row r="2692" spans="1:32" x14ac:dyDescent="0.2">
      <c r="A2692">
        <v>2691</v>
      </c>
      <c r="B2692" s="1">
        <v>43498</v>
      </c>
      <c r="C2692" s="2">
        <v>8.3333333333333329E-2</v>
      </c>
      <c r="D2692" s="3">
        <v>43498.083333333336</v>
      </c>
      <c r="E2692">
        <v>17.3</v>
      </c>
      <c r="F2692">
        <v>60</v>
      </c>
      <c r="G2692">
        <v>73.462677589999998</v>
      </c>
      <c r="H2692">
        <v>9.4</v>
      </c>
      <c r="I2692">
        <v>1.6</v>
      </c>
      <c r="J2692">
        <f t="shared" si="531"/>
        <v>0.44444480000000008</v>
      </c>
      <c r="K2692">
        <f t="shared" si="532"/>
        <v>0.12345688888888892</v>
      </c>
      <c r="L2692" t="s">
        <v>26</v>
      </c>
      <c r="M2692">
        <v>17.3</v>
      </c>
      <c r="N2692">
        <v>16.7</v>
      </c>
      <c r="O2692">
        <v>16.7</v>
      </c>
      <c r="P2692">
        <v>14.5</v>
      </c>
      <c r="Q2692">
        <v>0</v>
      </c>
      <c r="R2692">
        <v>0</v>
      </c>
      <c r="S2692">
        <v>17.3</v>
      </c>
      <c r="T2692">
        <v>60</v>
      </c>
      <c r="U2692">
        <v>0.44444444399999999</v>
      </c>
      <c r="V2692">
        <v>0</v>
      </c>
      <c r="W2692">
        <v>18.275234520000001</v>
      </c>
      <c r="X2692">
        <v>64.069267870000004</v>
      </c>
      <c r="Y2692">
        <v>2.1616075659999998</v>
      </c>
      <c r="Z2692">
        <v>0</v>
      </c>
    </row>
    <row r="2693" spans="1:32" x14ac:dyDescent="0.2">
      <c r="A2693">
        <v>2692</v>
      </c>
      <c r="B2693" s="1">
        <v>43498</v>
      </c>
      <c r="C2693" s="2">
        <v>0.125</v>
      </c>
      <c r="D2693" s="3">
        <v>43498.125</v>
      </c>
      <c r="E2693">
        <v>16.8</v>
      </c>
      <c r="F2693">
        <v>61</v>
      </c>
      <c r="G2693">
        <v>72.482099660000003</v>
      </c>
      <c r="H2693">
        <v>9.1999999999999993</v>
      </c>
      <c r="I2693">
        <v>0</v>
      </c>
      <c r="J2693">
        <f t="shared" si="531"/>
        <v>0</v>
      </c>
      <c r="K2693">
        <f t="shared" si="532"/>
        <v>0</v>
      </c>
      <c r="L2693" t="s">
        <v>35</v>
      </c>
      <c r="M2693">
        <v>16.8</v>
      </c>
      <c r="N2693">
        <v>16.2</v>
      </c>
      <c r="O2693">
        <v>16.2</v>
      </c>
      <c r="P2693">
        <v>14</v>
      </c>
      <c r="Q2693">
        <v>0</v>
      </c>
      <c r="R2693">
        <v>0</v>
      </c>
      <c r="S2693">
        <v>16.8</v>
      </c>
      <c r="T2693">
        <v>61</v>
      </c>
      <c r="U2693">
        <v>0.1</v>
      </c>
      <c r="V2693">
        <v>0</v>
      </c>
      <c r="W2693">
        <v>18.00264082</v>
      </c>
      <c r="X2693">
        <v>65.884383110000002</v>
      </c>
      <c r="Y2693">
        <v>1.9341822719999999</v>
      </c>
      <c r="Z2693">
        <v>0</v>
      </c>
    </row>
    <row r="2694" spans="1:32" x14ac:dyDescent="0.2">
      <c r="A2694">
        <v>2693</v>
      </c>
      <c r="B2694" s="1">
        <v>43498</v>
      </c>
      <c r="C2694" s="2">
        <v>0.16666666666666666</v>
      </c>
      <c r="D2694" s="3">
        <v>43498.166666666664</v>
      </c>
      <c r="E2694">
        <v>14.6</v>
      </c>
      <c r="F2694">
        <v>64</v>
      </c>
      <c r="G2694">
        <v>66.557760700000003</v>
      </c>
      <c r="H2694">
        <v>7.8</v>
      </c>
      <c r="I2694">
        <v>0</v>
      </c>
      <c r="J2694">
        <f t="shared" si="531"/>
        <v>0</v>
      </c>
      <c r="K2694">
        <f t="shared" si="532"/>
        <v>0</v>
      </c>
      <c r="L2694" t="s">
        <v>24</v>
      </c>
      <c r="M2694">
        <v>14.6</v>
      </c>
      <c r="N2694">
        <v>13.9</v>
      </c>
      <c r="O2694">
        <v>13.9</v>
      </c>
      <c r="P2694">
        <v>11.7</v>
      </c>
      <c r="Q2694">
        <v>0</v>
      </c>
      <c r="R2694">
        <v>0</v>
      </c>
      <c r="S2694">
        <v>14.6</v>
      </c>
      <c r="T2694">
        <v>64</v>
      </c>
      <c r="U2694">
        <v>0.1</v>
      </c>
      <c r="V2694">
        <v>0</v>
      </c>
      <c r="W2694">
        <v>17.75199709</v>
      </c>
      <c r="X2694">
        <v>67.588949839999998</v>
      </c>
      <c r="Y2694">
        <v>1.8140238660000001</v>
      </c>
      <c r="Z2694">
        <v>0</v>
      </c>
    </row>
    <row r="2695" spans="1:32" x14ac:dyDescent="0.2">
      <c r="A2695">
        <v>2694</v>
      </c>
      <c r="B2695" s="1">
        <v>43498</v>
      </c>
      <c r="C2695" s="2">
        <v>0.20833333333333334</v>
      </c>
      <c r="D2695" s="3">
        <v>43498.208333333336</v>
      </c>
      <c r="E2695">
        <v>13.5</v>
      </c>
      <c r="F2695">
        <v>68</v>
      </c>
      <c r="G2695">
        <v>66.100262049999998</v>
      </c>
      <c r="H2695">
        <v>7.7</v>
      </c>
      <c r="I2695">
        <v>0</v>
      </c>
      <c r="J2695">
        <f t="shared" si="531"/>
        <v>0</v>
      </c>
      <c r="K2695">
        <f t="shared" si="532"/>
        <v>0</v>
      </c>
      <c r="L2695" t="s">
        <v>39</v>
      </c>
      <c r="M2695">
        <v>13.5</v>
      </c>
      <c r="N2695">
        <v>13</v>
      </c>
      <c r="O2695">
        <v>13</v>
      </c>
      <c r="P2695">
        <v>10.8</v>
      </c>
      <c r="Q2695">
        <v>0</v>
      </c>
      <c r="R2695">
        <v>0</v>
      </c>
      <c r="S2695">
        <v>13.5</v>
      </c>
      <c r="T2695">
        <v>68</v>
      </c>
      <c r="U2695">
        <v>0.1</v>
      </c>
      <c r="V2695">
        <v>0</v>
      </c>
      <c r="W2695">
        <v>17.63377521</v>
      </c>
      <c r="X2695">
        <v>68.658554170000002</v>
      </c>
      <c r="Y2695">
        <v>1.780249956</v>
      </c>
      <c r="Z2695">
        <v>0</v>
      </c>
    </row>
    <row r="2696" spans="1:32" x14ac:dyDescent="0.2">
      <c r="A2696">
        <v>2695</v>
      </c>
      <c r="B2696" s="1">
        <v>43498</v>
      </c>
      <c r="C2696" s="2">
        <v>0.25</v>
      </c>
      <c r="D2696" s="3">
        <v>43498.25</v>
      </c>
      <c r="E2696">
        <v>12.7</v>
      </c>
      <c r="F2696">
        <v>69</v>
      </c>
      <c r="G2696">
        <v>63.834191250000003</v>
      </c>
      <c r="H2696">
        <v>7.2</v>
      </c>
      <c r="I2696">
        <v>0</v>
      </c>
      <c r="J2696">
        <f t="shared" si="531"/>
        <v>0</v>
      </c>
      <c r="K2696">
        <f t="shared" si="532"/>
        <v>0</v>
      </c>
      <c r="L2696" t="s">
        <v>24</v>
      </c>
      <c r="M2696">
        <v>12.7</v>
      </c>
      <c r="N2696">
        <v>12.3</v>
      </c>
      <c r="O2696">
        <v>12.3</v>
      </c>
      <c r="P2696">
        <v>10</v>
      </c>
      <c r="Q2696">
        <v>0</v>
      </c>
      <c r="R2696">
        <v>0</v>
      </c>
      <c r="S2696">
        <v>12.7</v>
      </c>
      <c r="T2696">
        <v>69</v>
      </c>
      <c r="U2696">
        <v>0.1</v>
      </c>
      <c r="V2696">
        <v>0</v>
      </c>
      <c r="W2696">
        <v>17.773092770000002</v>
      </c>
      <c r="X2696">
        <v>68.486199729999996</v>
      </c>
      <c r="Y2696">
        <v>1.820697971</v>
      </c>
      <c r="Z2696">
        <v>0</v>
      </c>
    </row>
    <row r="2697" spans="1:32" x14ac:dyDescent="0.2">
      <c r="A2697">
        <v>2696</v>
      </c>
      <c r="B2697" s="1">
        <v>43498</v>
      </c>
      <c r="C2697" s="2">
        <v>0.29166666666666669</v>
      </c>
      <c r="D2697" s="3">
        <v>43498.291666666664</v>
      </c>
      <c r="E2697">
        <v>13.8</v>
      </c>
      <c r="F2697">
        <v>70</v>
      </c>
      <c r="G2697">
        <v>69.31313351</v>
      </c>
      <c r="H2697">
        <v>8.5</v>
      </c>
      <c r="I2697">
        <v>3.2</v>
      </c>
      <c r="J2697">
        <f t="shared" si="531"/>
        <v>0.88888960000000017</v>
      </c>
      <c r="K2697">
        <f t="shared" si="532"/>
        <v>0.24691377777777784</v>
      </c>
      <c r="L2697" t="s">
        <v>39</v>
      </c>
      <c r="M2697">
        <v>13.8</v>
      </c>
      <c r="N2697">
        <v>13.4</v>
      </c>
      <c r="O2697">
        <v>13.4</v>
      </c>
      <c r="P2697">
        <v>13.4</v>
      </c>
      <c r="Q2697">
        <v>0</v>
      </c>
      <c r="R2697">
        <v>51</v>
      </c>
      <c r="S2697">
        <v>13.8</v>
      </c>
      <c r="T2697">
        <v>70</v>
      </c>
      <c r="U2697">
        <v>0.88888888899999996</v>
      </c>
      <c r="V2697">
        <v>51</v>
      </c>
      <c r="W2697">
        <v>21.140500459999998</v>
      </c>
      <c r="X2697">
        <v>55.762730099999999</v>
      </c>
      <c r="Y2697">
        <v>1.9269665490000001</v>
      </c>
      <c r="Z2697">
        <v>107.1226975</v>
      </c>
    </row>
    <row r="2698" spans="1:32" x14ac:dyDescent="0.2">
      <c r="A2698">
        <v>2697</v>
      </c>
      <c r="B2698" s="1">
        <v>43498</v>
      </c>
      <c r="C2698" s="2">
        <v>0.33333333333333331</v>
      </c>
      <c r="D2698" s="3">
        <v>43498.333333333336</v>
      </c>
      <c r="E2698">
        <v>19.2</v>
      </c>
      <c r="F2698">
        <v>61</v>
      </c>
      <c r="G2698">
        <v>83.605455669999998</v>
      </c>
      <c r="H2698">
        <v>11.5</v>
      </c>
      <c r="I2698">
        <v>1.6</v>
      </c>
      <c r="J2698">
        <f t="shared" si="531"/>
        <v>0.44444480000000008</v>
      </c>
      <c r="K2698">
        <f t="shared" si="532"/>
        <v>0.12345688888888892</v>
      </c>
      <c r="L2698" t="s">
        <v>25</v>
      </c>
      <c r="M2698">
        <v>19.2</v>
      </c>
      <c r="N2698">
        <v>18.899999999999999</v>
      </c>
      <c r="O2698">
        <v>18.899999999999999</v>
      </c>
      <c r="P2698">
        <v>22.5</v>
      </c>
      <c r="Q2698">
        <v>0</v>
      </c>
      <c r="R2698">
        <v>278</v>
      </c>
      <c r="S2698">
        <v>19.2</v>
      </c>
      <c r="T2698">
        <v>61</v>
      </c>
      <c r="U2698">
        <v>0.44444444399999999</v>
      </c>
      <c r="V2698">
        <v>278</v>
      </c>
      <c r="W2698">
        <v>21.803104090000001</v>
      </c>
      <c r="X2698">
        <v>53.594436539999997</v>
      </c>
      <c r="Y2698">
        <v>2.0896594230000001</v>
      </c>
      <c r="Z2698">
        <v>286.41693629999997</v>
      </c>
    </row>
    <row r="2699" spans="1:32" x14ac:dyDescent="0.2">
      <c r="A2699">
        <v>2698</v>
      </c>
      <c r="B2699" s="1">
        <v>43498</v>
      </c>
      <c r="C2699" s="2">
        <v>0.375</v>
      </c>
      <c r="D2699" s="3">
        <v>43498.375</v>
      </c>
      <c r="E2699">
        <v>21.8</v>
      </c>
      <c r="F2699">
        <v>49</v>
      </c>
      <c r="G2699">
        <v>78.156604689999995</v>
      </c>
      <c r="H2699">
        <v>10.6</v>
      </c>
      <c r="I2699">
        <v>8</v>
      </c>
      <c r="J2699">
        <f t="shared" si="531"/>
        <v>2.2222240000000002</v>
      </c>
      <c r="K2699">
        <f t="shared" si="532"/>
        <v>0.61728444444444452</v>
      </c>
      <c r="L2699" t="s">
        <v>29</v>
      </c>
      <c r="M2699">
        <v>21.8</v>
      </c>
      <c r="N2699">
        <v>21.1</v>
      </c>
      <c r="O2699">
        <v>21.1</v>
      </c>
      <c r="P2699">
        <v>26.1</v>
      </c>
      <c r="Q2699">
        <v>0</v>
      </c>
      <c r="R2699">
        <v>488</v>
      </c>
      <c r="S2699">
        <v>21.8</v>
      </c>
      <c r="T2699">
        <v>49</v>
      </c>
      <c r="U2699">
        <v>2.2222222220000001</v>
      </c>
      <c r="V2699">
        <v>488</v>
      </c>
      <c r="W2699">
        <v>22.80801726</v>
      </c>
      <c r="X2699">
        <v>50.301641889999999</v>
      </c>
      <c r="Y2699">
        <v>2.2967407390000001</v>
      </c>
      <c r="Z2699">
        <v>510.05838360000001</v>
      </c>
    </row>
    <row r="2700" spans="1:32" x14ac:dyDescent="0.2">
      <c r="A2700">
        <v>2699</v>
      </c>
      <c r="B2700" s="1">
        <v>43498</v>
      </c>
      <c r="C2700" s="2">
        <v>0.41666666666666669</v>
      </c>
      <c r="D2700" s="3">
        <v>43498.416666666664</v>
      </c>
      <c r="E2700">
        <v>24.2</v>
      </c>
      <c r="F2700">
        <v>38</v>
      </c>
      <c r="G2700">
        <v>69.531180140000004</v>
      </c>
      <c r="H2700">
        <v>8.9</v>
      </c>
      <c r="I2700">
        <v>12.9</v>
      </c>
      <c r="J2700">
        <f t="shared" si="531"/>
        <v>3.5833362000000006</v>
      </c>
      <c r="K2700">
        <f t="shared" si="532"/>
        <v>0.99537116666666692</v>
      </c>
      <c r="L2700" t="s">
        <v>29</v>
      </c>
      <c r="M2700">
        <v>23.9</v>
      </c>
      <c r="N2700">
        <v>23.6</v>
      </c>
      <c r="O2700">
        <v>23.3</v>
      </c>
      <c r="P2700">
        <v>28.6</v>
      </c>
      <c r="Q2700">
        <v>0</v>
      </c>
      <c r="R2700">
        <v>683</v>
      </c>
      <c r="S2700">
        <v>24.2</v>
      </c>
      <c r="T2700">
        <v>38</v>
      </c>
      <c r="U2700">
        <v>3.5833333330000001</v>
      </c>
      <c r="V2700">
        <v>683</v>
      </c>
      <c r="W2700">
        <v>24.09025441</v>
      </c>
      <c r="X2700">
        <v>46.334014770000003</v>
      </c>
      <c r="Y2700">
        <v>2.5341442920000001</v>
      </c>
      <c r="Z2700">
        <v>756.10139990000005</v>
      </c>
    </row>
    <row r="2701" spans="1:32" x14ac:dyDescent="0.2">
      <c r="A2701">
        <v>2700</v>
      </c>
      <c r="B2701" s="1">
        <v>43498</v>
      </c>
      <c r="C2701" s="2">
        <v>0.45833333333333331</v>
      </c>
      <c r="D2701" s="3">
        <v>43498.458333333336</v>
      </c>
      <c r="E2701">
        <v>26.9</v>
      </c>
      <c r="F2701">
        <v>23</v>
      </c>
      <c r="G2701">
        <v>48.966320439999997</v>
      </c>
      <c r="H2701">
        <v>4</v>
      </c>
      <c r="I2701">
        <v>16.100000000000001</v>
      </c>
      <c r="J2701">
        <f t="shared" si="531"/>
        <v>4.4722258000000004</v>
      </c>
      <c r="K2701">
        <f t="shared" si="532"/>
        <v>1.2422849444444446</v>
      </c>
      <c r="L2701" t="s">
        <v>35</v>
      </c>
      <c r="M2701">
        <v>26.1</v>
      </c>
      <c r="N2701">
        <v>25.4</v>
      </c>
      <c r="O2701">
        <v>24.6</v>
      </c>
      <c r="P2701">
        <v>29.6</v>
      </c>
      <c r="Q2701">
        <v>0</v>
      </c>
      <c r="R2701">
        <v>842</v>
      </c>
      <c r="S2701">
        <v>26.9</v>
      </c>
      <c r="T2701">
        <v>23</v>
      </c>
      <c r="U2701">
        <v>4.4722222220000001</v>
      </c>
      <c r="V2701">
        <v>842</v>
      </c>
      <c r="W2701">
        <v>25.493598639999998</v>
      </c>
      <c r="X2701">
        <v>42.332157440000003</v>
      </c>
      <c r="Y2701">
        <v>2.788033478</v>
      </c>
      <c r="Z2701">
        <v>975.22103770000001</v>
      </c>
    </row>
    <row r="2702" spans="1:32" x14ac:dyDescent="0.2">
      <c r="A2702">
        <v>2701</v>
      </c>
      <c r="B2702" s="1">
        <v>43498</v>
      </c>
      <c r="C2702" s="2">
        <v>0.5</v>
      </c>
      <c r="D2702" s="3">
        <v>43498.5</v>
      </c>
      <c r="E2702">
        <v>29.2</v>
      </c>
      <c r="F2702">
        <v>16</v>
      </c>
      <c r="G2702">
        <v>38.659670290000001</v>
      </c>
      <c r="H2702">
        <v>0.8</v>
      </c>
      <c r="I2702">
        <v>17.7</v>
      </c>
      <c r="J2702">
        <f t="shared" si="531"/>
        <v>4.9166706000000007</v>
      </c>
      <c r="K2702">
        <f t="shared" si="532"/>
        <v>1.3657418333333335</v>
      </c>
      <c r="L2702" t="s">
        <v>35</v>
      </c>
      <c r="M2702">
        <v>28.5</v>
      </c>
      <c r="N2702">
        <v>27.4</v>
      </c>
      <c r="O2702">
        <v>26.7</v>
      </c>
      <c r="P2702">
        <v>31.1</v>
      </c>
      <c r="Q2702">
        <v>0</v>
      </c>
      <c r="R2702">
        <v>951</v>
      </c>
      <c r="S2702">
        <v>29.2</v>
      </c>
      <c r="T2702">
        <v>16</v>
      </c>
      <c r="U2702">
        <v>4.9166666670000003</v>
      </c>
      <c r="V2702">
        <v>951</v>
      </c>
      <c r="W2702">
        <v>26.742597830000001</v>
      </c>
      <c r="X2702">
        <v>39.028453890000002</v>
      </c>
      <c r="Y2702">
        <v>3.0448311179999998</v>
      </c>
      <c r="Z2702">
        <v>1075.7228680000001</v>
      </c>
    </row>
    <row r="2703" spans="1:32" x14ac:dyDescent="0.2">
      <c r="A2703">
        <v>2702</v>
      </c>
      <c r="B2703" s="1">
        <v>43498</v>
      </c>
      <c r="C2703" s="2">
        <v>0.54166666666666663</v>
      </c>
      <c r="D2703" s="3">
        <v>43498.541666666664</v>
      </c>
      <c r="E2703">
        <v>30.9</v>
      </c>
      <c r="F2703">
        <v>14</v>
      </c>
      <c r="G2703">
        <v>37.092260029999998</v>
      </c>
      <c r="H2703">
        <v>0.3</v>
      </c>
      <c r="I2703">
        <v>22.5</v>
      </c>
      <c r="J2703">
        <f t="shared" si="531"/>
        <v>6.2500050000000007</v>
      </c>
      <c r="K2703">
        <f t="shared" si="532"/>
        <v>1.7361125000000002</v>
      </c>
      <c r="L2703" t="s">
        <v>35</v>
      </c>
      <c r="M2703">
        <v>30.2</v>
      </c>
      <c r="N2703">
        <v>28.7</v>
      </c>
      <c r="O2703">
        <v>28.1</v>
      </c>
      <c r="P2703">
        <v>31.4</v>
      </c>
      <c r="Q2703">
        <v>0</v>
      </c>
      <c r="R2703">
        <v>994</v>
      </c>
      <c r="S2703">
        <v>30.9</v>
      </c>
      <c r="T2703">
        <v>14</v>
      </c>
      <c r="U2703">
        <v>6.25</v>
      </c>
      <c r="V2703">
        <v>994</v>
      </c>
      <c r="W2703">
        <v>27.70295028</v>
      </c>
      <c r="X2703">
        <v>36.61795334</v>
      </c>
      <c r="Y2703">
        <v>3.2910954430000001</v>
      </c>
      <c r="Z2703">
        <v>1092.4052630000001</v>
      </c>
    </row>
    <row r="2704" spans="1:32" x14ac:dyDescent="0.2">
      <c r="A2704">
        <v>2703</v>
      </c>
      <c r="B2704" s="1">
        <v>43498</v>
      </c>
      <c r="C2704" s="2">
        <v>0.58333333333333337</v>
      </c>
      <c r="D2704" s="3">
        <v>43498.583333333336</v>
      </c>
      <c r="E2704">
        <v>32.1</v>
      </c>
      <c r="F2704">
        <v>10</v>
      </c>
      <c r="G2704">
        <v>28.255011369999998</v>
      </c>
      <c r="H2704">
        <v>-3.4</v>
      </c>
      <c r="I2704">
        <v>25.7</v>
      </c>
      <c r="J2704">
        <f t="shared" si="531"/>
        <v>7.1388946000000004</v>
      </c>
      <c r="K2704">
        <f t="shared" si="532"/>
        <v>1.9830262777777781</v>
      </c>
      <c r="L2704" t="s">
        <v>35</v>
      </c>
      <c r="M2704">
        <v>31.6</v>
      </c>
      <c r="N2704">
        <v>29.5</v>
      </c>
      <c r="O2704">
        <v>29</v>
      </c>
      <c r="P2704">
        <v>32.200000000000003</v>
      </c>
      <c r="Q2704">
        <v>0</v>
      </c>
      <c r="R2704">
        <v>974</v>
      </c>
      <c r="S2704">
        <v>32.1</v>
      </c>
      <c r="T2704">
        <v>10</v>
      </c>
      <c r="U2704">
        <v>7.1388888890000004</v>
      </c>
      <c r="V2704">
        <v>974</v>
      </c>
      <c r="W2704">
        <v>28.319972750000002</v>
      </c>
      <c r="X2704">
        <v>35.092280549999998</v>
      </c>
      <c r="Y2704">
        <v>3.5136656570000002</v>
      </c>
      <c r="Z2704">
        <v>1046.534193</v>
      </c>
    </row>
    <row r="2705" spans="1:32" x14ac:dyDescent="0.2">
      <c r="A2705">
        <v>2704</v>
      </c>
      <c r="B2705" s="1">
        <v>43498</v>
      </c>
      <c r="C2705" s="2">
        <v>0.625</v>
      </c>
      <c r="D2705" s="3">
        <v>43498.625</v>
      </c>
      <c r="E2705">
        <v>32.700000000000003</v>
      </c>
      <c r="F2705">
        <v>8</v>
      </c>
      <c r="G2705">
        <v>23.33788466</v>
      </c>
      <c r="H2705">
        <v>-5.9</v>
      </c>
      <c r="I2705">
        <v>27.4</v>
      </c>
      <c r="J2705">
        <f t="shared" si="531"/>
        <v>7.6111172000000007</v>
      </c>
      <c r="K2705">
        <f t="shared" si="532"/>
        <v>2.1141992222222226</v>
      </c>
      <c r="L2705" t="s">
        <v>35</v>
      </c>
      <c r="M2705">
        <v>32.4</v>
      </c>
      <c r="N2705">
        <v>29.9</v>
      </c>
      <c r="O2705">
        <v>29.6</v>
      </c>
      <c r="P2705">
        <v>33.1</v>
      </c>
      <c r="Q2705">
        <v>0</v>
      </c>
      <c r="R2705">
        <v>891</v>
      </c>
      <c r="S2705">
        <v>32.700000000000003</v>
      </c>
      <c r="T2705">
        <v>8</v>
      </c>
      <c r="U2705">
        <v>7.6111111109999996</v>
      </c>
      <c r="V2705">
        <v>891</v>
      </c>
      <c r="W2705">
        <v>28.554274629999998</v>
      </c>
      <c r="X2705">
        <v>34.448484149999999</v>
      </c>
      <c r="Y2705">
        <v>3.700254165</v>
      </c>
      <c r="Z2705">
        <v>944.32656669999994</v>
      </c>
    </row>
    <row r="2706" spans="1:32" x14ac:dyDescent="0.2">
      <c r="A2706">
        <v>2705</v>
      </c>
      <c r="B2706" s="1">
        <v>43498</v>
      </c>
      <c r="C2706" s="2">
        <v>0.66666666666666663</v>
      </c>
      <c r="D2706" s="3">
        <v>43498.666666666664</v>
      </c>
      <c r="E2706">
        <v>32.799999999999997</v>
      </c>
      <c r="F2706">
        <v>7</v>
      </c>
      <c r="G2706">
        <v>20.529395189999999</v>
      </c>
      <c r="H2706">
        <v>-7.6</v>
      </c>
      <c r="I2706">
        <v>25.7</v>
      </c>
      <c r="J2706">
        <f t="shared" si="531"/>
        <v>7.1388946000000004</v>
      </c>
      <c r="K2706">
        <f t="shared" si="532"/>
        <v>1.9830262777777781</v>
      </c>
      <c r="L2706" t="s">
        <v>35</v>
      </c>
      <c r="M2706">
        <v>32.5</v>
      </c>
      <c r="N2706">
        <v>29.8</v>
      </c>
      <c r="O2706">
        <v>29.5</v>
      </c>
      <c r="P2706">
        <v>33.6</v>
      </c>
      <c r="Q2706">
        <v>0</v>
      </c>
      <c r="R2706">
        <v>745</v>
      </c>
      <c r="S2706">
        <v>32.799999999999997</v>
      </c>
      <c r="T2706">
        <v>7</v>
      </c>
      <c r="U2706">
        <v>7.1388888890000004</v>
      </c>
      <c r="V2706">
        <v>745</v>
      </c>
      <c r="W2706">
        <v>28.401102569999999</v>
      </c>
      <c r="X2706">
        <v>34.665329049999997</v>
      </c>
      <c r="Y2706">
        <v>3.8402010409999998</v>
      </c>
      <c r="Z2706">
        <v>794.67398049999997</v>
      </c>
    </row>
    <row r="2707" spans="1:32" x14ac:dyDescent="0.2">
      <c r="A2707">
        <v>2706</v>
      </c>
      <c r="B2707" s="1">
        <v>43498</v>
      </c>
      <c r="C2707" s="2">
        <v>0.70833333333333337</v>
      </c>
      <c r="D2707" s="3">
        <v>43498.708333333336</v>
      </c>
      <c r="E2707">
        <v>31.6</v>
      </c>
      <c r="F2707">
        <v>18</v>
      </c>
      <c r="G2707">
        <v>49.517287709999998</v>
      </c>
      <c r="H2707">
        <v>4.4000000000000004</v>
      </c>
      <c r="I2707">
        <v>25.7</v>
      </c>
      <c r="J2707">
        <f t="shared" si="531"/>
        <v>7.1388946000000004</v>
      </c>
      <c r="K2707">
        <f t="shared" si="532"/>
        <v>1.9830262777777781</v>
      </c>
      <c r="L2707" t="s">
        <v>29</v>
      </c>
      <c r="M2707">
        <v>31</v>
      </c>
      <c r="N2707">
        <v>29.3</v>
      </c>
      <c r="O2707">
        <v>28.7</v>
      </c>
      <c r="P2707">
        <v>33.299999999999997</v>
      </c>
      <c r="Q2707">
        <v>0</v>
      </c>
      <c r="R2707">
        <v>540</v>
      </c>
      <c r="S2707">
        <v>31.6</v>
      </c>
      <c r="T2707">
        <v>18</v>
      </c>
      <c r="U2707">
        <v>7.1388888890000004</v>
      </c>
      <c r="V2707">
        <v>540</v>
      </c>
      <c r="W2707">
        <v>27.77242884</v>
      </c>
      <c r="X2707">
        <v>35.964686239999999</v>
      </c>
      <c r="Y2707">
        <v>3.9229593810000001</v>
      </c>
      <c r="Z2707">
        <v>575.75839399999995</v>
      </c>
    </row>
    <row r="2708" spans="1:32" x14ac:dyDescent="0.2">
      <c r="A2708">
        <v>2707</v>
      </c>
      <c r="B2708" s="1">
        <v>43498</v>
      </c>
      <c r="C2708" s="2">
        <v>0.75</v>
      </c>
      <c r="D2708" s="3">
        <v>43498.75</v>
      </c>
      <c r="E2708">
        <v>30.2</v>
      </c>
      <c r="F2708">
        <v>17</v>
      </c>
      <c r="G2708">
        <v>43.369934569999998</v>
      </c>
      <c r="H2708">
        <v>2.4</v>
      </c>
      <c r="I2708">
        <v>25.7</v>
      </c>
      <c r="J2708">
        <f t="shared" si="531"/>
        <v>7.1388946000000004</v>
      </c>
      <c r="K2708">
        <f t="shared" si="532"/>
        <v>1.9830262777777781</v>
      </c>
      <c r="L2708" t="s">
        <v>29</v>
      </c>
      <c r="M2708">
        <v>29.2</v>
      </c>
      <c r="N2708">
        <v>28.3</v>
      </c>
      <c r="O2708">
        <v>27.3</v>
      </c>
      <c r="P2708">
        <v>31.1</v>
      </c>
      <c r="Q2708">
        <v>0</v>
      </c>
      <c r="R2708">
        <v>336</v>
      </c>
      <c r="S2708">
        <v>30.2</v>
      </c>
      <c r="T2708">
        <v>17</v>
      </c>
      <c r="U2708">
        <v>7.1388888890000004</v>
      </c>
      <c r="V2708">
        <v>336</v>
      </c>
      <c r="W2708">
        <v>26.866672019999999</v>
      </c>
      <c r="X2708">
        <v>38.057288190000001</v>
      </c>
      <c r="Y2708">
        <v>3.9376073979999999</v>
      </c>
      <c r="Z2708">
        <v>347.98369939999998</v>
      </c>
    </row>
    <row r="2709" spans="1:32" x14ac:dyDescent="0.2">
      <c r="A2709">
        <v>2708</v>
      </c>
      <c r="B2709" s="1">
        <v>43498</v>
      </c>
      <c r="C2709" s="2">
        <v>0.79166666666666663</v>
      </c>
      <c r="D2709" s="3">
        <v>43498.791666666664</v>
      </c>
      <c r="E2709">
        <v>28.3</v>
      </c>
      <c r="F2709">
        <v>12</v>
      </c>
      <c r="G2709">
        <v>27.600976459999998</v>
      </c>
      <c r="H2709">
        <v>-3.8</v>
      </c>
      <c r="I2709">
        <v>24.1</v>
      </c>
      <c r="J2709">
        <f t="shared" si="531"/>
        <v>6.694449800000001</v>
      </c>
      <c r="K2709">
        <f t="shared" si="532"/>
        <v>1.8595693888888893</v>
      </c>
      <c r="L2709" t="s">
        <v>30</v>
      </c>
      <c r="M2709">
        <v>27</v>
      </c>
      <c r="N2709">
        <v>26.3</v>
      </c>
      <c r="O2709">
        <v>24.9</v>
      </c>
      <c r="P2709">
        <v>23.9</v>
      </c>
      <c r="Q2709">
        <v>0</v>
      </c>
      <c r="R2709">
        <v>102</v>
      </c>
      <c r="S2709">
        <v>28.3</v>
      </c>
      <c r="T2709">
        <v>12</v>
      </c>
      <c r="U2709">
        <v>6.6944444440000002</v>
      </c>
      <c r="V2709">
        <v>102</v>
      </c>
      <c r="W2709">
        <v>25.827138519999998</v>
      </c>
      <c r="X2709">
        <v>40.760795459999997</v>
      </c>
      <c r="Y2709">
        <v>3.8728432339999999</v>
      </c>
      <c r="Z2709">
        <v>136.52386329999999</v>
      </c>
    </row>
    <row r="2710" spans="1:32" x14ac:dyDescent="0.2">
      <c r="A2710">
        <v>2709</v>
      </c>
      <c r="B2710" s="1">
        <v>43498</v>
      </c>
      <c r="C2710" s="2">
        <v>0.83333333333333337</v>
      </c>
      <c r="D2710" s="3">
        <v>43498.833333333336</v>
      </c>
      <c r="E2710">
        <v>25.4</v>
      </c>
      <c r="F2710">
        <v>25</v>
      </c>
      <c r="G2710">
        <v>48.948248479999997</v>
      </c>
      <c r="H2710">
        <v>3.9</v>
      </c>
      <c r="I2710">
        <v>24.1</v>
      </c>
      <c r="J2710">
        <f t="shared" si="531"/>
        <v>6.694449800000001</v>
      </c>
      <c r="K2710">
        <f t="shared" si="532"/>
        <v>1.8595693888888893</v>
      </c>
      <c r="L2710" t="s">
        <v>30</v>
      </c>
      <c r="M2710">
        <v>23.5</v>
      </c>
      <c r="N2710">
        <v>24.4</v>
      </c>
      <c r="O2710">
        <v>22.6</v>
      </c>
      <c r="P2710">
        <v>20.8</v>
      </c>
      <c r="Q2710">
        <v>0</v>
      </c>
      <c r="R2710">
        <v>0</v>
      </c>
      <c r="S2710">
        <v>25.4</v>
      </c>
      <c r="T2710">
        <v>25</v>
      </c>
      <c r="U2710">
        <v>6.6944444440000002</v>
      </c>
      <c r="V2710">
        <v>0</v>
      </c>
      <c r="W2710">
        <v>21.60746881</v>
      </c>
      <c r="X2710">
        <v>53.149270850000001</v>
      </c>
      <c r="Y2710">
        <v>3.7170591559999999</v>
      </c>
      <c r="Z2710">
        <v>0</v>
      </c>
    </row>
    <row r="2711" spans="1:32" x14ac:dyDescent="0.2">
      <c r="A2711">
        <v>2710</v>
      </c>
      <c r="B2711" s="1">
        <v>43498</v>
      </c>
      <c r="C2711" s="2">
        <v>0.875</v>
      </c>
      <c r="D2711" s="3">
        <v>43498.875</v>
      </c>
      <c r="E2711">
        <v>23.1</v>
      </c>
      <c r="F2711">
        <v>21</v>
      </c>
      <c r="G2711">
        <v>36.093094569999998</v>
      </c>
      <c r="H2711">
        <v>-0.4</v>
      </c>
      <c r="I2711">
        <v>14.5</v>
      </c>
      <c r="J2711">
        <f t="shared" si="531"/>
        <v>4.0277810000000001</v>
      </c>
      <c r="K2711">
        <f t="shared" si="532"/>
        <v>1.1188280555555556</v>
      </c>
      <c r="L2711" t="s">
        <v>30</v>
      </c>
      <c r="M2711">
        <v>22.4</v>
      </c>
      <c r="N2711">
        <v>21.4</v>
      </c>
      <c r="O2711">
        <v>20.7</v>
      </c>
      <c r="P2711">
        <v>18.399999999999999</v>
      </c>
      <c r="Q2711">
        <v>0</v>
      </c>
      <c r="R2711">
        <v>0</v>
      </c>
      <c r="S2711">
        <v>23.1</v>
      </c>
      <c r="T2711">
        <v>21</v>
      </c>
      <c r="U2711">
        <v>4.0277777779999999</v>
      </c>
      <c r="V2711">
        <v>0</v>
      </c>
      <c r="W2711">
        <v>20.614535419999999</v>
      </c>
      <c r="X2711">
        <v>57.392736300000003</v>
      </c>
      <c r="Y2711">
        <v>3.4644745129999999</v>
      </c>
      <c r="Z2711">
        <v>0</v>
      </c>
    </row>
    <row r="2712" spans="1:32" x14ac:dyDescent="0.2">
      <c r="A2712">
        <v>2711</v>
      </c>
      <c r="B2712" s="1">
        <v>43498</v>
      </c>
      <c r="C2712" s="2">
        <v>0.91666666666666663</v>
      </c>
      <c r="D2712" s="3">
        <v>43498.916666666664</v>
      </c>
      <c r="E2712">
        <v>21.8</v>
      </c>
      <c r="F2712">
        <v>27</v>
      </c>
      <c r="G2712">
        <v>43.065884220000001</v>
      </c>
      <c r="H2712">
        <v>2</v>
      </c>
      <c r="I2712">
        <v>12.9</v>
      </c>
      <c r="J2712">
        <f t="shared" si="531"/>
        <v>3.5833362000000006</v>
      </c>
      <c r="K2712">
        <f t="shared" si="532"/>
        <v>0.99537116666666692</v>
      </c>
      <c r="L2712" t="s">
        <v>29</v>
      </c>
      <c r="M2712">
        <v>21.6</v>
      </c>
      <c r="N2712">
        <v>19.899999999999999</v>
      </c>
      <c r="O2712">
        <v>19.7</v>
      </c>
      <c r="P2712">
        <v>17.3</v>
      </c>
      <c r="Q2712">
        <v>0</v>
      </c>
      <c r="R2712">
        <v>0</v>
      </c>
      <c r="S2712">
        <v>21.8</v>
      </c>
      <c r="T2712">
        <v>27</v>
      </c>
      <c r="U2712">
        <v>3.5833333330000001</v>
      </c>
      <c r="V2712">
        <v>0</v>
      </c>
      <c r="W2712">
        <v>19.86148498</v>
      </c>
      <c r="X2712">
        <v>61.304283890000001</v>
      </c>
      <c r="Y2712">
        <v>3.132964759</v>
      </c>
      <c r="Z2712">
        <v>0</v>
      </c>
    </row>
    <row r="2713" spans="1:32" x14ac:dyDescent="0.2">
      <c r="A2713">
        <v>2712</v>
      </c>
      <c r="B2713" s="1">
        <v>43498</v>
      </c>
      <c r="C2713" s="2">
        <v>0.95833333333333337</v>
      </c>
      <c r="D2713" s="3">
        <v>43498.958333333336</v>
      </c>
      <c r="E2713">
        <v>19.600000000000001</v>
      </c>
      <c r="F2713">
        <v>35</v>
      </c>
      <c r="G2713">
        <v>49.112646130000002</v>
      </c>
      <c r="H2713">
        <v>3.7</v>
      </c>
      <c r="I2713">
        <v>6.4</v>
      </c>
      <c r="J2713">
        <f t="shared" si="531"/>
        <v>1.7777792000000003</v>
      </c>
      <c r="K2713">
        <f t="shared" si="532"/>
        <v>0.49382755555555569</v>
      </c>
      <c r="L2713" t="s">
        <v>30</v>
      </c>
      <c r="M2713">
        <v>19.600000000000001</v>
      </c>
      <c r="N2713">
        <v>17.899999999999999</v>
      </c>
      <c r="O2713">
        <v>17.899999999999999</v>
      </c>
      <c r="P2713">
        <v>15.5</v>
      </c>
      <c r="Q2713">
        <v>0</v>
      </c>
      <c r="R2713">
        <v>0</v>
      </c>
      <c r="S2713">
        <v>19.600000000000001</v>
      </c>
      <c r="T2713">
        <v>35</v>
      </c>
      <c r="U2713">
        <v>1.7777777779999999</v>
      </c>
      <c r="V2713">
        <v>0</v>
      </c>
      <c r="W2713">
        <v>19.350595899999998</v>
      </c>
      <c r="X2713">
        <v>64.683019349999995</v>
      </c>
      <c r="Y2713">
        <v>2.7454475280000001</v>
      </c>
      <c r="Z2713">
        <v>0</v>
      </c>
    </row>
    <row r="2714" spans="1:32" x14ac:dyDescent="0.2">
      <c r="A2714">
        <v>2713</v>
      </c>
      <c r="B2714" s="1">
        <v>43499</v>
      </c>
      <c r="C2714" s="2">
        <v>0</v>
      </c>
      <c r="D2714" s="3">
        <v>43499</v>
      </c>
      <c r="E2714">
        <v>17.899999999999999</v>
      </c>
      <c r="F2714">
        <v>49</v>
      </c>
      <c r="G2714">
        <v>62.181510879999998</v>
      </c>
      <c r="H2714">
        <v>7.1</v>
      </c>
      <c r="I2714">
        <v>8</v>
      </c>
      <c r="J2714">
        <f t="shared" si="531"/>
        <v>2.2222240000000002</v>
      </c>
      <c r="K2714">
        <f t="shared" si="532"/>
        <v>0.61728444444444452</v>
      </c>
      <c r="L2714" t="s">
        <v>30</v>
      </c>
      <c r="M2714">
        <v>17.899999999999999</v>
      </c>
      <c r="N2714">
        <v>16.899999999999999</v>
      </c>
      <c r="O2714">
        <v>16.899999999999999</v>
      </c>
      <c r="P2714">
        <v>14.6</v>
      </c>
      <c r="Q2714">
        <v>0</v>
      </c>
      <c r="R2714">
        <v>0</v>
      </c>
      <c r="S2714">
        <v>17.899999999999999</v>
      </c>
      <c r="T2714">
        <v>49</v>
      </c>
      <c r="U2714">
        <v>2.2222222220000001</v>
      </c>
      <c r="V2714">
        <v>0</v>
      </c>
      <c r="W2714">
        <v>19.017148089999999</v>
      </c>
      <c r="X2714">
        <v>67.61112301</v>
      </c>
      <c r="Y2714">
        <v>2.3233735640000002</v>
      </c>
      <c r="Z2714">
        <v>0</v>
      </c>
      <c r="AB2714">
        <v>114</v>
      </c>
      <c r="AC2714">
        <f t="shared" ref="AC2714" si="533">MAX(E2714:E2737)</f>
        <v>32.200000000000003</v>
      </c>
      <c r="AD2714">
        <f t="shared" ref="AD2714" si="534">MAX(W2714:W2737)</f>
        <v>26.87577873</v>
      </c>
      <c r="AE2714">
        <f t="shared" ref="AE2714" si="535">MIN(E2714:E2737)</f>
        <v>14.8</v>
      </c>
      <c r="AF2714">
        <f t="shared" ref="AF2714" si="536">MIN(W2714:W2737)</f>
        <v>11.687286569999999</v>
      </c>
    </row>
    <row r="2715" spans="1:32" x14ac:dyDescent="0.2">
      <c r="A2715">
        <v>2714</v>
      </c>
      <c r="B2715" s="1">
        <v>43499</v>
      </c>
      <c r="C2715" s="2">
        <v>4.1666666666666664E-2</v>
      </c>
      <c r="D2715" s="3">
        <v>43499.041666666664</v>
      </c>
      <c r="E2715">
        <v>16.7</v>
      </c>
      <c r="F2715">
        <v>62</v>
      </c>
      <c r="G2715">
        <v>73.229069050000007</v>
      </c>
      <c r="H2715">
        <v>9.4</v>
      </c>
      <c r="I2715">
        <v>4.8</v>
      </c>
      <c r="J2715">
        <f t="shared" si="531"/>
        <v>1.3333344</v>
      </c>
      <c r="K2715">
        <f t="shared" si="532"/>
        <v>0.37037066666666668</v>
      </c>
      <c r="L2715" t="s">
        <v>29</v>
      </c>
      <c r="M2715">
        <v>16.7</v>
      </c>
      <c r="N2715">
        <v>16.2</v>
      </c>
      <c r="O2715">
        <v>16.2</v>
      </c>
      <c r="P2715">
        <v>14</v>
      </c>
      <c r="Q2715">
        <v>0</v>
      </c>
      <c r="R2715">
        <v>0</v>
      </c>
      <c r="S2715">
        <v>16.7</v>
      </c>
      <c r="T2715">
        <v>62</v>
      </c>
      <c r="U2715">
        <v>1.3333333329999999</v>
      </c>
      <c r="V2715">
        <v>0</v>
      </c>
      <c r="W2715">
        <v>18.764358980000001</v>
      </c>
      <c r="X2715">
        <v>70.368863829999995</v>
      </c>
      <c r="Y2715">
        <v>1.886151884</v>
      </c>
      <c r="Z2715">
        <v>0</v>
      </c>
    </row>
    <row r="2716" spans="1:32" x14ac:dyDescent="0.2">
      <c r="A2716">
        <v>2715</v>
      </c>
      <c r="B2716" s="1">
        <v>43499</v>
      </c>
      <c r="C2716" s="2">
        <v>8.3333333333333329E-2</v>
      </c>
      <c r="D2716" s="3">
        <v>43499.083333333336</v>
      </c>
      <c r="E2716">
        <v>16.100000000000001</v>
      </c>
      <c r="F2716">
        <v>72</v>
      </c>
      <c r="G2716">
        <v>82.021202020000004</v>
      </c>
      <c r="H2716">
        <v>11</v>
      </c>
      <c r="I2716">
        <v>1.6</v>
      </c>
      <c r="J2716">
        <f t="shared" si="531"/>
        <v>0.44444480000000008</v>
      </c>
      <c r="K2716">
        <f t="shared" si="532"/>
        <v>0.12345688888888892</v>
      </c>
      <c r="L2716" t="s">
        <v>29</v>
      </c>
      <c r="M2716">
        <v>16.100000000000001</v>
      </c>
      <c r="N2716">
        <v>15.8</v>
      </c>
      <c r="O2716">
        <v>15.8</v>
      </c>
      <c r="P2716">
        <v>13.7</v>
      </c>
      <c r="Q2716">
        <v>0</v>
      </c>
      <c r="R2716">
        <v>0</v>
      </c>
      <c r="S2716">
        <v>16.100000000000001</v>
      </c>
      <c r="T2716">
        <v>72</v>
      </c>
      <c r="U2716">
        <v>0.44444444399999999</v>
      </c>
      <c r="V2716">
        <v>0</v>
      </c>
      <c r="W2716">
        <v>12.70027537</v>
      </c>
      <c r="X2716">
        <v>99.451877809999999</v>
      </c>
      <c r="Y2716">
        <v>1.4507856530000001</v>
      </c>
      <c r="Z2716">
        <v>0</v>
      </c>
    </row>
    <row r="2717" spans="1:32" x14ac:dyDescent="0.2">
      <c r="A2717">
        <v>2716</v>
      </c>
      <c r="B2717" s="1">
        <v>43499</v>
      </c>
      <c r="C2717" s="2">
        <v>0.125</v>
      </c>
      <c r="D2717" s="3">
        <v>43499.125</v>
      </c>
      <c r="E2717">
        <v>14.8</v>
      </c>
      <c r="F2717">
        <v>77</v>
      </c>
      <c r="G2717">
        <v>81.061288020000006</v>
      </c>
      <c r="H2717">
        <v>10.8</v>
      </c>
      <c r="I2717">
        <v>3.2</v>
      </c>
      <c r="J2717">
        <f t="shared" si="531"/>
        <v>0.88888960000000017</v>
      </c>
      <c r="K2717">
        <f t="shared" si="532"/>
        <v>0.24691377777777784</v>
      </c>
      <c r="L2717" t="s">
        <v>29</v>
      </c>
      <c r="M2717">
        <v>14.8</v>
      </c>
      <c r="N2717">
        <v>14.6</v>
      </c>
      <c r="O2717">
        <v>14.6</v>
      </c>
      <c r="P2717">
        <v>12.5</v>
      </c>
      <c r="Q2717">
        <v>0</v>
      </c>
      <c r="R2717">
        <v>0</v>
      </c>
      <c r="S2717">
        <v>14.8</v>
      </c>
      <c r="T2717">
        <v>77</v>
      </c>
      <c r="U2717">
        <v>0.88888888899999996</v>
      </c>
      <c r="V2717">
        <v>0</v>
      </c>
      <c r="W2717">
        <v>12.28488782</v>
      </c>
      <c r="X2717">
        <v>99.622124740000004</v>
      </c>
      <c r="Y2717">
        <v>1.0356205300000001</v>
      </c>
      <c r="Z2717">
        <v>0</v>
      </c>
    </row>
    <row r="2718" spans="1:32" x14ac:dyDescent="0.2">
      <c r="A2718">
        <v>2717</v>
      </c>
      <c r="B2718" s="1">
        <v>43499</v>
      </c>
      <c r="C2718" s="2">
        <v>0.16666666666666666</v>
      </c>
      <c r="D2718" s="3">
        <v>43499.166666666664</v>
      </c>
      <c r="E2718">
        <v>15.3</v>
      </c>
      <c r="F2718">
        <v>80</v>
      </c>
      <c r="G2718">
        <v>86.823220149999997</v>
      </c>
      <c r="H2718">
        <v>11.9</v>
      </c>
      <c r="I2718">
        <v>4.8</v>
      </c>
      <c r="J2718">
        <f t="shared" si="531"/>
        <v>1.3333344</v>
      </c>
      <c r="K2718">
        <f t="shared" si="532"/>
        <v>0.37037066666666668</v>
      </c>
      <c r="L2718" t="s">
        <v>35</v>
      </c>
      <c r="M2718">
        <v>15.3</v>
      </c>
      <c r="N2718">
        <v>15.3</v>
      </c>
      <c r="O2718">
        <v>15.3</v>
      </c>
      <c r="P2718">
        <v>13.3</v>
      </c>
      <c r="Q2718">
        <v>0</v>
      </c>
      <c r="R2718">
        <v>0</v>
      </c>
      <c r="S2718">
        <v>15.3</v>
      </c>
      <c r="T2718">
        <v>80</v>
      </c>
      <c r="U2718">
        <v>1.3333333329999999</v>
      </c>
      <c r="V2718">
        <v>0</v>
      </c>
      <c r="W2718">
        <v>11.9109613</v>
      </c>
      <c r="X2718">
        <v>99.624585789999998</v>
      </c>
      <c r="Y2718">
        <v>0.67363584499999996</v>
      </c>
      <c r="Z2718">
        <v>0</v>
      </c>
    </row>
    <row r="2719" spans="1:32" x14ac:dyDescent="0.2">
      <c r="A2719">
        <v>2718</v>
      </c>
      <c r="B2719" s="1">
        <v>43499</v>
      </c>
      <c r="C2719" s="2">
        <v>0.20833333333333334</v>
      </c>
      <c r="D2719" s="3">
        <v>43499.208333333336</v>
      </c>
      <c r="E2719">
        <v>15.9</v>
      </c>
      <c r="F2719">
        <v>78</v>
      </c>
      <c r="G2719">
        <v>87.788748420000005</v>
      </c>
      <c r="H2719">
        <v>12.1</v>
      </c>
      <c r="I2719">
        <v>3.2</v>
      </c>
      <c r="J2719">
        <f t="shared" si="531"/>
        <v>0.88888960000000017</v>
      </c>
      <c r="K2719">
        <f t="shared" si="532"/>
        <v>0.24691377777777784</v>
      </c>
      <c r="L2719" t="s">
        <v>29</v>
      </c>
      <c r="M2719">
        <v>15.9</v>
      </c>
      <c r="N2719">
        <v>15.9</v>
      </c>
      <c r="O2719">
        <v>15.9</v>
      </c>
      <c r="P2719">
        <v>13.9</v>
      </c>
      <c r="Q2719">
        <v>0</v>
      </c>
      <c r="R2719">
        <v>0</v>
      </c>
      <c r="S2719">
        <v>15.9</v>
      </c>
      <c r="T2719">
        <v>78</v>
      </c>
      <c r="U2719">
        <v>0.88888888899999996</v>
      </c>
      <c r="V2719">
        <v>0</v>
      </c>
      <c r="W2719">
        <v>11.687286569999999</v>
      </c>
      <c r="X2719">
        <v>99.607711620000003</v>
      </c>
      <c r="Y2719">
        <v>0.41561456400000002</v>
      </c>
      <c r="Z2719">
        <v>0</v>
      </c>
    </row>
    <row r="2720" spans="1:32" x14ac:dyDescent="0.2">
      <c r="A2720">
        <v>2719</v>
      </c>
      <c r="B2720" s="1">
        <v>43499</v>
      </c>
      <c r="C2720" s="2">
        <v>0.25</v>
      </c>
      <c r="D2720" s="3">
        <v>43499.25</v>
      </c>
      <c r="E2720">
        <v>16.2</v>
      </c>
      <c r="F2720">
        <v>73</v>
      </c>
      <c r="G2720">
        <v>83.663890260000002</v>
      </c>
      <c r="H2720">
        <v>11.4</v>
      </c>
      <c r="I2720">
        <v>4.8</v>
      </c>
      <c r="J2720">
        <f t="shared" si="531"/>
        <v>1.3333344</v>
      </c>
      <c r="K2720">
        <f t="shared" si="532"/>
        <v>0.37037066666666668</v>
      </c>
      <c r="L2720" t="s">
        <v>27</v>
      </c>
      <c r="M2720">
        <v>16.2</v>
      </c>
      <c r="N2720">
        <v>16</v>
      </c>
      <c r="O2720">
        <v>16</v>
      </c>
      <c r="P2720">
        <v>13.9</v>
      </c>
      <c r="Q2720">
        <v>0</v>
      </c>
      <c r="R2720">
        <v>0</v>
      </c>
      <c r="S2720">
        <v>16.2</v>
      </c>
      <c r="T2720">
        <v>73</v>
      </c>
      <c r="U2720">
        <v>1.3333333329999999</v>
      </c>
      <c r="V2720">
        <v>0</v>
      </c>
      <c r="W2720">
        <v>11.77691263</v>
      </c>
      <c r="X2720">
        <v>99.647077359999997</v>
      </c>
      <c r="Y2720">
        <v>0.49213900500000002</v>
      </c>
      <c r="Z2720">
        <v>0</v>
      </c>
    </row>
    <row r="2721" spans="1:26" x14ac:dyDescent="0.2">
      <c r="A2721">
        <v>2720</v>
      </c>
      <c r="B2721" s="1">
        <v>43499</v>
      </c>
      <c r="C2721" s="2">
        <v>0.29166666666666669</v>
      </c>
      <c r="D2721" s="3">
        <v>43499.291666666664</v>
      </c>
      <c r="E2721">
        <v>16.7</v>
      </c>
      <c r="F2721">
        <v>70</v>
      </c>
      <c r="G2721">
        <v>82.677981180000003</v>
      </c>
      <c r="H2721">
        <v>11.2</v>
      </c>
      <c r="I2721">
        <v>9.6999999999999993</v>
      </c>
      <c r="J2721">
        <f t="shared" si="531"/>
        <v>2.6944466</v>
      </c>
      <c r="K2721">
        <f t="shared" si="532"/>
        <v>0.74845738888888891</v>
      </c>
      <c r="L2721" t="s">
        <v>29</v>
      </c>
      <c r="M2721">
        <v>16.7</v>
      </c>
      <c r="N2721">
        <v>16.399999999999999</v>
      </c>
      <c r="O2721">
        <v>16.399999999999999</v>
      </c>
      <c r="P2721">
        <v>16.600000000000001</v>
      </c>
      <c r="Q2721">
        <v>0</v>
      </c>
      <c r="R2721">
        <v>57</v>
      </c>
      <c r="S2721">
        <v>16.7</v>
      </c>
      <c r="T2721">
        <v>70</v>
      </c>
      <c r="U2721">
        <v>2.6944444440000002</v>
      </c>
      <c r="V2721">
        <v>57</v>
      </c>
      <c r="W2721">
        <v>16.355152189999998</v>
      </c>
      <c r="X2721">
        <v>89.422501460000007</v>
      </c>
      <c r="Y2721">
        <v>0.58403279699999999</v>
      </c>
      <c r="Z2721">
        <v>106.845134</v>
      </c>
    </row>
    <row r="2722" spans="1:26" x14ac:dyDescent="0.2">
      <c r="A2722">
        <v>2721</v>
      </c>
      <c r="B2722" s="1">
        <v>43499</v>
      </c>
      <c r="C2722" s="2">
        <v>0.33333333333333331</v>
      </c>
      <c r="D2722" s="3">
        <v>43499.333333333336</v>
      </c>
      <c r="E2722">
        <v>17.7</v>
      </c>
      <c r="F2722">
        <v>67</v>
      </c>
      <c r="G2722">
        <v>84.016571200000001</v>
      </c>
      <c r="H2722">
        <v>11.5</v>
      </c>
      <c r="I2722">
        <v>12.9</v>
      </c>
      <c r="J2722">
        <f t="shared" si="531"/>
        <v>3.5833362000000006</v>
      </c>
      <c r="K2722">
        <f t="shared" si="532"/>
        <v>0.99537116666666692</v>
      </c>
      <c r="L2722" t="s">
        <v>29</v>
      </c>
      <c r="M2722">
        <v>17.2</v>
      </c>
      <c r="N2722">
        <v>17.399999999999999</v>
      </c>
      <c r="O2722">
        <v>17</v>
      </c>
      <c r="P2722">
        <v>20.399999999999999</v>
      </c>
      <c r="Q2722">
        <v>0</v>
      </c>
      <c r="R2722">
        <v>287</v>
      </c>
      <c r="S2722">
        <v>17.7</v>
      </c>
      <c r="T2722">
        <v>67</v>
      </c>
      <c r="U2722">
        <v>3.5833333330000001</v>
      </c>
      <c r="V2722">
        <v>287</v>
      </c>
      <c r="W2722">
        <v>17.313879669999999</v>
      </c>
      <c r="X2722">
        <v>83.039806600000006</v>
      </c>
      <c r="Y2722">
        <v>0.482067621</v>
      </c>
      <c r="Z2722">
        <v>288.11916559999997</v>
      </c>
    </row>
    <row r="2723" spans="1:26" x14ac:dyDescent="0.2">
      <c r="A2723">
        <v>2722</v>
      </c>
      <c r="B2723" s="1">
        <v>43499</v>
      </c>
      <c r="C2723" s="2">
        <v>0.375</v>
      </c>
      <c r="D2723" s="3">
        <v>43499.375</v>
      </c>
      <c r="E2723">
        <v>18.399999999999999</v>
      </c>
      <c r="F2723">
        <v>63</v>
      </c>
      <c r="G2723">
        <v>82.358354469999995</v>
      </c>
      <c r="H2723">
        <v>11.2</v>
      </c>
      <c r="I2723">
        <v>14.5</v>
      </c>
      <c r="J2723">
        <f t="shared" si="531"/>
        <v>4.0277810000000001</v>
      </c>
      <c r="K2723">
        <f t="shared" si="532"/>
        <v>1.1188280555555556</v>
      </c>
      <c r="L2723" t="s">
        <v>29</v>
      </c>
      <c r="M2723">
        <v>17.600000000000001</v>
      </c>
      <c r="N2723">
        <v>18.100000000000001</v>
      </c>
      <c r="O2723">
        <v>17.3</v>
      </c>
      <c r="P2723">
        <v>21.8</v>
      </c>
      <c r="Q2723">
        <v>0</v>
      </c>
      <c r="R2723">
        <v>482</v>
      </c>
      <c r="S2723">
        <v>18.399999999999999</v>
      </c>
      <c r="T2723">
        <v>63</v>
      </c>
      <c r="U2723">
        <v>4.0277777779999999</v>
      </c>
      <c r="V2723">
        <v>482</v>
      </c>
      <c r="W2723">
        <v>18.75726774</v>
      </c>
      <c r="X2723">
        <v>73.862977069999999</v>
      </c>
      <c r="Y2723">
        <v>0.78216505700000005</v>
      </c>
      <c r="Z2723">
        <v>514.34761809999998</v>
      </c>
    </row>
    <row r="2724" spans="1:26" x14ac:dyDescent="0.2">
      <c r="A2724">
        <v>2723</v>
      </c>
      <c r="B2724" s="1">
        <v>43499</v>
      </c>
      <c r="C2724" s="2">
        <v>0.41666666666666669</v>
      </c>
      <c r="D2724" s="3">
        <v>43499.416666666664</v>
      </c>
      <c r="E2724">
        <v>20.2</v>
      </c>
      <c r="F2724">
        <v>56</v>
      </c>
      <c r="G2724">
        <v>81.392442439999996</v>
      </c>
      <c r="H2724">
        <v>11.2</v>
      </c>
      <c r="I2724">
        <v>9.6999999999999993</v>
      </c>
      <c r="J2724">
        <f t="shared" si="531"/>
        <v>2.6944466</v>
      </c>
      <c r="K2724">
        <f t="shared" si="532"/>
        <v>0.74845738888888891</v>
      </c>
      <c r="L2724" t="s">
        <v>35</v>
      </c>
      <c r="M2724">
        <v>20.2</v>
      </c>
      <c r="N2724">
        <v>19.8</v>
      </c>
      <c r="O2724">
        <v>19.8</v>
      </c>
      <c r="P2724">
        <v>25.4</v>
      </c>
      <c r="Q2724">
        <v>0</v>
      </c>
      <c r="R2724">
        <v>673</v>
      </c>
      <c r="S2724">
        <v>20.2</v>
      </c>
      <c r="T2724">
        <v>56</v>
      </c>
      <c r="U2724">
        <v>2.6944444440000002</v>
      </c>
      <c r="V2724">
        <v>673</v>
      </c>
      <c r="W2724">
        <v>20.578274669999999</v>
      </c>
      <c r="X2724">
        <v>63.578829650000003</v>
      </c>
      <c r="Y2724">
        <v>1.262616703</v>
      </c>
      <c r="Z2724">
        <v>763.15287220000005</v>
      </c>
    </row>
    <row r="2725" spans="1:26" x14ac:dyDescent="0.2">
      <c r="A2725">
        <v>2724</v>
      </c>
      <c r="B2725" s="1">
        <v>43499</v>
      </c>
      <c r="C2725" s="2">
        <v>0.45833333333333331</v>
      </c>
      <c r="D2725" s="3">
        <v>43499.458333333336</v>
      </c>
      <c r="E2725">
        <v>22</v>
      </c>
      <c r="F2725">
        <v>49</v>
      </c>
      <c r="G2725">
        <v>79.063686939999997</v>
      </c>
      <c r="H2725">
        <v>10.8</v>
      </c>
      <c r="I2725">
        <v>11.3</v>
      </c>
      <c r="J2725">
        <f t="shared" si="531"/>
        <v>3.1388914000000003</v>
      </c>
      <c r="K2725">
        <f t="shared" si="532"/>
        <v>0.87191427777777786</v>
      </c>
      <c r="L2725" t="s">
        <v>29</v>
      </c>
      <c r="M2725">
        <v>22</v>
      </c>
      <c r="N2725">
        <v>21.3</v>
      </c>
      <c r="O2725">
        <v>21.3</v>
      </c>
      <c r="P2725">
        <v>27.2</v>
      </c>
      <c r="Q2725">
        <v>0</v>
      </c>
      <c r="R2725">
        <v>828</v>
      </c>
      <c r="S2725">
        <v>22</v>
      </c>
      <c r="T2725">
        <v>49</v>
      </c>
      <c r="U2725">
        <v>3.138888889</v>
      </c>
      <c r="V2725">
        <v>828</v>
      </c>
      <c r="W2725">
        <v>22.560330130000001</v>
      </c>
      <c r="X2725">
        <v>53.923368109999998</v>
      </c>
      <c r="Y2725">
        <v>1.8476289779999999</v>
      </c>
      <c r="Z2725">
        <v>983.78088319999995</v>
      </c>
    </row>
    <row r="2726" spans="1:26" x14ac:dyDescent="0.2">
      <c r="A2726">
        <v>2725</v>
      </c>
      <c r="B2726" s="1">
        <v>43499</v>
      </c>
      <c r="C2726" s="2">
        <v>0.5</v>
      </c>
      <c r="D2726" s="3">
        <v>43499.5</v>
      </c>
      <c r="E2726">
        <v>24.2</v>
      </c>
      <c r="F2726">
        <v>42</v>
      </c>
      <c r="G2726">
        <v>76.850251729999997</v>
      </c>
      <c r="H2726">
        <v>10.4</v>
      </c>
      <c r="I2726">
        <v>12.9</v>
      </c>
      <c r="J2726">
        <f t="shared" si="531"/>
        <v>3.5833362000000006</v>
      </c>
      <c r="K2726">
        <f t="shared" si="532"/>
        <v>0.99537116666666692</v>
      </c>
      <c r="L2726" t="s">
        <v>29</v>
      </c>
      <c r="M2726">
        <v>23.9</v>
      </c>
      <c r="N2726">
        <v>23.8</v>
      </c>
      <c r="O2726">
        <v>23.5</v>
      </c>
      <c r="P2726">
        <v>28.9</v>
      </c>
      <c r="Q2726">
        <v>0</v>
      </c>
      <c r="R2726">
        <v>931</v>
      </c>
      <c r="S2726">
        <v>24.2</v>
      </c>
      <c r="T2726">
        <v>42</v>
      </c>
      <c r="U2726">
        <v>3.5833333330000001</v>
      </c>
      <c r="V2726">
        <v>931</v>
      </c>
      <c r="W2726">
        <v>24.301364809999999</v>
      </c>
      <c r="X2726">
        <v>46.387562799999998</v>
      </c>
      <c r="Y2726">
        <v>2.4584418110000001</v>
      </c>
      <c r="Z2726">
        <v>1074.9764970000001</v>
      </c>
    </row>
    <row r="2727" spans="1:26" x14ac:dyDescent="0.2">
      <c r="A2727">
        <v>2726</v>
      </c>
      <c r="B2727" s="1">
        <v>43499</v>
      </c>
      <c r="C2727" s="2">
        <v>0.54166666666666663</v>
      </c>
      <c r="D2727" s="3">
        <v>43499.541666666664</v>
      </c>
      <c r="E2727">
        <v>26</v>
      </c>
      <c r="F2727">
        <v>37</v>
      </c>
      <c r="G2727">
        <v>74.920048679999994</v>
      </c>
      <c r="H2727">
        <v>10.199999999999999</v>
      </c>
      <c r="I2727">
        <v>16.100000000000001</v>
      </c>
      <c r="J2727">
        <f t="shared" si="531"/>
        <v>4.4722258000000004</v>
      </c>
      <c r="K2727">
        <f t="shared" si="532"/>
        <v>1.2422849444444446</v>
      </c>
      <c r="L2727" t="s">
        <v>29</v>
      </c>
      <c r="M2727">
        <v>25.1</v>
      </c>
      <c r="N2727">
        <v>25.4</v>
      </c>
      <c r="O2727">
        <v>24.4</v>
      </c>
      <c r="P2727">
        <v>29.1</v>
      </c>
      <c r="Q2727">
        <v>0</v>
      </c>
      <c r="R2727">
        <v>973</v>
      </c>
      <c r="S2727">
        <v>26</v>
      </c>
      <c r="T2727">
        <v>37</v>
      </c>
      <c r="U2727">
        <v>4.4722222220000001</v>
      </c>
      <c r="V2727">
        <v>973</v>
      </c>
      <c r="W2727">
        <v>25.658011940000002</v>
      </c>
      <c r="X2727">
        <v>41.014485409999999</v>
      </c>
      <c r="Y2727">
        <v>3.020982117</v>
      </c>
      <c r="Z2727">
        <v>1091.8284160000001</v>
      </c>
    </row>
    <row r="2728" spans="1:26" x14ac:dyDescent="0.2">
      <c r="A2728">
        <v>2727</v>
      </c>
      <c r="B2728" s="1">
        <v>43499</v>
      </c>
      <c r="C2728" s="2">
        <v>0.58333333333333337</v>
      </c>
      <c r="D2728" s="3">
        <v>43499.583333333336</v>
      </c>
      <c r="E2728">
        <v>28.1</v>
      </c>
      <c r="F2728">
        <v>31</v>
      </c>
      <c r="G2728">
        <v>70.522964849999994</v>
      </c>
      <c r="H2728">
        <v>9.4</v>
      </c>
      <c r="I2728">
        <v>17.7</v>
      </c>
      <c r="J2728">
        <f t="shared" si="531"/>
        <v>4.9166706000000007</v>
      </c>
      <c r="K2728">
        <f t="shared" si="532"/>
        <v>1.3657418333333335</v>
      </c>
      <c r="L2728" t="s">
        <v>30</v>
      </c>
      <c r="M2728">
        <v>27.2</v>
      </c>
      <c r="N2728">
        <v>27.1</v>
      </c>
      <c r="O2728">
        <v>26.2</v>
      </c>
      <c r="P2728">
        <v>30.3</v>
      </c>
      <c r="Q2728">
        <v>0</v>
      </c>
      <c r="R2728">
        <v>946</v>
      </c>
      <c r="S2728">
        <v>28.1</v>
      </c>
      <c r="T2728">
        <v>31</v>
      </c>
      <c r="U2728">
        <v>4.9166666670000003</v>
      </c>
      <c r="V2728">
        <v>946</v>
      </c>
      <c r="W2728">
        <v>26.535671600000001</v>
      </c>
      <c r="X2728">
        <v>37.688195780000001</v>
      </c>
      <c r="Y2728">
        <v>3.4636991909999999</v>
      </c>
      <c r="Z2728">
        <v>1046.020616</v>
      </c>
    </row>
    <row r="2729" spans="1:26" x14ac:dyDescent="0.2">
      <c r="A2729">
        <v>2728</v>
      </c>
      <c r="B2729" s="1">
        <v>43499</v>
      </c>
      <c r="C2729" s="2">
        <v>0.625</v>
      </c>
      <c r="D2729" s="3">
        <v>43499.625</v>
      </c>
      <c r="E2729">
        <v>30</v>
      </c>
      <c r="F2729">
        <v>28</v>
      </c>
      <c r="G2729">
        <v>70.662957129999995</v>
      </c>
      <c r="H2729">
        <v>9.5</v>
      </c>
      <c r="I2729">
        <v>16.100000000000001</v>
      </c>
      <c r="J2729">
        <f t="shared" si="531"/>
        <v>4.4722258000000004</v>
      </c>
      <c r="K2729">
        <f t="shared" si="532"/>
        <v>1.2422849444444446</v>
      </c>
      <c r="L2729" t="s">
        <v>29</v>
      </c>
      <c r="M2729">
        <v>29.6</v>
      </c>
      <c r="N2729">
        <v>28.8</v>
      </c>
      <c r="O2729">
        <v>28.4</v>
      </c>
      <c r="P2729">
        <v>33.1</v>
      </c>
      <c r="Q2729">
        <v>0</v>
      </c>
      <c r="R2729">
        <v>856</v>
      </c>
      <c r="S2729">
        <v>30</v>
      </c>
      <c r="T2729">
        <v>28</v>
      </c>
      <c r="U2729">
        <v>4.4722222220000001</v>
      </c>
      <c r="V2729">
        <v>856</v>
      </c>
      <c r="W2729">
        <v>26.87577873</v>
      </c>
      <c r="X2729">
        <v>36.289048209999997</v>
      </c>
      <c r="Y2729">
        <v>3.7330823469999999</v>
      </c>
      <c r="Z2729">
        <v>943.82987990000004</v>
      </c>
    </row>
    <row r="2730" spans="1:26" x14ac:dyDescent="0.2">
      <c r="A2730">
        <v>2729</v>
      </c>
      <c r="B2730" s="1">
        <v>43499</v>
      </c>
      <c r="C2730" s="2">
        <v>0.66666666666666663</v>
      </c>
      <c r="D2730" s="3">
        <v>43499.666666666664</v>
      </c>
      <c r="E2730">
        <v>32.200000000000003</v>
      </c>
      <c r="F2730">
        <v>20</v>
      </c>
      <c r="G2730">
        <v>56.812315079999998</v>
      </c>
      <c r="H2730">
        <v>6.4</v>
      </c>
      <c r="I2730">
        <v>20.9</v>
      </c>
      <c r="J2730">
        <f t="shared" si="531"/>
        <v>5.8055602000000004</v>
      </c>
      <c r="K2730">
        <f t="shared" si="532"/>
        <v>1.6126556111111112</v>
      </c>
      <c r="L2730" t="s">
        <v>38</v>
      </c>
      <c r="M2730">
        <v>31.9</v>
      </c>
      <c r="N2730">
        <v>30.3</v>
      </c>
      <c r="O2730">
        <v>30.1</v>
      </c>
      <c r="P2730">
        <v>34.799999999999997</v>
      </c>
      <c r="Q2730">
        <v>0</v>
      </c>
      <c r="R2730">
        <v>729</v>
      </c>
      <c r="S2730">
        <v>32.200000000000003</v>
      </c>
      <c r="T2730">
        <v>20</v>
      </c>
      <c r="U2730">
        <v>5.8055555559999998</v>
      </c>
      <c r="V2730">
        <v>729</v>
      </c>
      <c r="W2730">
        <v>26.6687811</v>
      </c>
      <c r="X2730">
        <v>36.595541429999997</v>
      </c>
      <c r="Y2730">
        <v>3.842701108</v>
      </c>
      <c r="Z2730">
        <v>794.11095250000005</v>
      </c>
    </row>
    <row r="2731" spans="1:26" x14ac:dyDescent="0.2">
      <c r="A2731">
        <v>2730</v>
      </c>
      <c r="B2731" s="1">
        <v>43499</v>
      </c>
      <c r="C2731" s="2">
        <v>0.70833333333333337</v>
      </c>
      <c r="D2731" s="3">
        <v>43499.708333333336</v>
      </c>
      <c r="E2731">
        <v>30.8</v>
      </c>
      <c r="F2731">
        <v>20</v>
      </c>
      <c r="G2731">
        <v>52.704233019999997</v>
      </c>
      <c r="H2731">
        <v>5.3</v>
      </c>
      <c r="I2731">
        <v>20.9</v>
      </c>
      <c r="J2731">
        <f t="shared" si="531"/>
        <v>5.8055602000000004</v>
      </c>
      <c r="K2731">
        <f t="shared" si="532"/>
        <v>1.6126556111111112</v>
      </c>
      <c r="L2731" t="s">
        <v>38</v>
      </c>
      <c r="M2731">
        <v>30.2</v>
      </c>
      <c r="N2731">
        <v>28.9</v>
      </c>
      <c r="O2731">
        <v>28.3</v>
      </c>
      <c r="P2731">
        <v>31.9</v>
      </c>
      <c r="Q2731">
        <v>0</v>
      </c>
      <c r="R2731">
        <v>400</v>
      </c>
      <c r="S2731">
        <v>30.8</v>
      </c>
      <c r="T2731">
        <v>20</v>
      </c>
      <c r="U2731">
        <v>5.8055555559999998</v>
      </c>
      <c r="V2731">
        <v>400</v>
      </c>
      <c r="W2731">
        <v>25.790403619999999</v>
      </c>
      <c r="X2731">
        <v>38.828034850000002</v>
      </c>
      <c r="Y2731">
        <v>3.8226734599999999</v>
      </c>
      <c r="Z2731">
        <v>575.44054370000003</v>
      </c>
    </row>
    <row r="2732" spans="1:26" x14ac:dyDescent="0.2">
      <c r="A2732">
        <v>2731</v>
      </c>
      <c r="B2732" s="1">
        <v>43499</v>
      </c>
      <c r="C2732" s="2">
        <v>0.75</v>
      </c>
      <c r="D2732" s="3">
        <v>43499.75</v>
      </c>
      <c r="E2732">
        <v>30.6</v>
      </c>
      <c r="F2732">
        <v>18</v>
      </c>
      <c r="G2732">
        <v>46.924882920000002</v>
      </c>
      <c r="H2732">
        <v>3.6</v>
      </c>
      <c r="I2732">
        <v>17.7</v>
      </c>
      <c r="J2732">
        <f t="shared" si="531"/>
        <v>4.9166706000000007</v>
      </c>
      <c r="K2732">
        <f t="shared" si="532"/>
        <v>1.3657418333333335</v>
      </c>
      <c r="L2732" t="s">
        <v>40</v>
      </c>
      <c r="M2732">
        <v>30.2</v>
      </c>
      <c r="N2732">
        <v>28.7</v>
      </c>
      <c r="O2732">
        <v>28.3</v>
      </c>
      <c r="P2732">
        <v>32.799999999999997</v>
      </c>
      <c r="Q2732">
        <v>0</v>
      </c>
      <c r="R2732">
        <v>337</v>
      </c>
      <c r="S2732">
        <v>30.6</v>
      </c>
      <c r="T2732">
        <v>18</v>
      </c>
      <c r="U2732">
        <v>4.9166666670000003</v>
      </c>
      <c r="V2732">
        <v>337</v>
      </c>
      <c r="W2732">
        <v>24.511163369999998</v>
      </c>
      <c r="X2732">
        <v>42.541438399999997</v>
      </c>
      <c r="Y2732">
        <v>3.7026690279999999</v>
      </c>
      <c r="Z2732">
        <v>346.75707510000001</v>
      </c>
    </row>
    <row r="2733" spans="1:26" x14ac:dyDescent="0.2">
      <c r="A2733">
        <v>2732</v>
      </c>
      <c r="B2733" s="1">
        <v>43499</v>
      </c>
      <c r="C2733" s="2">
        <v>0.79166666666666663</v>
      </c>
      <c r="D2733" s="3">
        <v>43499.791666666664</v>
      </c>
      <c r="E2733">
        <v>29.6</v>
      </c>
      <c r="F2733">
        <v>22</v>
      </c>
      <c r="G2733">
        <v>54.327903990000003</v>
      </c>
      <c r="H2733">
        <v>5.6</v>
      </c>
      <c r="I2733">
        <v>17.7</v>
      </c>
      <c r="J2733">
        <f t="shared" si="531"/>
        <v>4.9166706000000007</v>
      </c>
      <c r="K2733">
        <f t="shared" si="532"/>
        <v>1.3657418333333335</v>
      </c>
      <c r="L2733" t="s">
        <v>40</v>
      </c>
      <c r="M2733">
        <v>29</v>
      </c>
      <c r="N2733">
        <v>27.9</v>
      </c>
      <c r="O2733">
        <v>27.3</v>
      </c>
      <c r="P2733">
        <v>26.3</v>
      </c>
      <c r="Q2733">
        <v>0</v>
      </c>
      <c r="R2733">
        <v>97</v>
      </c>
      <c r="S2733">
        <v>29.6</v>
      </c>
      <c r="T2733">
        <v>22</v>
      </c>
      <c r="U2733">
        <v>4.9166666670000003</v>
      </c>
      <c r="V2733">
        <v>97</v>
      </c>
      <c r="W2733">
        <v>23.042224789999999</v>
      </c>
      <c r="X2733">
        <v>47.395001669999999</v>
      </c>
      <c r="Y2733">
        <v>3.5114832009999999</v>
      </c>
      <c r="Z2733">
        <v>135.123729</v>
      </c>
    </row>
    <row r="2734" spans="1:26" x14ac:dyDescent="0.2">
      <c r="A2734">
        <v>2733</v>
      </c>
      <c r="B2734" s="1">
        <v>43499</v>
      </c>
      <c r="C2734" s="2">
        <v>0.83333333333333337</v>
      </c>
      <c r="D2734" s="3">
        <v>43499.833333333336</v>
      </c>
      <c r="E2734">
        <v>27.1</v>
      </c>
      <c r="F2734">
        <v>33</v>
      </c>
      <c r="G2734">
        <v>71.039806720000001</v>
      </c>
      <c r="H2734">
        <v>9.4</v>
      </c>
      <c r="I2734">
        <v>19.3</v>
      </c>
      <c r="J2734">
        <f t="shared" si="531"/>
        <v>5.361115400000001</v>
      </c>
      <c r="K2734">
        <f t="shared" si="532"/>
        <v>1.4891987222222225</v>
      </c>
      <c r="L2734" t="s">
        <v>40</v>
      </c>
      <c r="M2734">
        <v>25.9</v>
      </c>
      <c r="N2734">
        <v>26.1</v>
      </c>
      <c r="O2734">
        <v>24.9</v>
      </c>
      <c r="P2734">
        <v>23.2</v>
      </c>
      <c r="Q2734">
        <v>0</v>
      </c>
      <c r="R2734">
        <v>0</v>
      </c>
      <c r="S2734">
        <v>27.1</v>
      </c>
      <c r="T2734">
        <v>33</v>
      </c>
      <c r="U2734">
        <v>5.3611111109999996</v>
      </c>
      <c r="V2734">
        <v>0</v>
      </c>
      <c r="W2734">
        <v>17.062463879999999</v>
      </c>
      <c r="X2734">
        <v>70.076036810000005</v>
      </c>
      <c r="Y2734">
        <v>3.2764630640000001</v>
      </c>
      <c r="Z2734">
        <v>0</v>
      </c>
    </row>
    <row r="2735" spans="1:26" x14ac:dyDescent="0.2">
      <c r="A2735">
        <v>2734</v>
      </c>
      <c r="B2735" s="1">
        <v>43499</v>
      </c>
      <c r="C2735" s="2">
        <v>0.875</v>
      </c>
      <c r="D2735" s="3">
        <v>43499.875</v>
      </c>
      <c r="E2735">
        <v>24</v>
      </c>
      <c r="F2735">
        <v>46</v>
      </c>
      <c r="G2735">
        <v>83.219894269999998</v>
      </c>
      <c r="H2735">
        <v>11.7</v>
      </c>
      <c r="I2735">
        <v>20.9</v>
      </c>
      <c r="J2735">
        <f t="shared" si="531"/>
        <v>5.8055602000000004</v>
      </c>
      <c r="K2735">
        <f t="shared" si="532"/>
        <v>1.6126556111111112</v>
      </c>
      <c r="L2735" t="s">
        <v>34</v>
      </c>
      <c r="M2735">
        <v>22.2</v>
      </c>
      <c r="N2735">
        <v>23.9</v>
      </c>
      <c r="O2735">
        <v>22.1</v>
      </c>
      <c r="P2735">
        <v>20.5</v>
      </c>
      <c r="Q2735">
        <v>0</v>
      </c>
      <c r="R2735">
        <v>0</v>
      </c>
      <c r="S2735">
        <v>24</v>
      </c>
      <c r="T2735">
        <v>46</v>
      </c>
      <c r="U2735">
        <v>5.8055555559999998</v>
      </c>
      <c r="V2735">
        <v>0</v>
      </c>
      <c r="W2735">
        <v>15.679392549999999</v>
      </c>
      <c r="X2735">
        <v>78.056377650000002</v>
      </c>
      <c r="Y2735">
        <v>3.0193575570000002</v>
      </c>
      <c r="Z2735">
        <v>0</v>
      </c>
    </row>
    <row r="2736" spans="1:26" x14ac:dyDescent="0.2">
      <c r="A2736">
        <v>2735</v>
      </c>
      <c r="B2736" s="1">
        <v>43499</v>
      </c>
      <c r="C2736" s="2">
        <v>0.91666666666666663</v>
      </c>
      <c r="D2736" s="3">
        <v>43499.916666666664</v>
      </c>
      <c r="E2736">
        <v>21.8</v>
      </c>
      <c r="F2736">
        <v>55</v>
      </c>
      <c r="G2736">
        <v>87.726801179999995</v>
      </c>
      <c r="H2736">
        <v>12.3</v>
      </c>
      <c r="I2736">
        <v>14.5</v>
      </c>
      <c r="J2736">
        <f t="shared" si="531"/>
        <v>4.0277810000000001</v>
      </c>
      <c r="K2736">
        <f t="shared" si="532"/>
        <v>1.1188280555555556</v>
      </c>
      <c r="L2736" t="s">
        <v>34</v>
      </c>
      <c r="M2736">
        <v>21</v>
      </c>
      <c r="N2736">
        <v>21.3</v>
      </c>
      <c r="O2736">
        <v>20.5</v>
      </c>
      <c r="P2736">
        <v>18.7</v>
      </c>
      <c r="Q2736">
        <v>0</v>
      </c>
      <c r="R2736">
        <v>0</v>
      </c>
      <c r="S2736">
        <v>21.8</v>
      </c>
      <c r="T2736">
        <v>55</v>
      </c>
      <c r="U2736">
        <v>4.0277777779999999</v>
      </c>
      <c r="V2736">
        <v>0</v>
      </c>
      <c r="W2736">
        <v>14.63493079</v>
      </c>
      <c r="X2736">
        <v>84.99880417</v>
      </c>
      <c r="Y2736">
        <v>2.7469092540000002</v>
      </c>
      <c r="Z2736">
        <v>0</v>
      </c>
    </row>
    <row r="2737" spans="1:32" x14ac:dyDescent="0.2">
      <c r="A2737">
        <v>2736</v>
      </c>
      <c r="B2737" s="1">
        <v>43499</v>
      </c>
      <c r="C2737" s="2">
        <v>0.95833333333333337</v>
      </c>
      <c r="D2737" s="3">
        <v>43499.958333333336</v>
      </c>
      <c r="E2737">
        <v>20.100000000000001</v>
      </c>
      <c r="F2737">
        <v>62</v>
      </c>
      <c r="G2737">
        <v>89.587537350000005</v>
      </c>
      <c r="H2737">
        <v>12.6</v>
      </c>
      <c r="I2737">
        <v>12.9</v>
      </c>
      <c r="J2737">
        <f t="shared" si="531"/>
        <v>3.5833362000000006</v>
      </c>
      <c r="K2737">
        <f t="shared" si="532"/>
        <v>0.99537116666666692</v>
      </c>
      <c r="L2737" t="s">
        <v>33</v>
      </c>
      <c r="M2737">
        <v>19.7</v>
      </c>
      <c r="N2737">
        <v>20</v>
      </c>
      <c r="O2737">
        <v>19.600000000000001</v>
      </c>
      <c r="P2737">
        <v>17.7</v>
      </c>
      <c r="Q2737">
        <v>0</v>
      </c>
      <c r="R2737">
        <v>0</v>
      </c>
      <c r="S2737">
        <v>20.100000000000001</v>
      </c>
      <c r="T2737">
        <v>62</v>
      </c>
      <c r="U2737">
        <v>3.5833333330000001</v>
      </c>
      <c r="V2737">
        <v>0</v>
      </c>
      <c r="W2737">
        <v>13.931238629999999</v>
      </c>
      <c r="X2737">
        <v>90.4254198</v>
      </c>
      <c r="Y2737">
        <v>2.463723924</v>
      </c>
      <c r="Z2737">
        <v>0</v>
      </c>
    </row>
    <row r="2738" spans="1:32" x14ac:dyDescent="0.2">
      <c r="A2738">
        <v>2737</v>
      </c>
      <c r="B2738" s="1">
        <v>43500</v>
      </c>
      <c r="C2738" s="2">
        <v>0</v>
      </c>
      <c r="D2738" s="3">
        <v>43500</v>
      </c>
      <c r="E2738">
        <v>18.899999999999999</v>
      </c>
      <c r="F2738">
        <v>66</v>
      </c>
      <c r="G2738">
        <v>88.871443740000004</v>
      </c>
      <c r="H2738">
        <v>12.4</v>
      </c>
      <c r="I2738">
        <v>11.3</v>
      </c>
      <c r="J2738">
        <f t="shared" si="531"/>
        <v>3.1388914000000003</v>
      </c>
      <c r="K2738">
        <f t="shared" si="532"/>
        <v>0.87191427777777786</v>
      </c>
      <c r="L2738" t="s">
        <v>32</v>
      </c>
      <c r="M2738">
        <v>18.899999999999999</v>
      </c>
      <c r="N2738">
        <v>18.8</v>
      </c>
      <c r="O2738">
        <v>18.8</v>
      </c>
      <c r="P2738">
        <v>16.8</v>
      </c>
      <c r="Q2738">
        <v>0</v>
      </c>
      <c r="R2738">
        <v>0</v>
      </c>
      <c r="S2738">
        <v>18.899999999999999</v>
      </c>
      <c r="T2738">
        <v>66</v>
      </c>
      <c r="U2738">
        <v>3.138888889</v>
      </c>
      <c r="V2738">
        <v>0</v>
      </c>
      <c r="W2738">
        <v>13.476549309999999</v>
      </c>
      <c r="X2738">
        <v>94.509765610000002</v>
      </c>
      <c r="Y2738">
        <v>2.1764661319999998</v>
      </c>
      <c r="Z2738">
        <v>0</v>
      </c>
      <c r="AB2738">
        <v>115</v>
      </c>
      <c r="AC2738">
        <f t="shared" ref="AC2738" si="537">MAX(E2738:E2761)</f>
        <v>33.9</v>
      </c>
      <c r="AD2738">
        <f t="shared" ref="AD2738" si="538">MAX(W2738:W2761)</f>
        <v>31.282154030000001</v>
      </c>
      <c r="AE2738">
        <f t="shared" ref="AE2738" si="539">MIN(E2738:E2761)</f>
        <v>14.3</v>
      </c>
      <c r="AF2738">
        <f t="shared" ref="AF2738" si="540">MIN(W2738:W2761)</f>
        <v>13.13656656</v>
      </c>
    </row>
    <row r="2739" spans="1:32" x14ac:dyDescent="0.2">
      <c r="A2739">
        <v>2738</v>
      </c>
      <c r="B2739" s="1">
        <v>43500</v>
      </c>
      <c r="C2739" s="2">
        <v>4.1666666666666664E-2</v>
      </c>
      <c r="D2739" s="3">
        <v>43500.041666666664</v>
      </c>
      <c r="E2739">
        <v>17.8</v>
      </c>
      <c r="F2739">
        <v>71</v>
      </c>
      <c r="G2739">
        <v>89.564734119999997</v>
      </c>
      <c r="H2739">
        <v>12.4</v>
      </c>
      <c r="I2739">
        <v>16.100000000000001</v>
      </c>
      <c r="J2739">
        <f t="shared" si="531"/>
        <v>4.4722258000000004</v>
      </c>
      <c r="K2739">
        <f t="shared" si="532"/>
        <v>1.2422849444444446</v>
      </c>
      <c r="L2739" t="s">
        <v>33</v>
      </c>
      <c r="M2739">
        <v>16.399999999999999</v>
      </c>
      <c r="N2739">
        <v>17.7</v>
      </c>
      <c r="O2739">
        <v>16.399999999999999</v>
      </c>
      <c r="P2739">
        <v>14.6</v>
      </c>
      <c r="Q2739">
        <v>0</v>
      </c>
      <c r="R2739">
        <v>0</v>
      </c>
      <c r="S2739">
        <v>17.8</v>
      </c>
      <c r="T2739">
        <v>71</v>
      </c>
      <c r="U2739">
        <v>4.4722222220000001</v>
      </c>
      <c r="V2739">
        <v>0</v>
      </c>
      <c r="W2739">
        <v>13.13656656</v>
      </c>
      <c r="X2739">
        <v>97.881622070000006</v>
      </c>
      <c r="Y2739">
        <v>1.894881383</v>
      </c>
      <c r="Z2739">
        <v>0</v>
      </c>
    </row>
    <row r="2740" spans="1:32" x14ac:dyDescent="0.2">
      <c r="A2740">
        <v>2739</v>
      </c>
      <c r="B2740" s="1">
        <v>43500</v>
      </c>
      <c r="C2740" s="2">
        <v>8.3333333333333329E-2</v>
      </c>
      <c r="D2740" s="3">
        <v>43500.083333333336</v>
      </c>
      <c r="E2740">
        <v>16.5</v>
      </c>
      <c r="F2740">
        <v>76</v>
      </c>
      <c r="G2740">
        <v>88.691293819999999</v>
      </c>
      <c r="H2740">
        <v>12.3</v>
      </c>
      <c r="I2740">
        <v>8</v>
      </c>
      <c r="J2740">
        <f t="shared" si="531"/>
        <v>2.2222240000000002</v>
      </c>
      <c r="K2740">
        <f t="shared" si="532"/>
        <v>0.61728444444444452</v>
      </c>
      <c r="L2740" t="s">
        <v>32</v>
      </c>
      <c r="M2740">
        <v>16.5</v>
      </c>
      <c r="N2740">
        <v>16.399999999999999</v>
      </c>
      <c r="O2740">
        <v>16.399999999999999</v>
      </c>
      <c r="P2740">
        <v>14.4</v>
      </c>
      <c r="Q2740">
        <v>0</v>
      </c>
      <c r="R2740">
        <v>0</v>
      </c>
      <c r="S2740">
        <v>16.5</v>
      </c>
      <c r="T2740">
        <v>76</v>
      </c>
      <c r="U2740">
        <v>2.2222222220000001</v>
      </c>
      <c r="V2740">
        <v>0</v>
      </c>
      <c r="W2740">
        <v>15.42307662</v>
      </c>
      <c r="X2740">
        <v>85.356170649999996</v>
      </c>
      <c r="Y2740">
        <v>2.9342257599999999</v>
      </c>
      <c r="Z2740">
        <v>0</v>
      </c>
    </row>
    <row r="2741" spans="1:32" x14ac:dyDescent="0.2">
      <c r="A2741">
        <v>2740</v>
      </c>
      <c r="B2741" s="1">
        <v>43500</v>
      </c>
      <c r="C2741" s="2">
        <v>0.125</v>
      </c>
      <c r="D2741" s="3">
        <v>43500.125</v>
      </c>
      <c r="E2741">
        <v>15.8</v>
      </c>
      <c r="F2741">
        <v>80</v>
      </c>
      <c r="G2741">
        <v>89.496575980000003</v>
      </c>
      <c r="H2741">
        <v>12.4</v>
      </c>
      <c r="I2741">
        <v>6.4</v>
      </c>
      <c r="J2741">
        <f t="shared" si="531"/>
        <v>1.7777792000000003</v>
      </c>
      <c r="K2741">
        <f t="shared" si="532"/>
        <v>0.49382755555555569</v>
      </c>
      <c r="L2741" t="s">
        <v>32</v>
      </c>
      <c r="M2741">
        <v>15.8</v>
      </c>
      <c r="N2741">
        <v>15.8</v>
      </c>
      <c r="O2741">
        <v>15.8</v>
      </c>
      <c r="P2741">
        <v>13.8</v>
      </c>
      <c r="Q2741">
        <v>0</v>
      </c>
      <c r="R2741">
        <v>0</v>
      </c>
      <c r="S2741">
        <v>15.8</v>
      </c>
      <c r="T2741">
        <v>80</v>
      </c>
      <c r="U2741">
        <v>1.7777777779999999</v>
      </c>
      <c r="V2741">
        <v>0</v>
      </c>
      <c r="W2741">
        <v>15.011489299999999</v>
      </c>
      <c r="X2741">
        <v>88.460599900000005</v>
      </c>
      <c r="Y2741">
        <v>2.3121165289999999</v>
      </c>
      <c r="Z2741">
        <v>0</v>
      </c>
    </row>
    <row r="2742" spans="1:32" x14ac:dyDescent="0.2">
      <c r="A2742">
        <v>2741</v>
      </c>
      <c r="B2742" s="1">
        <v>43500</v>
      </c>
      <c r="C2742" s="2">
        <v>0.16666666666666666</v>
      </c>
      <c r="D2742" s="3">
        <v>43500.166666666664</v>
      </c>
      <c r="E2742">
        <v>14.7</v>
      </c>
      <c r="F2742">
        <v>84</v>
      </c>
      <c r="G2742">
        <v>87.892354130000001</v>
      </c>
      <c r="H2742">
        <v>12</v>
      </c>
      <c r="I2742">
        <v>6.4</v>
      </c>
      <c r="J2742">
        <f t="shared" si="531"/>
        <v>1.7777792000000003</v>
      </c>
      <c r="K2742">
        <f t="shared" si="532"/>
        <v>0.49382755555555569</v>
      </c>
      <c r="L2742" t="s">
        <v>25</v>
      </c>
      <c r="M2742">
        <v>14.7</v>
      </c>
      <c r="N2742">
        <v>14.6</v>
      </c>
      <c r="O2742">
        <v>14.6</v>
      </c>
      <c r="P2742">
        <v>12.6</v>
      </c>
      <c r="Q2742">
        <v>0</v>
      </c>
      <c r="R2742">
        <v>0</v>
      </c>
      <c r="S2742">
        <v>14.7</v>
      </c>
      <c r="T2742">
        <v>84</v>
      </c>
      <c r="U2742">
        <v>1.7777777779999999</v>
      </c>
      <c r="V2742">
        <v>0</v>
      </c>
      <c r="W2742">
        <v>14.611276289999999</v>
      </c>
      <c r="X2742">
        <v>91.402915019999995</v>
      </c>
      <c r="Y2742">
        <v>2.0441933969999999</v>
      </c>
      <c r="Z2742">
        <v>0</v>
      </c>
    </row>
    <row r="2743" spans="1:32" x14ac:dyDescent="0.2">
      <c r="A2743">
        <v>2742</v>
      </c>
      <c r="B2743" s="1">
        <v>43500</v>
      </c>
      <c r="C2743" s="2">
        <v>0.20833333333333334</v>
      </c>
      <c r="D2743" s="3">
        <v>43500.208333333336</v>
      </c>
      <c r="E2743">
        <v>14.3</v>
      </c>
      <c r="F2743">
        <v>88</v>
      </c>
      <c r="G2743">
        <v>89.852344700000003</v>
      </c>
      <c r="H2743">
        <v>12.4</v>
      </c>
      <c r="I2743">
        <v>8</v>
      </c>
      <c r="J2743">
        <f t="shared" si="531"/>
        <v>2.2222240000000002</v>
      </c>
      <c r="K2743">
        <f t="shared" si="532"/>
        <v>0.61728444444444452</v>
      </c>
      <c r="L2743" t="s">
        <v>36</v>
      </c>
      <c r="M2743">
        <v>14.1</v>
      </c>
      <c r="N2743">
        <v>14.3</v>
      </c>
      <c r="O2743">
        <v>14.1</v>
      </c>
      <c r="P2743">
        <v>12.1</v>
      </c>
      <c r="Q2743">
        <v>0</v>
      </c>
      <c r="R2743">
        <v>0</v>
      </c>
      <c r="S2743">
        <v>14.3</v>
      </c>
      <c r="T2743">
        <v>88</v>
      </c>
      <c r="U2743">
        <v>2.2222222220000001</v>
      </c>
      <c r="V2743">
        <v>0</v>
      </c>
      <c r="W2743">
        <v>14.3719062</v>
      </c>
      <c r="X2743">
        <v>93.196650500000004</v>
      </c>
      <c r="Y2743">
        <v>2.0932349000000001</v>
      </c>
      <c r="Z2743">
        <v>0</v>
      </c>
    </row>
    <row r="2744" spans="1:32" x14ac:dyDescent="0.2">
      <c r="A2744">
        <v>2743</v>
      </c>
      <c r="B2744" s="1">
        <v>43500</v>
      </c>
      <c r="C2744" s="2">
        <v>0.25</v>
      </c>
      <c r="D2744" s="3">
        <v>43500.25</v>
      </c>
      <c r="E2744">
        <v>14.9</v>
      </c>
      <c r="F2744">
        <v>88</v>
      </c>
      <c r="G2744">
        <v>93.208237330000003</v>
      </c>
      <c r="H2744">
        <v>13</v>
      </c>
      <c r="I2744">
        <v>9.6999999999999993</v>
      </c>
      <c r="J2744">
        <f t="shared" si="531"/>
        <v>2.6944466</v>
      </c>
      <c r="K2744">
        <f t="shared" si="532"/>
        <v>0.74845738888888891</v>
      </c>
      <c r="L2744" t="s">
        <v>31</v>
      </c>
      <c r="M2744">
        <v>14.6</v>
      </c>
      <c r="N2744">
        <v>15</v>
      </c>
      <c r="O2744">
        <v>14.7</v>
      </c>
      <c r="P2744">
        <v>12.7</v>
      </c>
      <c r="Q2744">
        <v>0</v>
      </c>
      <c r="R2744">
        <v>0</v>
      </c>
      <c r="S2744">
        <v>14.9</v>
      </c>
      <c r="T2744">
        <v>88</v>
      </c>
      <c r="U2744">
        <v>2.6944444440000002</v>
      </c>
      <c r="V2744">
        <v>0</v>
      </c>
      <c r="W2744">
        <v>14.48498305</v>
      </c>
      <c r="X2744">
        <v>92.55410947</v>
      </c>
      <c r="Y2744">
        <v>2.1618652699999998</v>
      </c>
      <c r="Z2744">
        <v>0</v>
      </c>
    </row>
    <row r="2745" spans="1:32" x14ac:dyDescent="0.2">
      <c r="A2745">
        <v>2744</v>
      </c>
      <c r="B2745" s="1">
        <v>43500</v>
      </c>
      <c r="C2745" s="2">
        <v>0.29166666666666669</v>
      </c>
      <c r="D2745" s="3">
        <v>43500.291666666664</v>
      </c>
      <c r="E2745">
        <v>15.6</v>
      </c>
      <c r="F2745">
        <v>86</v>
      </c>
      <c r="G2745">
        <v>95.050184430000002</v>
      </c>
      <c r="H2745">
        <v>13.2</v>
      </c>
      <c r="I2745">
        <v>4.8</v>
      </c>
      <c r="J2745">
        <f t="shared" si="531"/>
        <v>1.3333344</v>
      </c>
      <c r="K2745">
        <f t="shared" si="532"/>
        <v>0.37037066666666668</v>
      </c>
      <c r="L2745" t="s">
        <v>32</v>
      </c>
      <c r="M2745">
        <v>15.6</v>
      </c>
      <c r="N2745">
        <v>15.6</v>
      </c>
      <c r="O2745">
        <v>15.6</v>
      </c>
      <c r="P2745">
        <v>15.7</v>
      </c>
      <c r="Q2745">
        <v>0</v>
      </c>
      <c r="R2745">
        <v>50</v>
      </c>
      <c r="S2745">
        <v>15.6</v>
      </c>
      <c r="T2745">
        <v>86</v>
      </c>
      <c r="U2745">
        <v>1.3333333329999999</v>
      </c>
      <c r="V2745">
        <v>50</v>
      </c>
      <c r="W2745">
        <v>19.442896810000001</v>
      </c>
      <c r="X2745">
        <v>67.333952280000005</v>
      </c>
      <c r="Y2745">
        <v>2.005694563</v>
      </c>
      <c r="Z2745">
        <v>103.2191253</v>
      </c>
    </row>
    <row r="2746" spans="1:32" x14ac:dyDescent="0.2">
      <c r="A2746">
        <v>2745</v>
      </c>
      <c r="B2746" s="1">
        <v>43500</v>
      </c>
      <c r="C2746" s="2">
        <v>0.33333333333333331</v>
      </c>
      <c r="D2746" s="3">
        <v>43500.333333333336</v>
      </c>
      <c r="E2746">
        <v>17.3</v>
      </c>
      <c r="F2746">
        <v>80</v>
      </c>
      <c r="G2746">
        <v>97.950236779999997</v>
      </c>
      <c r="H2746">
        <v>13.8</v>
      </c>
      <c r="I2746">
        <v>8</v>
      </c>
      <c r="J2746">
        <f t="shared" si="531"/>
        <v>2.2222240000000002</v>
      </c>
      <c r="K2746">
        <f t="shared" si="532"/>
        <v>0.61728444444444452</v>
      </c>
      <c r="L2746" t="s">
        <v>31</v>
      </c>
      <c r="M2746">
        <v>17.3</v>
      </c>
      <c r="N2746">
        <v>17.399999999999999</v>
      </c>
      <c r="O2746">
        <v>17.399999999999999</v>
      </c>
      <c r="P2746">
        <v>20.9</v>
      </c>
      <c r="Q2746">
        <v>0</v>
      </c>
      <c r="R2746">
        <v>267</v>
      </c>
      <c r="S2746">
        <v>17.3</v>
      </c>
      <c r="T2746">
        <v>80</v>
      </c>
      <c r="U2746">
        <v>2.2222222220000001</v>
      </c>
      <c r="V2746">
        <v>267</v>
      </c>
      <c r="W2746">
        <v>20.46230482</v>
      </c>
      <c r="X2746">
        <v>62.665171579999999</v>
      </c>
      <c r="Y2746">
        <v>2.1437167580000001</v>
      </c>
      <c r="Z2746">
        <v>281.22160309999998</v>
      </c>
    </row>
    <row r="2747" spans="1:32" x14ac:dyDescent="0.2">
      <c r="A2747">
        <v>2746</v>
      </c>
      <c r="B2747" s="1">
        <v>43500</v>
      </c>
      <c r="C2747" s="2">
        <v>0.375</v>
      </c>
      <c r="D2747" s="3">
        <v>43500.375</v>
      </c>
      <c r="E2747">
        <v>20.2</v>
      </c>
      <c r="F2747">
        <v>67</v>
      </c>
      <c r="G2747">
        <v>97.380243640000003</v>
      </c>
      <c r="H2747">
        <v>13.9</v>
      </c>
      <c r="I2747">
        <v>12.9</v>
      </c>
      <c r="J2747">
        <f t="shared" si="531"/>
        <v>3.5833362000000006</v>
      </c>
      <c r="K2747">
        <f t="shared" si="532"/>
        <v>0.99537116666666692</v>
      </c>
      <c r="L2747" t="s">
        <v>32</v>
      </c>
      <c r="M2747">
        <v>19.8</v>
      </c>
      <c r="N2747">
        <v>20.399999999999999</v>
      </c>
      <c r="O2747">
        <v>20</v>
      </c>
      <c r="P2747">
        <v>24.7</v>
      </c>
      <c r="Q2747">
        <v>0</v>
      </c>
      <c r="R2747">
        <v>479</v>
      </c>
      <c r="S2747">
        <v>20.2</v>
      </c>
      <c r="T2747">
        <v>67</v>
      </c>
      <c r="U2747">
        <v>3.5833333330000001</v>
      </c>
      <c r="V2747">
        <v>479</v>
      </c>
      <c r="W2747">
        <v>22.032435199999998</v>
      </c>
      <c r="X2747">
        <v>56.115104590000001</v>
      </c>
      <c r="Y2747">
        <v>2.0992215660000002</v>
      </c>
      <c r="Z2747">
        <v>504.02117900000002</v>
      </c>
    </row>
    <row r="2748" spans="1:32" x14ac:dyDescent="0.2">
      <c r="A2748">
        <v>2747</v>
      </c>
      <c r="B2748" s="1">
        <v>43500</v>
      </c>
      <c r="C2748" s="2">
        <v>0.41666666666666669</v>
      </c>
      <c r="D2748" s="3">
        <v>43500.416666666664</v>
      </c>
      <c r="E2748">
        <v>22.9</v>
      </c>
      <c r="F2748">
        <v>56</v>
      </c>
      <c r="G2748">
        <v>95.153351459999996</v>
      </c>
      <c r="H2748">
        <v>13.6</v>
      </c>
      <c r="I2748">
        <v>14.5</v>
      </c>
      <c r="J2748">
        <f t="shared" si="531"/>
        <v>4.0277810000000001</v>
      </c>
      <c r="K2748">
        <f t="shared" si="532"/>
        <v>1.1188280555555556</v>
      </c>
      <c r="L2748" t="s">
        <v>31</v>
      </c>
      <c r="M2748">
        <v>22.1</v>
      </c>
      <c r="N2748">
        <v>22.9</v>
      </c>
      <c r="O2748">
        <v>22.2</v>
      </c>
      <c r="P2748">
        <v>27.4</v>
      </c>
      <c r="Q2748">
        <v>0</v>
      </c>
      <c r="R2748">
        <v>669</v>
      </c>
      <c r="S2748">
        <v>22.9</v>
      </c>
      <c r="T2748">
        <v>56</v>
      </c>
      <c r="U2748">
        <v>4.0277777779999999</v>
      </c>
      <c r="V2748">
        <v>669</v>
      </c>
      <c r="W2748">
        <v>24.065297359999999</v>
      </c>
      <c r="X2748">
        <v>48.69239572</v>
      </c>
      <c r="Y2748">
        <v>1.922108455</v>
      </c>
      <c r="Z2748">
        <v>749.69772660000001</v>
      </c>
    </row>
    <row r="2749" spans="1:32" x14ac:dyDescent="0.2">
      <c r="A2749">
        <v>2748</v>
      </c>
      <c r="B2749" s="1">
        <v>43500</v>
      </c>
      <c r="C2749" s="2">
        <v>0.45833333333333331</v>
      </c>
      <c r="D2749" s="3">
        <v>43500.458333333336</v>
      </c>
      <c r="E2749">
        <v>26.2</v>
      </c>
      <c r="F2749">
        <v>43</v>
      </c>
      <c r="G2749">
        <v>88.047345469999996</v>
      </c>
      <c r="H2749">
        <v>12.7</v>
      </c>
      <c r="I2749">
        <v>6.4</v>
      </c>
      <c r="J2749">
        <f t="shared" si="531"/>
        <v>1.7777792000000003</v>
      </c>
      <c r="K2749">
        <f t="shared" si="532"/>
        <v>0.49382755555555569</v>
      </c>
      <c r="L2749" t="s">
        <v>32</v>
      </c>
      <c r="M2749">
        <v>26.2</v>
      </c>
      <c r="N2749">
        <v>25.9</v>
      </c>
      <c r="O2749">
        <v>25.9</v>
      </c>
      <c r="P2749">
        <v>32.1</v>
      </c>
      <c r="Q2749">
        <v>0</v>
      </c>
      <c r="R2749">
        <v>823</v>
      </c>
      <c r="S2749">
        <v>26.2</v>
      </c>
      <c r="T2749">
        <v>43</v>
      </c>
      <c r="U2749">
        <v>1.7777777779999999</v>
      </c>
      <c r="V2749">
        <v>823</v>
      </c>
      <c r="W2749">
        <v>26.294602659999999</v>
      </c>
      <c r="X2749">
        <v>41.67771845</v>
      </c>
      <c r="Y2749">
        <v>2.18032921</v>
      </c>
      <c r="Z2749">
        <v>968.99119240000005</v>
      </c>
    </row>
    <row r="2750" spans="1:32" x14ac:dyDescent="0.2">
      <c r="A2750">
        <v>2749</v>
      </c>
      <c r="B2750" s="1">
        <v>43500</v>
      </c>
      <c r="C2750" s="2">
        <v>0.5</v>
      </c>
      <c r="D2750" s="3">
        <v>43500.5</v>
      </c>
      <c r="E2750">
        <v>28.4</v>
      </c>
      <c r="F2750">
        <v>35</v>
      </c>
      <c r="G2750">
        <v>80.946055400000006</v>
      </c>
      <c r="H2750">
        <v>11.5</v>
      </c>
      <c r="I2750">
        <v>3.2</v>
      </c>
      <c r="J2750">
        <f t="shared" si="531"/>
        <v>0.88888960000000017</v>
      </c>
      <c r="K2750">
        <f t="shared" si="532"/>
        <v>0.24691377777777784</v>
      </c>
      <c r="L2750" t="s">
        <v>32</v>
      </c>
      <c r="M2750">
        <v>28.4</v>
      </c>
      <c r="N2750">
        <v>27.8</v>
      </c>
      <c r="O2750">
        <v>27.8</v>
      </c>
      <c r="P2750">
        <v>33.700000000000003</v>
      </c>
      <c r="Q2750">
        <v>0</v>
      </c>
      <c r="R2750">
        <v>924</v>
      </c>
      <c r="S2750">
        <v>28.4</v>
      </c>
      <c r="T2750">
        <v>35</v>
      </c>
      <c r="U2750">
        <v>0.88888888899999996</v>
      </c>
      <c r="V2750">
        <v>924</v>
      </c>
      <c r="W2750">
        <v>28.350017520000002</v>
      </c>
      <c r="X2750">
        <v>36.003975390000001</v>
      </c>
      <c r="Y2750">
        <v>1.5826264400000001</v>
      </c>
      <c r="Z2750">
        <v>1074.206882</v>
      </c>
    </row>
    <row r="2751" spans="1:32" x14ac:dyDescent="0.2">
      <c r="A2751">
        <v>2750</v>
      </c>
      <c r="B2751" s="1">
        <v>43500</v>
      </c>
      <c r="C2751" s="2">
        <v>0.54166666666666663</v>
      </c>
      <c r="D2751" s="3">
        <v>43500.541666666664</v>
      </c>
      <c r="E2751">
        <v>30.3</v>
      </c>
      <c r="F2751">
        <v>27</v>
      </c>
      <c r="G2751">
        <v>69.255453889999998</v>
      </c>
      <c r="H2751">
        <v>9.1999999999999993</v>
      </c>
      <c r="I2751">
        <v>8</v>
      </c>
      <c r="J2751">
        <f t="shared" si="531"/>
        <v>2.2222240000000002</v>
      </c>
      <c r="K2751">
        <f t="shared" si="532"/>
        <v>0.61728444444444452</v>
      </c>
      <c r="L2751" t="s">
        <v>33</v>
      </c>
      <c r="M2751">
        <v>30.3</v>
      </c>
      <c r="N2751">
        <v>29</v>
      </c>
      <c r="O2751">
        <v>29</v>
      </c>
      <c r="P2751">
        <v>34.299999999999997</v>
      </c>
      <c r="Q2751">
        <v>0</v>
      </c>
      <c r="R2751">
        <v>969</v>
      </c>
      <c r="S2751">
        <v>30.3</v>
      </c>
      <c r="T2751">
        <v>27</v>
      </c>
      <c r="U2751">
        <v>2.2222222220000001</v>
      </c>
      <c r="V2751">
        <v>969</v>
      </c>
      <c r="W2751">
        <v>29.90283604</v>
      </c>
      <c r="X2751">
        <v>32.001458319999998</v>
      </c>
      <c r="Y2751">
        <v>1.885733611</v>
      </c>
      <c r="Z2751">
        <v>1091.215674</v>
      </c>
    </row>
    <row r="2752" spans="1:32" x14ac:dyDescent="0.2">
      <c r="A2752">
        <v>2751</v>
      </c>
      <c r="B2752" s="1">
        <v>43500</v>
      </c>
      <c r="C2752" s="2">
        <v>0.58333333333333337</v>
      </c>
      <c r="D2752" s="3">
        <v>43500.583333333336</v>
      </c>
      <c r="E2752">
        <v>31.5</v>
      </c>
      <c r="F2752">
        <v>22</v>
      </c>
      <c r="G2752">
        <v>60.197652859999998</v>
      </c>
      <c r="H2752">
        <v>7.2</v>
      </c>
      <c r="I2752">
        <v>8</v>
      </c>
      <c r="J2752">
        <f t="shared" si="531"/>
        <v>2.2222240000000002</v>
      </c>
      <c r="K2752">
        <f t="shared" si="532"/>
        <v>0.61728444444444452</v>
      </c>
      <c r="L2752" t="s">
        <v>34</v>
      </c>
      <c r="M2752">
        <v>31.5</v>
      </c>
      <c r="N2752">
        <v>29.6</v>
      </c>
      <c r="O2752">
        <v>29.6</v>
      </c>
      <c r="P2752">
        <v>34.299999999999997</v>
      </c>
      <c r="Q2752">
        <v>0</v>
      </c>
      <c r="R2752">
        <v>948</v>
      </c>
      <c r="S2752">
        <v>31.5</v>
      </c>
      <c r="T2752">
        <v>22</v>
      </c>
      <c r="U2752">
        <v>2.2222222220000001</v>
      </c>
      <c r="V2752">
        <v>948</v>
      </c>
      <c r="W2752">
        <v>30.900039799999998</v>
      </c>
      <c r="X2752">
        <v>29.354210340000002</v>
      </c>
      <c r="Y2752">
        <v>2.1873874940000002</v>
      </c>
      <c r="Z2752">
        <v>1045.4554969999999</v>
      </c>
    </row>
    <row r="2753" spans="1:32" x14ac:dyDescent="0.2">
      <c r="A2753">
        <v>2752</v>
      </c>
      <c r="B2753" s="1">
        <v>43500</v>
      </c>
      <c r="C2753" s="2">
        <v>0.625</v>
      </c>
      <c r="D2753" s="3">
        <v>43500.625</v>
      </c>
      <c r="E2753">
        <v>32.700000000000003</v>
      </c>
      <c r="F2753">
        <v>20</v>
      </c>
      <c r="G2753">
        <v>58.344711650000001</v>
      </c>
      <c r="H2753">
        <v>6.8</v>
      </c>
      <c r="I2753">
        <v>8</v>
      </c>
      <c r="J2753">
        <f t="shared" si="531"/>
        <v>2.2222240000000002</v>
      </c>
      <c r="K2753">
        <f t="shared" si="532"/>
        <v>0.61728444444444452</v>
      </c>
      <c r="L2753" t="s">
        <v>31</v>
      </c>
      <c r="M2753">
        <v>32.700000000000003</v>
      </c>
      <c r="N2753">
        <v>30.8</v>
      </c>
      <c r="O2753">
        <v>30.8</v>
      </c>
      <c r="P2753">
        <v>36.200000000000003</v>
      </c>
      <c r="Q2753">
        <v>0</v>
      </c>
      <c r="R2753">
        <v>862</v>
      </c>
      <c r="S2753">
        <v>32.700000000000003</v>
      </c>
      <c r="T2753">
        <v>20</v>
      </c>
      <c r="U2753">
        <v>2.2222222220000001</v>
      </c>
      <c r="V2753">
        <v>862</v>
      </c>
      <c r="W2753">
        <v>31.282154030000001</v>
      </c>
      <c r="X2753">
        <v>27.893100440000001</v>
      </c>
      <c r="Y2753">
        <v>2.4429622449999999</v>
      </c>
      <c r="Z2753">
        <v>943.27037849999999</v>
      </c>
    </row>
    <row r="2754" spans="1:32" x14ac:dyDescent="0.2">
      <c r="A2754">
        <v>2753</v>
      </c>
      <c r="B2754" s="1">
        <v>43500</v>
      </c>
      <c r="C2754" s="2">
        <v>0.66666666666666663</v>
      </c>
      <c r="D2754" s="3">
        <v>43500.666666666664</v>
      </c>
      <c r="E2754">
        <v>33.799999999999997</v>
      </c>
      <c r="F2754">
        <v>16</v>
      </c>
      <c r="G2754">
        <v>49.473158869999999</v>
      </c>
      <c r="H2754">
        <v>4.5</v>
      </c>
      <c r="I2754">
        <v>11.3</v>
      </c>
      <c r="J2754">
        <f t="shared" si="531"/>
        <v>3.1388914000000003</v>
      </c>
      <c r="K2754">
        <f t="shared" si="532"/>
        <v>0.87191427777777786</v>
      </c>
      <c r="L2754" t="s">
        <v>31</v>
      </c>
      <c r="M2754">
        <v>33.799999999999997</v>
      </c>
      <c r="N2754">
        <v>31.8</v>
      </c>
      <c r="O2754">
        <v>31.8</v>
      </c>
      <c r="P2754">
        <v>37.6</v>
      </c>
      <c r="Q2754">
        <v>0</v>
      </c>
      <c r="R2754">
        <v>722</v>
      </c>
      <c r="S2754">
        <v>33.799999999999997</v>
      </c>
      <c r="T2754">
        <v>16</v>
      </c>
      <c r="U2754">
        <v>3.138888889</v>
      </c>
      <c r="V2754">
        <v>722</v>
      </c>
      <c r="W2754">
        <v>31.02919679</v>
      </c>
      <c r="X2754">
        <v>27.512215770000001</v>
      </c>
      <c r="Y2754">
        <v>2.6396984450000001</v>
      </c>
      <c r="Z2754">
        <v>789.76919980000002</v>
      </c>
    </row>
    <row r="2755" spans="1:32" x14ac:dyDescent="0.2">
      <c r="A2755">
        <v>2754</v>
      </c>
      <c r="B2755" s="1">
        <v>43500</v>
      </c>
      <c r="C2755" s="2">
        <v>0.70833333333333337</v>
      </c>
      <c r="D2755" s="3">
        <v>43500.708333333336</v>
      </c>
      <c r="E2755">
        <v>33.6</v>
      </c>
      <c r="F2755">
        <v>16</v>
      </c>
      <c r="G2755">
        <v>48.954097089999998</v>
      </c>
      <c r="H2755">
        <v>4.3</v>
      </c>
      <c r="I2755">
        <v>11.3</v>
      </c>
      <c r="J2755">
        <f t="shared" ref="J2755:J2818" si="541">I2755*0.277778</f>
        <v>3.1388914000000003</v>
      </c>
      <c r="K2755">
        <f t="shared" ref="K2755:K2818" si="542">J2755*(5/18)</f>
        <v>0.87191427777777786</v>
      </c>
      <c r="L2755" t="s">
        <v>32</v>
      </c>
      <c r="M2755">
        <v>33.6</v>
      </c>
      <c r="N2755">
        <v>31.5</v>
      </c>
      <c r="O2755">
        <v>31.5</v>
      </c>
      <c r="P2755">
        <v>37.700000000000003</v>
      </c>
      <c r="Q2755">
        <v>0</v>
      </c>
      <c r="R2755">
        <v>537</v>
      </c>
      <c r="S2755">
        <v>33.6</v>
      </c>
      <c r="T2755">
        <v>16</v>
      </c>
      <c r="U2755">
        <v>3.138888889</v>
      </c>
      <c r="V2755">
        <v>537</v>
      </c>
      <c r="W2755">
        <v>30.025913920000001</v>
      </c>
      <c r="X2755">
        <v>28.39753554</v>
      </c>
      <c r="Y2755">
        <v>2.7772157740000001</v>
      </c>
      <c r="Z2755">
        <v>569.51499439999998</v>
      </c>
    </row>
    <row r="2756" spans="1:32" x14ac:dyDescent="0.2">
      <c r="A2756">
        <v>2755</v>
      </c>
      <c r="B2756" s="1">
        <v>43500</v>
      </c>
      <c r="C2756" s="2">
        <v>0.75</v>
      </c>
      <c r="D2756" s="3">
        <v>43500.75</v>
      </c>
      <c r="E2756">
        <v>33.9</v>
      </c>
      <c r="F2756">
        <v>14</v>
      </c>
      <c r="G2756">
        <v>43.517649630000001</v>
      </c>
      <c r="H2756">
        <v>2.7</v>
      </c>
      <c r="I2756">
        <v>11.3</v>
      </c>
      <c r="J2756">
        <f t="shared" si="541"/>
        <v>3.1388914000000003</v>
      </c>
      <c r="K2756">
        <f t="shared" si="542"/>
        <v>0.87191427777777786</v>
      </c>
      <c r="L2756" t="s">
        <v>38</v>
      </c>
      <c r="M2756">
        <v>33.9</v>
      </c>
      <c r="N2756">
        <v>31.7</v>
      </c>
      <c r="O2756">
        <v>31.7</v>
      </c>
      <c r="P2756">
        <v>36.799999999999997</v>
      </c>
      <c r="Q2756">
        <v>0</v>
      </c>
      <c r="R2756">
        <v>328</v>
      </c>
      <c r="S2756">
        <v>33.9</v>
      </c>
      <c r="T2756">
        <v>14</v>
      </c>
      <c r="U2756">
        <v>3.138888889</v>
      </c>
      <c r="V2756">
        <v>328</v>
      </c>
      <c r="W2756">
        <v>28.592175189999999</v>
      </c>
      <c r="X2756">
        <v>30.181612090000002</v>
      </c>
      <c r="Y2756">
        <v>2.8570678859999998</v>
      </c>
      <c r="Z2756">
        <v>342.78809319999999</v>
      </c>
    </row>
    <row r="2757" spans="1:32" x14ac:dyDescent="0.2">
      <c r="A2757">
        <v>2756</v>
      </c>
      <c r="B2757" s="1">
        <v>43500</v>
      </c>
      <c r="C2757" s="2">
        <v>0.79166666666666663</v>
      </c>
      <c r="D2757" s="3">
        <v>43500.791666666664</v>
      </c>
      <c r="E2757">
        <v>33.299999999999997</v>
      </c>
      <c r="F2757">
        <v>14</v>
      </c>
      <c r="G2757">
        <v>42.161239639999998</v>
      </c>
      <c r="H2757">
        <v>2.2000000000000002</v>
      </c>
      <c r="I2757">
        <v>8</v>
      </c>
      <c r="J2757">
        <f t="shared" si="541"/>
        <v>2.2222240000000002</v>
      </c>
      <c r="K2757">
        <f t="shared" si="542"/>
        <v>0.61728444444444452</v>
      </c>
      <c r="L2757" t="s">
        <v>33</v>
      </c>
      <c r="M2757">
        <v>33.299999999999997</v>
      </c>
      <c r="N2757">
        <v>31.1</v>
      </c>
      <c r="O2757">
        <v>31.1</v>
      </c>
      <c r="P2757">
        <v>29.7</v>
      </c>
      <c r="Q2757">
        <v>0</v>
      </c>
      <c r="R2757">
        <v>93</v>
      </c>
      <c r="S2757">
        <v>33.299999999999997</v>
      </c>
      <c r="T2757">
        <v>14</v>
      </c>
      <c r="U2757">
        <v>2.2222222220000001</v>
      </c>
      <c r="V2757">
        <v>93</v>
      </c>
      <c r="W2757">
        <v>26.94744068</v>
      </c>
      <c r="X2757">
        <v>32.683250770000001</v>
      </c>
      <c r="Y2757">
        <v>2.8802768090000002</v>
      </c>
      <c r="Z2757">
        <v>132.85316839999999</v>
      </c>
    </row>
    <row r="2758" spans="1:32" x14ac:dyDescent="0.2">
      <c r="A2758">
        <v>2757</v>
      </c>
      <c r="B2758" s="1">
        <v>43500</v>
      </c>
      <c r="C2758" s="2">
        <v>0.83333333333333337</v>
      </c>
      <c r="D2758" s="3">
        <v>43500.833333333336</v>
      </c>
      <c r="E2758">
        <v>31.6</v>
      </c>
      <c r="F2758">
        <v>17</v>
      </c>
      <c r="G2758">
        <v>46.766327279999999</v>
      </c>
      <c r="H2758">
        <v>3.6</v>
      </c>
      <c r="I2758">
        <v>4.8</v>
      </c>
      <c r="J2758">
        <f t="shared" si="541"/>
        <v>1.3333344</v>
      </c>
      <c r="K2758">
        <f t="shared" si="542"/>
        <v>0.37037066666666668</v>
      </c>
      <c r="L2758" t="s">
        <v>34</v>
      </c>
      <c r="M2758">
        <v>31.6</v>
      </c>
      <c r="N2758">
        <v>29.3</v>
      </c>
      <c r="O2758">
        <v>29.3</v>
      </c>
      <c r="P2758">
        <v>26.9</v>
      </c>
      <c r="Q2758">
        <v>0</v>
      </c>
      <c r="R2758">
        <v>0</v>
      </c>
      <c r="S2758">
        <v>31.6</v>
      </c>
      <c r="T2758">
        <v>17</v>
      </c>
      <c r="U2758">
        <v>1.3333333329999999</v>
      </c>
      <c r="V2758">
        <v>0</v>
      </c>
      <c r="W2758">
        <v>20.207091680000001</v>
      </c>
      <c r="X2758">
        <v>48.592562370000003</v>
      </c>
      <c r="Y2758">
        <v>2.8462668249999998</v>
      </c>
      <c r="Z2758">
        <v>0</v>
      </c>
    </row>
    <row r="2759" spans="1:32" x14ac:dyDescent="0.2">
      <c r="A2759">
        <v>2758</v>
      </c>
      <c r="B2759" s="1">
        <v>43500</v>
      </c>
      <c r="C2759" s="2">
        <v>0.875</v>
      </c>
      <c r="D2759" s="3">
        <v>43500.875</v>
      </c>
      <c r="E2759">
        <v>30.1</v>
      </c>
      <c r="F2759">
        <v>24</v>
      </c>
      <c r="G2759">
        <v>60.89742674</v>
      </c>
      <c r="H2759">
        <v>7.3</v>
      </c>
      <c r="I2759">
        <v>20.9</v>
      </c>
      <c r="J2759">
        <f t="shared" si="541"/>
        <v>5.8055602000000004</v>
      </c>
      <c r="K2759">
        <f t="shared" si="542"/>
        <v>1.6126556111111112</v>
      </c>
      <c r="L2759" t="s">
        <v>34</v>
      </c>
      <c r="M2759">
        <v>29.3</v>
      </c>
      <c r="N2759">
        <v>28.6</v>
      </c>
      <c r="O2759">
        <v>27.8</v>
      </c>
      <c r="P2759">
        <v>26</v>
      </c>
      <c r="Q2759">
        <v>0</v>
      </c>
      <c r="R2759">
        <v>0</v>
      </c>
      <c r="S2759">
        <v>30.1</v>
      </c>
      <c r="T2759">
        <v>24</v>
      </c>
      <c r="U2759">
        <v>5.8055555559999998</v>
      </c>
      <c r="V2759">
        <v>0</v>
      </c>
      <c r="W2759">
        <v>18.624741019999998</v>
      </c>
      <c r="X2759">
        <v>53.538910129999998</v>
      </c>
      <c r="Y2759">
        <v>2.7546607430000001</v>
      </c>
      <c r="Z2759">
        <v>0</v>
      </c>
    </row>
    <row r="2760" spans="1:32" x14ac:dyDescent="0.2">
      <c r="A2760">
        <v>2759</v>
      </c>
      <c r="B2760" s="1">
        <v>43500</v>
      </c>
      <c r="C2760" s="2">
        <v>0.91666666666666663</v>
      </c>
      <c r="D2760" s="3">
        <v>43500.916666666664</v>
      </c>
      <c r="E2760">
        <v>27.3</v>
      </c>
      <c r="F2760">
        <v>35</v>
      </c>
      <c r="G2760">
        <v>76.184517409999998</v>
      </c>
      <c r="H2760">
        <v>10.5</v>
      </c>
      <c r="I2760">
        <v>22.5</v>
      </c>
      <c r="J2760">
        <f t="shared" si="541"/>
        <v>6.2500050000000007</v>
      </c>
      <c r="K2760">
        <f t="shared" si="542"/>
        <v>1.7361125000000002</v>
      </c>
      <c r="L2760" t="s">
        <v>34</v>
      </c>
      <c r="M2760">
        <v>25.9</v>
      </c>
      <c r="N2760">
        <v>26.5</v>
      </c>
      <c r="O2760">
        <v>25.1</v>
      </c>
      <c r="P2760">
        <v>23.4</v>
      </c>
      <c r="Q2760">
        <v>0</v>
      </c>
      <c r="R2760">
        <v>0</v>
      </c>
      <c r="S2760">
        <v>27.3</v>
      </c>
      <c r="T2760">
        <v>35</v>
      </c>
      <c r="U2760">
        <v>6.25</v>
      </c>
      <c r="V2760">
        <v>0</v>
      </c>
      <c r="W2760">
        <v>17.424373299999999</v>
      </c>
      <c r="X2760">
        <v>58.026703380000001</v>
      </c>
      <c r="Y2760">
        <v>2.613145931</v>
      </c>
      <c r="Z2760">
        <v>0</v>
      </c>
    </row>
    <row r="2761" spans="1:32" x14ac:dyDescent="0.2">
      <c r="A2761">
        <v>2760</v>
      </c>
      <c r="B2761" s="1">
        <v>43500</v>
      </c>
      <c r="C2761" s="2">
        <v>0.95833333333333337</v>
      </c>
      <c r="D2761" s="3">
        <v>43500.958333333336</v>
      </c>
      <c r="E2761">
        <v>25.7</v>
      </c>
      <c r="F2761">
        <v>40</v>
      </c>
      <c r="G2761">
        <v>79.646212869999999</v>
      </c>
      <c r="H2761">
        <v>11.1</v>
      </c>
      <c r="I2761">
        <v>20.9</v>
      </c>
      <c r="J2761">
        <f t="shared" si="541"/>
        <v>5.8055602000000004</v>
      </c>
      <c r="K2761">
        <f t="shared" si="542"/>
        <v>1.6126556111111112</v>
      </c>
      <c r="L2761" t="s">
        <v>34</v>
      </c>
      <c r="M2761">
        <v>24.1</v>
      </c>
      <c r="N2761">
        <v>25.2</v>
      </c>
      <c r="O2761">
        <v>23.6</v>
      </c>
      <c r="P2761">
        <v>22</v>
      </c>
      <c r="Q2761">
        <v>0</v>
      </c>
      <c r="R2761">
        <v>0</v>
      </c>
      <c r="S2761">
        <v>25.7</v>
      </c>
      <c r="T2761">
        <v>40</v>
      </c>
      <c r="U2761">
        <v>5.8055555559999998</v>
      </c>
      <c r="V2761">
        <v>0</v>
      </c>
      <c r="W2761">
        <v>16.600970220000001</v>
      </c>
      <c r="X2761">
        <v>61.71798141</v>
      </c>
      <c r="Y2761">
        <v>4.3698507820000003</v>
      </c>
      <c r="Z2761">
        <v>0</v>
      </c>
    </row>
    <row r="2762" spans="1:32" x14ac:dyDescent="0.2">
      <c r="A2762">
        <v>2761</v>
      </c>
      <c r="B2762" s="1">
        <v>43501</v>
      </c>
      <c r="C2762" s="2">
        <v>0</v>
      </c>
      <c r="D2762" s="3">
        <v>43501</v>
      </c>
      <c r="E2762">
        <v>24.2</v>
      </c>
      <c r="F2762">
        <v>45</v>
      </c>
      <c r="G2762">
        <v>82.339555430000004</v>
      </c>
      <c r="H2762">
        <v>11.5</v>
      </c>
      <c r="I2762">
        <v>16.100000000000001</v>
      </c>
      <c r="J2762">
        <f t="shared" si="541"/>
        <v>4.4722258000000004</v>
      </c>
      <c r="K2762">
        <f t="shared" si="542"/>
        <v>1.2422849444444446</v>
      </c>
      <c r="L2762" t="s">
        <v>31</v>
      </c>
      <c r="M2762">
        <v>23.1</v>
      </c>
      <c r="N2762">
        <v>23.9</v>
      </c>
      <c r="O2762">
        <v>22.9</v>
      </c>
      <c r="P2762">
        <v>21.1</v>
      </c>
      <c r="Q2762">
        <v>0</v>
      </c>
      <c r="R2762">
        <v>0</v>
      </c>
      <c r="S2762">
        <v>24.2</v>
      </c>
      <c r="T2762">
        <v>45</v>
      </c>
      <c r="U2762">
        <v>4.4722222220000001</v>
      </c>
      <c r="V2762">
        <v>0</v>
      </c>
      <c r="W2762">
        <v>16.071091160000002</v>
      </c>
      <c r="X2762">
        <v>64.602597349999996</v>
      </c>
      <c r="Y2762">
        <v>4.0040221359999997</v>
      </c>
      <c r="Z2762">
        <v>0</v>
      </c>
      <c r="AB2762">
        <v>116</v>
      </c>
      <c r="AC2762">
        <f t="shared" ref="AC2762" si="543">MAX(E2762:E2785)</f>
        <v>37.299999999999997</v>
      </c>
      <c r="AD2762">
        <f t="shared" ref="AD2762" si="544">MAX(W2762:W2785)</f>
        <v>34.743847549999998</v>
      </c>
      <c r="AE2762">
        <f t="shared" ref="AE2762" si="545">MIN(E2762:E2785)</f>
        <v>18.2</v>
      </c>
      <c r="AF2762">
        <f t="shared" ref="AF2762" si="546">MIN(W2762:W2785)</f>
        <v>15.67578357</v>
      </c>
    </row>
    <row r="2763" spans="1:32" x14ac:dyDescent="0.2">
      <c r="A2763">
        <v>2762</v>
      </c>
      <c r="B2763" s="1">
        <v>43501</v>
      </c>
      <c r="C2763" s="2">
        <v>4.1666666666666664E-2</v>
      </c>
      <c r="D2763" s="3">
        <v>43501.041666666664</v>
      </c>
      <c r="E2763">
        <v>22.4</v>
      </c>
      <c r="F2763">
        <v>48</v>
      </c>
      <c r="G2763">
        <v>79.254080200000004</v>
      </c>
      <c r="H2763">
        <v>10.9</v>
      </c>
      <c r="I2763">
        <v>9.6999999999999993</v>
      </c>
      <c r="J2763">
        <f t="shared" si="541"/>
        <v>2.6944466</v>
      </c>
      <c r="K2763">
        <f t="shared" si="542"/>
        <v>0.74845738888888891</v>
      </c>
      <c r="L2763" t="s">
        <v>36</v>
      </c>
      <c r="M2763">
        <v>22.4</v>
      </c>
      <c r="N2763">
        <v>21.9</v>
      </c>
      <c r="O2763">
        <v>21.9</v>
      </c>
      <c r="P2763">
        <v>19.899999999999999</v>
      </c>
      <c r="Q2763">
        <v>0</v>
      </c>
      <c r="R2763">
        <v>0</v>
      </c>
      <c r="S2763">
        <v>22.4</v>
      </c>
      <c r="T2763">
        <v>48</v>
      </c>
      <c r="U2763">
        <v>2.6944444440000002</v>
      </c>
      <c r="V2763">
        <v>0</v>
      </c>
      <c r="W2763">
        <v>15.67578357</v>
      </c>
      <c r="X2763">
        <v>67.082002979999999</v>
      </c>
      <c r="Y2763">
        <v>3.2966719979999999</v>
      </c>
      <c r="Z2763">
        <v>0</v>
      </c>
    </row>
    <row r="2764" spans="1:32" x14ac:dyDescent="0.2">
      <c r="A2764">
        <v>2763</v>
      </c>
      <c r="B2764" s="1">
        <v>43501</v>
      </c>
      <c r="C2764" s="2">
        <v>8.3333333333333329E-2</v>
      </c>
      <c r="D2764" s="3">
        <v>43501.083333333336</v>
      </c>
      <c r="E2764">
        <v>21.2</v>
      </c>
      <c r="F2764">
        <v>51</v>
      </c>
      <c r="G2764">
        <v>78.57035904</v>
      </c>
      <c r="H2764">
        <v>10.6</v>
      </c>
      <c r="I2764">
        <v>3.2</v>
      </c>
      <c r="J2764">
        <f t="shared" si="541"/>
        <v>0.88888960000000017</v>
      </c>
      <c r="K2764">
        <f t="shared" si="542"/>
        <v>0.24691377777777784</v>
      </c>
      <c r="L2764" t="s">
        <v>25</v>
      </c>
      <c r="M2764">
        <v>21.2</v>
      </c>
      <c r="N2764">
        <v>20.3</v>
      </c>
      <c r="O2764">
        <v>20.3</v>
      </c>
      <c r="P2764">
        <v>18.2</v>
      </c>
      <c r="Q2764">
        <v>0</v>
      </c>
      <c r="R2764">
        <v>0</v>
      </c>
      <c r="S2764">
        <v>21.2</v>
      </c>
      <c r="T2764">
        <v>51</v>
      </c>
      <c r="U2764">
        <v>0.88888888899999996</v>
      </c>
      <c r="V2764">
        <v>0</v>
      </c>
      <c r="W2764">
        <v>20.809511019999999</v>
      </c>
      <c r="X2764">
        <v>49.140623220000002</v>
      </c>
      <c r="Y2764">
        <v>2.992849562</v>
      </c>
      <c r="Z2764">
        <v>0</v>
      </c>
    </row>
    <row r="2765" spans="1:32" x14ac:dyDescent="0.2">
      <c r="A2765">
        <v>2764</v>
      </c>
      <c r="B2765" s="1">
        <v>43501</v>
      </c>
      <c r="C2765" s="2">
        <v>0.125</v>
      </c>
      <c r="D2765" s="3">
        <v>43501.125</v>
      </c>
      <c r="E2765">
        <v>19.899999999999999</v>
      </c>
      <c r="F2765">
        <v>53</v>
      </c>
      <c r="G2765">
        <v>75.691221970000001</v>
      </c>
      <c r="H2765">
        <v>10.1</v>
      </c>
      <c r="I2765">
        <v>6.4</v>
      </c>
      <c r="J2765">
        <f t="shared" si="541"/>
        <v>1.7777792000000003</v>
      </c>
      <c r="K2765">
        <f t="shared" si="542"/>
        <v>0.49382755555555569</v>
      </c>
      <c r="L2765" t="s">
        <v>36</v>
      </c>
      <c r="M2765">
        <v>19.899999999999999</v>
      </c>
      <c r="N2765">
        <v>19.399999999999999</v>
      </c>
      <c r="O2765">
        <v>19.399999999999999</v>
      </c>
      <c r="P2765">
        <v>17.3</v>
      </c>
      <c r="Q2765">
        <v>0</v>
      </c>
      <c r="R2765">
        <v>0</v>
      </c>
      <c r="S2765">
        <v>19.899999999999999</v>
      </c>
      <c r="T2765">
        <v>53</v>
      </c>
      <c r="U2765">
        <v>1.7777777779999999</v>
      </c>
      <c r="V2765">
        <v>0</v>
      </c>
      <c r="W2765">
        <v>20.467099839999999</v>
      </c>
      <c r="X2765">
        <v>50.595873619999999</v>
      </c>
      <c r="Y2765">
        <v>2.9433670009999999</v>
      </c>
      <c r="Z2765">
        <v>0</v>
      </c>
    </row>
    <row r="2766" spans="1:32" x14ac:dyDescent="0.2">
      <c r="A2766">
        <v>2765</v>
      </c>
      <c r="B2766" s="1">
        <v>43501</v>
      </c>
      <c r="C2766" s="2">
        <v>0.16666666666666666</v>
      </c>
      <c r="D2766" s="3">
        <v>43501.166666666664</v>
      </c>
      <c r="E2766">
        <v>18.7</v>
      </c>
      <c r="F2766">
        <v>56</v>
      </c>
      <c r="G2766">
        <v>74.51984118</v>
      </c>
      <c r="H2766">
        <v>9.8000000000000007</v>
      </c>
      <c r="I2766">
        <v>4.8</v>
      </c>
      <c r="J2766">
        <f t="shared" si="541"/>
        <v>1.3333344</v>
      </c>
      <c r="K2766">
        <f t="shared" si="542"/>
        <v>0.37037066666666668</v>
      </c>
      <c r="L2766" t="s">
        <v>25</v>
      </c>
      <c r="M2766">
        <v>18.7</v>
      </c>
      <c r="N2766">
        <v>18.2</v>
      </c>
      <c r="O2766">
        <v>18.2</v>
      </c>
      <c r="P2766">
        <v>16.100000000000001</v>
      </c>
      <c r="Q2766">
        <v>0</v>
      </c>
      <c r="R2766">
        <v>0</v>
      </c>
      <c r="S2766">
        <v>18.7</v>
      </c>
      <c r="T2766">
        <v>56</v>
      </c>
      <c r="U2766">
        <v>1.3333333329999999</v>
      </c>
      <c r="V2766">
        <v>0</v>
      </c>
      <c r="W2766">
        <v>20.113577419999999</v>
      </c>
      <c r="X2766">
        <v>51.971561989999998</v>
      </c>
      <c r="Y2766">
        <v>2.9644123530000002</v>
      </c>
      <c r="Z2766">
        <v>0</v>
      </c>
    </row>
    <row r="2767" spans="1:32" x14ac:dyDescent="0.2">
      <c r="A2767">
        <v>2766</v>
      </c>
      <c r="B2767" s="1">
        <v>43501</v>
      </c>
      <c r="C2767" s="2">
        <v>0.20833333333333334</v>
      </c>
      <c r="D2767" s="3">
        <v>43501.208333333336</v>
      </c>
      <c r="E2767">
        <v>18.399999999999999</v>
      </c>
      <c r="F2767">
        <v>57</v>
      </c>
      <c r="G2767">
        <v>74.51470166</v>
      </c>
      <c r="H2767">
        <v>9.8000000000000007</v>
      </c>
      <c r="I2767">
        <v>8</v>
      </c>
      <c r="J2767">
        <f t="shared" si="541"/>
        <v>2.2222240000000002</v>
      </c>
      <c r="K2767">
        <f t="shared" si="542"/>
        <v>0.61728444444444452</v>
      </c>
      <c r="L2767" t="s">
        <v>37</v>
      </c>
      <c r="M2767">
        <v>18.399999999999999</v>
      </c>
      <c r="N2767">
        <v>17.899999999999999</v>
      </c>
      <c r="O2767">
        <v>17.899999999999999</v>
      </c>
      <c r="P2767">
        <v>15.8</v>
      </c>
      <c r="Q2767">
        <v>0</v>
      </c>
      <c r="R2767">
        <v>0</v>
      </c>
      <c r="S2767">
        <v>18.399999999999999</v>
      </c>
      <c r="T2767">
        <v>57</v>
      </c>
      <c r="U2767">
        <v>2.2222222220000001</v>
      </c>
      <c r="V2767">
        <v>0</v>
      </c>
      <c r="W2767">
        <v>19.896712140000002</v>
      </c>
      <c r="X2767">
        <v>52.776984990000003</v>
      </c>
      <c r="Y2767">
        <v>2.764497253</v>
      </c>
      <c r="Z2767">
        <v>0</v>
      </c>
    </row>
    <row r="2768" spans="1:32" x14ac:dyDescent="0.2">
      <c r="A2768">
        <v>2767</v>
      </c>
      <c r="B2768" s="1">
        <v>43501</v>
      </c>
      <c r="C2768" s="2">
        <v>0.25</v>
      </c>
      <c r="D2768" s="3">
        <v>43501.25</v>
      </c>
      <c r="E2768">
        <v>18.2</v>
      </c>
      <c r="F2768">
        <v>57</v>
      </c>
      <c r="G2768">
        <v>73.635510650000001</v>
      </c>
      <c r="H2768">
        <v>9.5</v>
      </c>
      <c r="I2768">
        <v>8</v>
      </c>
      <c r="J2768">
        <f t="shared" si="541"/>
        <v>2.2222240000000002</v>
      </c>
      <c r="K2768">
        <f t="shared" si="542"/>
        <v>0.61728444444444452</v>
      </c>
      <c r="L2768" t="s">
        <v>36</v>
      </c>
      <c r="M2768">
        <v>18.2</v>
      </c>
      <c r="N2768">
        <v>17.600000000000001</v>
      </c>
      <c r="O2768">
        <v>17.600000000000001</v>
      </c>
      <c r="P2768">
        <v>15.4</v>
      </c>
      <c r="Q2768">
        <v>0</v>
      </c>
      <c r="R2768">
        <v>0</v>
      </c>
      <c r="S2768">
        <v>18.2</v>
      </c>
      <c r="T2768">
        <v>57</v>
      </c>
      <c r="U2768">
        <v>2.2222222220000001</v>
      </c>
      <c r="V2768">
        <v>0</v>
      </c>
      <c r="W2768">
        <v>19.98191748</v>
      </c>
      <c r="X2768">
        <v>52.444119960000002</v>
      </c>
      <c r="Y2768">
        <v>2.652052689</v>
      </c>
      <c r="Z2768">
        <v>0</v>
      </c>
    </row>
    <row r="2769" spans="1:26" x14ac:dyDescent="0.2">
      <c r="A2769">
        <v>2768</v>
      </c>
      <c r="B2769" s="1">
        <v>43501</v>
      </c>
      <c r="C2769" s="2">
        <v>0.29166666666666669</v>
      </c>
      <c r="D2769" s="3">
        <v>43501.291666666664</v>
      </c>
      <c r="E2769">
        <v>19</v>
      </c>
      <c r="F2769">
        <v>55</v>
      </c>
      <c r="G2769">
        <v>74.498094570000006</v>
      </c>
      <c r="H2769">
        <v>9.8000000000000007</v>
      </c>
      <c r="I2769">
        <v>8</v>
      </c>
      <c r="J2769">
        <f t="shared" si="541"/>
        <v>2.2222240000000002</v>
      </c>
      <c r="K2769">
        <f t="shared" si="542"/>
        <v>0.61728444444444452</v>
      </c>
      <c r="L2769" t="s">
        <v>31</v>
      </c>
      <c r="M2769">
        <v>19</v>
      </c>
      <c r="N2769">
        <v>18.399999999999999</v>
      </c>
      <c r="O2769">
        <v>18.399999999999999</v>
      </c>
      <c r="P2769">
        <v>18.3</v>
      </c>
      <c r="Q2769">
        <v>0</v>
      </c>
      <c r="R2769">
        <v>48</v>
      </c>
      <c r="S2769">
        <v>19</v>
      </c>
      <c r="T2769">
        <v>55</v>
      </c>
      <c r="U2769">
        <v>2.2222222220000001</v>
      </c>
      <c r="V2769">
        <v>48</v>
      </c>
      <c r="W2769">
        <v>24.442697330000001</v>
      </c>
      <c r="X2769">
        <v>39.814572859999998</v>
      </c>
      <c r="Y2769">
        <v>2.679103327</v>
      </c>
      <c r="Z2769">
        <v>101.7086398</v>
      </c>
    </row>
    <row r="2770" spans="1:26" x14ac:dyDescent="0.2">
      <c r="A2770">
        <v>2769</v>
      </c>
      <c r="B2770" s="1">
        <v>43501</v>
      </c>
      <c r="C2770" s="2">
        <v>0.33333333333333331</v>
      </c>
      <c r="D2770" s="3">
        <v>43501.333333333336</v>
      </c>
      <c r="E2770">
        <v>22.3</v>
      </c>
      <c r="F2770">
        <v>46</v>
      </c>
      <c r="G2770">
        <v>75.516401119999998</v>
      </c>
      <c r="H2770">
        <v>10.1</v>
      </c>
      <c r="I2770">
        <v>11.3</v>
      </c>
      <c r="J2770">
        <f t="shared" si="541"/>
        <v>3.1388914000000003</v>
      </c>
      <c r="K2770">
        <f t="shared" si="542"/>
        <v>0.87191427777777786</v>
      </c>
      <c r="L2770" t="s">
        <v>31</v>
      </c>
      <c r="M2770">
        <v>22.3</v>
      </c>
      <c r="N2770">
        <v>21.6</v>
      </c>
      <c r="O2770">
        <v>21.6</v>
      </c>
      <c r="P2770">
        <v>24.8</v>
      </c>
      <c r="Q2770">
        <v>0</v>
      </c>
      <c r="R2770">
        <v>266</v>
      </c>
      <c r="S2770">
        <v>22.3</v>
      </c>
      <c r="T2770">
        <v>46</v>
      </c>
      <c r="U2770">
        <v>3.138888889</v>
      </c>
      <c r="V2770">
        <v>266</v>
      </c>
      <c r="W2770">
        <v>25.319036759999999</v>
      </c>
      <c r="X2770">
        <v>37.521733189999999</v>
      </c>
      <c r="Y2770">
        <v>2.573641265</v>
      </c>
      <c r="Z2770">
        <v>279.89971389999999</v>
      </c>
    </row>
    <row r="2771" spans="1:26" x14ac:dyDescent="0.2">
      <c r="A2771">
        <v>2770</v>
      </c>
      <c r="B2771" s="1">
        <v>43501</v>
      </c>
      <c r="C2771" s="2">
        <v>0.375</v>
      </c>
      <c r="D2771" s="3">
        <v>43501.375</v>
      </c>
      <c r="E2771">
        <v>26.1</v>
      </c>
      <c r="F2771">
        <v>37</v>
      </c>
      <c r="G2771">
        <v>75.339845019999998</v>
      </c>
      <c r="H2771">
        <v>10.3</v>
      </c>
      <c r="I2771">
        <v>12.9</v>
      </c>
      <c r="J2771">
        <f t="shared" si="541"/>
        <v>3.5833362000000006</v>
      </c>
      <c r="K2771">
        <f t="shared" si="542"/>
        <v>0.99537116666666692</v>
      </c>
      <c r="L2771" t="s">
        <v>31</v>
      </c>
      <c r="M2771">
        <v>25.9</v>
      </c>
      <c r="N2771">
        <v>25.6</v>
      </c>
      <c r="O2771">
        <v>25.3</v>
      </c>
      <c r="P2771">
        <v>29.9</v>
      </c>
      <c r="Q2771">
        <v>0</v>
      </c>
      <c r="R2771">
        <v>474</v>
      </c>
      <c r="S2771">
        <v>26.1</v>
      </c>
      <c r="T2771">
        <v>37</v>
      </c>
      <c r="U2771">
        <v>3.5833333330000001</v>
      </c>
      <c r="V2771">
        <v>474</v>
      </c>
      <c r="W2771">
        <v>26.676287769999998</v>
      </c>
      <c r="X2771">
        <v>34.284456310000003</v>
      </c>
      <c r="Y2771">
        <v>2.354219992</v>
      </c>
      <c r="Z2771">
        <v>503.38868500000001</v>
      </c>
    </row>
    <row r="2772" spans="1:26" x14ac:dyDescent="0.2">
      <c r="A2772">
        <v>2771</v>
      </c>
      <c r="B2772" s="1">
        <v>43501</v>
      </c>
      <c r="C2772" s="2">
        <v>0.41666666666666669</v>
      </c>
      <c r="D2772" s="3">
        <v>43501.416666666664</v>
      </c>
      <c r="E2772">
        <v>30.5</v>
      </c>
      <c r="F2772">
        <v>30</v>
      </c>
      <c r="G2772">
        <v>77.786976640000006</v>
      </c>
      <c r="H2772">
        <v>11</v>
      </c>
      <c r="I2772">
        <v>11.3</v>
      </c>
      <c r="J2772">
        <f t="shared" si="541"/>
        <v>3.1388914000000003</v>
      </c>
      <c r="K2772">
        <f t="shared" si="542"/>
        <v>0.87191427777777786</v>
      </c>
      <c r="L2772" t="s">
        <v>36</v>
      </c>
      <c r="M2772">
        <v>30.5</v>
      </c>
      <c r="N2772">
        <v>29.5</v>
      </c>
      <c r="O2772">
        <v>29.5</v>
      </c>
      <c r="P2772">
        <v>35</v>
      </c>
      <c r="Q2772">
        <v>0</v>
      </c>
      <c r="R2772">
        <v>664</v>
      </c>
      <c r="S2772">
        <v>30.5</v>
      </c>
      <c r="T2772">
        <v>30</v>
      </c>
      <c r="U2772">
        <v>3.138888889</v>
      </c>
      <c r="V2772">
        <v>664</v>
      </c>
      <c r="W2772">
        <v>28.440887499999999</v>
      </c>
      <c r="X2772">
        <v>30.546661090000001</v>
      </c>
      <c r="Y2772">
        <v>2.011559095</v>
      </c>
      <c r="Z2772">
        <v>750.12576999999999</v>
      </c>
    </row>
    <row r="2773" spans="1:26" x14ac:dyDescent="0.2">
      <c r="A2773">
        <v>2772</v>
      </c>
      <c r="B2773" s="1">
        <v>43501</v>
      </c>
      <c r="C2773" s="2">
        <v>0.45833333333333331</v>
      </c>
      <c r="D2773" s="3">
        <v>43501.458333333336</v>
      </c>
      <c r="E2773">
        <v>33.1</v>
      </c>
      <c r="F2773">
        <v>24</v>
      </c>
      <c r="G2773">
        <v>71.515281139999999</v>
      </c>
      <c r="H2773">
        <v>9.8000000000000007</v>
      </c>
      <c r="I2773">
        <v>11.3</v>
      </c>
      <c r="J2773">
        <f t="shared" si="541"/>
        <v>3.1388914000000003</v>
      </c>
      <c r="K2773">
        <f t="shared" si="542"/>
        <v>0.87191427777777786</v>
      </c>
      <c r="L2773" t="s">
        <v>37</v>
      </c>
      <c r="M2773">
        <v>33.1</v>
      </c>
      <c r="N2773">
        <v>31.7</v>
      </c>
      <c r="O2773">
        <v>31.7</v>
      </c>
      <c r="P2773">
        <v>37.5</v>
      </c>
      <c r="Q2773">
        <v>0</v>
      </c>
      <c r="R2773">
        <v>821</v>
      </c>
      <c r="S2773">
        <v>33.1</v>
      </c>
      <c r="T2773">
        <v>24</v>
      </c>
      <c r="U2773">
        <v>3.138888889</v>
      </c>
      <c r="V2773">
        <v>821</v>
      </c>
      <c r="W2773">
        <v>30.388994279999999</v>
      </c>
      <c r="X2773">
        <v>26.924515880000001</v>
      </c>
      <c r="Y2773">
        <v>1.9353013569999999</v>
      </c>
      <c r="Z2773">
        <v>970.35235639999996</v>
      </c>
    </row>
    <row r="2774" spans="1:26" x14ac:dyDescent="0.2">
      <c r="A2774">
        <v>2773</v>
      </c>
      <c r="B2774" s="1">
        <v>43501</v>
      </c>
      <c r="C2774" s="2">
        <v>0.5</v>
      </c>
      <c r="D2774" s="3">
        <v>43501.5</v>
      </c>
      <c r="E2774">
        <v>34.1</v>
      </c>
      <c r="F2774">
        <v>20</v>
      </c>
      <c r="G2774">
        <v>62.825760379999998</v>
      </c>
      <c r="H2774">
        <v>7.9</v>
      </c>
      <c r="I2774">
        <v>6.4</v>
      </c>
      <c r="J2774">
        <f t="shared" si="541"/>
        <v>1.7777792000000003</v>
      </c>
      <c r="K2774">
        <f t="shared" si="542"/>
        <v>0.49382755555555569</v>
      </c>
      <c r="L2774" t="s">
        <v>26</v>
      </c>
      <c r="M2774">
        <v>34.1</v>
      </c>
      <c r="N2774">
        <v>32.200000000000003</v>
      </c>
      <c r="O2774">
        <v>32.200000000000003</v>
      </c>
      <c r="P2774">
        <v>37.9</v>
      </c>
      <c r="Q2774">
        <v>0</v>
      </c>
      <c r="R2774">
        <v>927</v>
      </c>
      <c r="S2774">
        <v>34.1</v>
      </c>
      <c r="T2774">
        <v>20</v>
      </c>
      <c r="U2774">
        <v>1.7777777779999999</v>
      </c>
      <c r="V2774">
        <v>927</v>
      </c>
      <c r="W2774">
        <v>32.161271429999999</v>
      </c>
      <c r="X2774">
        <v>23.985735460000001</v>
      </c>
      <c r="Y2774">
        <v>1.5533871589999999</v>
      </c>
      <c r="Z2774">
        <v>1073.4131460000001</v>
      </c>
    </row>
    <row r="2775" spans="1:26" x14ac:dyDescent="0.2">
      <c r="A2775">
        <v>2774</v>
      </c>
      <c r="B2775" s="1">
        <v>43501</v>
      </c>
      <c r="C2775" s="2">
        <v>0.54166666666666663</v>
      </c>
      <c r="D2775" s="3">
        <v>43501.541666666664</v>
      </c>
      <c r="E2775">
        <v>35.200000000000003</v>
      </c>
      <c r="F2775">
        <v>18</v>
      </c>
      <c r="G2775">
        <v>59.895753339999999</v>
      </c>
      <c r="H2775">
        <v>7.3</v>
      </c>
      <c r="I2775">
        <v>12.9</v>
      </c>
      <c r="J2775">
        <f t="shared" si="541"/>
        <v>3.5833362000000006</v>
      </c>
      <c r="K2775">
        <f t="shared" si="542"/>
        <v>0.99537116666666692</v>
      </c>
      <c r="L2775" t="s">
        <v>36</v>
      </c>
      <c r="M2775">
        <v>35.200000000000003</v>
      </c>
      <c r="N2775">
        <v>33.299999999999997</v>
      </c>
      <c r="O2775">
        <v>33.299999999999997</v>
      </c>
      <c r="P2775">
        <v>38.200000000000003</v>
      </c>
      <c r="Q2775">
        <v>0</v>
      </c>
      <c r="R2775">
        <v>966</v>
      </c>
      <c r="S2775">
        <v>35.200000000000003</v>
      </c>
      <c r="T2775">
        <v>18</v>
      </c>
      <c r="U2775">
        <v>3.5833333330000001</v>
      </c>
      <c r="V2775">
        <v>966</v>
      </c>
      <c r="W2775">
        <v>33.497608169999999</v>
      </c>
      <c r="X2775">
        <v>21.91999963</v>
      </c>
      <c r="Y2775">
        <v>1.8822440229999999</v>
      </c>
      <c r="Z2775">
        <v>1090.5660270000001</v>
      </c>
    </row>
    <row r="2776" spans="1:26" x14ac:dyDescent="0.2">
      <c r="A2776">
        <v>2775</v>
      </c>
      <c r="B2776" s="1">
        <v>43501</v>
      </c>
      <c r="C2776" s="2">
        <v>0.58333333333333337</v>
      </c>
      <c r="D2776" s="3">
        <v>43501.583333333336</v>
      </c>
      <c r="E2776">
        <v>36.1</v>
      </c>
      <c r="F2776">
        <v>17</v>
      </c>
      <c r="G2776">
        <v>59.277314349999997</v>
      </c>
      <c r="H2776">
        <v>7.2</v>
      </c>
      <c r="I2776">
        <v>8</v>
      </c>
      <c r="J2776">
        <f t="shared" si="541"/>
        <v>2.2222240000000002</v>
      </c>
      <c r="K2776">
        <f t="shared" si="542"/>
        <v>0.61728444444444452</v>
      </c>
      <c r="L2776" t="s">
        <v>31</v>
      </c>
      <c r="M2776">
        <v>36.1</v>
      </c>
      <c r="N2776">
        <v>34.200000000000003</v>
      </c>
      <c r="O2776">
        <v>34.200000000000003</v>
      </c>
      <c r="P2776">
        <v>38.9</v>
      </c>
      <c r="Q2776">
        <v>0</v>
      </c>
      <c r="R2776">
        <v>943</v>
      </c>
      <c r="S2776">
        <v>36.1</v>
      </c>
      <c r="T2776">
        <v>17</v>
      </c>
      <c r="U2776">
        <v>2.2222222220000001</v>
      </c>
      <c r="V2776">
        <v>943</v>
      </c>
      <c r="W2776">
        <v>34.415692839999998</v>
      </c>
      <c r="X2776">
        <v>20.531255130000002</v>
      </c>
      <c r="Y2776">
        <v>1.277757802</v>
      </c>
      <c r="Z2776">
        <v>1044.837628</v>
      </c>
    </row>
    <row r="2777" spans="1:26" x14ac:dyDescent="0.2">
      <c r="A2777">
        <v>2776</v>
      </c>
      <c r="B2777" s="1">
        <v>43501</v>
      </c>
      <c r="C2777" s="2">
        <v>0.625</v>
      </c>
      <c r="D2777" s="3">
        <v>43501.625</v>
      </c>
      <c r="E2777">
        <v>36.700000000000003</v>
      </c>
      <c r="F2777">
        <v>17</v>
      </c>
      <c r="G2777">
        <v>61.144526800000001</v>
      </c>
      <c r="H2777">
        <v>7.6</v>
      </c>
      <c r="I2777">
        <v>8</v>
      </c>
      <c r="J2777">
        <f t="shared" si="541"/>
        <v>2.2222240000000002</v>
      </c>
      <c r="K2777">
        <f t="shared" si="542"/>
        <v>0.61728444444444452</v>
      </c>
      <c r="L2777" t="s">
        <v>37</v>
      </c>
      <c r="M2777">
        <v>36.700000000000003</v>
      </c>
      <c r="N2777">
        <v>34.9</v>
      </c>
      <c r="O2777">
        <v>34.9</v>
      </c>
      <c r="P2777">
        <v>40.299999999999997</v>
      </c>
      <c r="Q2777">
        <v>0</v>
      </c>
      <c r="R2777">
        <v>857</v>
      </c>
      <c r="S2777">
        <v>36.700000000000003</v>
      </c>
      <c r="T2777">
        <v>17</v>
      </c>
      <c r="U2777">
        <v>2.2222222220000001</v>
      </c>
      <c r="V2777">
        <v>857</v>
      </c>
      <c r="W2777">
        <v>34.743847549999998</v>
      </c>
      <c r="X2777">
        <v>19.904493209999998</v>
      </c>
      <c r="Y2777">
        <v>1.5620293300000001</v>
      </c>
      <c r="Z2777">
        <v>942.64706750000005</v>
      </c>
    </row>
    <row r="2778" spans="1:26" x14ac:dyDescent="0.2">
      <c r="A2778">
        <v>2777</v>
      </c>
      <c r="B2778" s="1">
        <v>43501</v>
      </c>
      <c r="C2778" s="2">
        <v>0.66666666666666663</v>
      </c>
      <c r="D2778" s="3">
        <v>43501.666666666664</v>
      </c>
      <c r="E2778">
        <v>37.200000000000003</v>
      </c>
      <c r="F2778">
        <v>16</v>
      </c>
      <c r="G2778">
        <v>59.048298000000003</v>
      </c>
      <c r="H2778">
        <v>7.2</v>
      </c>
      <c r="I2778">
        <v>9.6999999999999993</v>
      </c>
      <c r="J2778">
        <f t="shared" si="541"/>
        <v>2.6944466</v>
      </c>
      <c r="K2778">
        <f t="shared" si="542"/>
        <v>0.74845738888888891</v>
      </c>
      <c r="L2778" t="s">
        <v>36</v>
      </c>
      <c r="M2778">
        <v>37.200000000000003</v>
      </c>
      <c r="N2778">
        <v>35.4</v>
      </c>
      <c r="O2778">
        <v>35.4</v>
      </c>
      <c r="P2778">
        <v>41.3</v>
      </c>
      <c r="Q2778">
        <v>0</v>
      </c>
      <c r="R2778">
        <v>711</v>
      </c>
      <c r="S2778">
        <v>37.200000000000003</v>
      </c>
      <c r="T2778">
        <v>16</v>
      </c>
      <c r="U2778">
        <v>2.6944444440000002</v>
      </c>
      <c r="V2778">
        <v>711</v>
      </c>
      <c r="W2778">
        <v>34.509009710000001</v>
      </c>
      <c r="X2778">
        <v>19.952011859999999</v>
      </c>
      <c r="Y2778">
        <v>1.8450035520000001</v>
      </c>
      <c r="Z2778">
        <v>789.37707660000001</v>
      </c>
    </row>
    <row r="2779" spans="1:26" x14ac:dyDescent="0.2">
      <c r="A2779">
        <v>2778</v>
      </c>
      <c r="B2779" s="1">
        <v>43501</v>
      </c>
      <c r="C2779" s="2">
        <v>0.70833333333333337</v>
      </c>
      <c r="D2779" s="3">
        <v>43501.708333333336</v>
      </c>
      <c r="E2779">
        <v>37.299999999999997</v>
      </c>
      <c r="F2779">
        <v>15</v>
      </c>
      <c r="G2779">
        <v>55.642862819999998</v>
      </c>
      <c r="H2779">
        <v>6.3</v>
      </c>
      <c r="I2779">
        <v>9.6999999999999993</v>
      </c>
      <c r="J2779">
        <f t="shared" si="541"/>
        <v>2.6944466</v>
      </c>
      <c r="K2779">
        <f t="shared" si="542"/>
        <v>0.74845738888888891</v>
      </c>
      <c r="L2779" t="s">
        <v>30</v>
      </c>
      <c r="M2779">
        <v>37.299999999999997</v>
      </c>
      <c r="N2779">
        <v>35.4</v>
      </c>
      <c r="O2779">
        <v>35.4</v>
      </c>
      <c r="P2779">
        <v>41.7</v>
      </c>
      <c r="Q2779">
        <v>0</v>
      </c>
      <c r="R2779">
        <v>529</v>
      </c>
      <c r="S2779">
        <v>37.299999999999997</v>
      </c>
      <c r="T2779">
        <v>15</v>
      </c>
      <c r="U2779">
        <v>2.6944444440000002</v>
      </c>
      <c r="V2779">
        <v>529</v>
      </c>
      <c r="W2779">
        <v>33.617961010000002</v>
      </c>
      <c r="X2779">
        <v>20.803343040000001</v>
      </c>
      <c r="Y2779">
        <v>2.10459971</v>
      </c>
      <c r="Z2779">
        <v>568.44999829999995</v>
      </c>
    </row>
    <row r="2780" spans="1:26" x14ac:dyDescent="0.2">
      <c r="A2780">
        <v>2779</v>
      </c>
      <c r="B2780" s="1">
        <v>43501</v>
      </c>
      <c r="C2780" s="2">
        <v>0.75</v>
      </c>
      <c r="D2780" s="3">
        <v>43501.75</v>
      </c>
      <c r="E2780">
        <v>37.1</v>
      </c>
      <c r="F2780">
        <v>14</v>
      </c>
      <c r="G2780">
        <v>51.402351449999998</v>
      </c>
      <c r="H2780">
        <v>5.2</v>
      </c>
      <c r="I2780">
        <v>4.8</v>
      </c>
      <c r="J2780">
        <f t="shared" si="541"/>
        <v>1.3333344</v>
      </c>
      <c r="K2780">
        <f t="shared" si="542"/>
        <v>0.37037066666666668</v>
      </c>
      <c r="L2780" t="s">
        <v>31</v>
      </c>
      <c r="M2780">
        <v>37.1</v>
      </c>
      <c r="N2780">
        <v>34.9</v>
      </c>
      <c r="O2780">
        <v>34.9</v>
      </c>
      <c r="P2780">
        <v>40.1</v>
      </c>
      <c r="Q2780">
        <v>0</v>
      </c>
      <c r="R2780">
        <v>321</v>
      </c>
      <c r="S2780">
        <v>37.1</v>
      </c>
      <c r="T2780">
        <v>14</v>
      </c>
      <c r="U2780">
        <v>1.3333333329999999</v>
      </c>
      <c r="V2780">
        <v>321</v>
      </c>
      <c r="W2780">
        <v>32.354703649999998</v>
      </c>
      <c r="X2780">
        <v>22.234514440000002</v>
      </c>
      <c r="Y2780">
        <v>2.3298162279999999</v>
      </c>
      <c r="Z2780">
        <v>341.35189739999998</v>
      </c>
    </row>
    <row r="2781" spans="1:26" x14ac:dyDescent="0.2">
      <c r="A2781">
        <v>2780</v>
      </c>
      <c r="B2781" s="1">
        <v>43501</v>
      </c>
      <c r="C2781" s="2">
        <v>0.79166666666666663</v>
      </c>
      <c r="D2781" s="3">
        <v>43501.791666666664</v>
      </c>
      <c r="E2781">
        <v>36.5</v>
      </c>
      <c r="F2781">
        <v>16</v>
      </c>
      <c r="G2781">
        <v>56.956801560000002</v>
      </c>
      <c r="H2781">
        <v>6.6</v>
      </c>
      <c r="I2781">
        <v>6.4</v>
      </c>
      <c r="J2781">
        <f t="shared" si="541"/>
        <v>1.7777792000000003</v>
      </c>
      <c r="K2781">
        <f t="shared" si="542"/>
        <v>0.49382755555555569</v>
      </c>
      <c r="L2781" t="s">
        <v>33</v>
      </c>
      <c r="M2781">
        <v>36.5</v>
      </c>
      <c r="N2781">
        <v>34.6</v>
      </c>
      <c r="O2781">
        <v>34.6</v>
      </c>
      <c r="P2781">
        <v>33.299999999999997</v>
      </c>
      <c r="Q2781">
        <v>0</v>
      </c>
      <c r="R2781">
        <v>87</v>
      </c>
      <c r="S2781">
        <v>36.5</v>
      </c>
      <c r="T2781">
        <v>16</v>
      </c>
      <c r="U2781">
        <v>1.7777777779999999</v>
      </c>
      <c r="V2781">
        <v>87</v>
      </c>
      <c r="W2781">
        <v>30.912969</v>
      </c>
      <c r="X2781">
        <v>24.12152274</v>
      </c>
      <c r="Y2781">
        <v>2.5120795519999999</v>
      </c>
      <c r="Z2781">
        <v>131.39739080000001</v>
      </c>
    </row>
    <row r="2782" spans="1:26" x14ac:dyDescent="0.2">
      <c r="A2782">
        <v>2781</v>
      </c>
      <c r="B2782" s="1">
        <v>43501</v>
      </c>
      <c r="C2782" s="2">
        <v>0.83333333333333337</v>
      </c>
      <c r="D2782" s="3">
        <v>43501.833333333336</v>
      </c>
      <c r="E2782">
        <v>34.799999999999997</v>
      </c>
      <c r="F2782">
        <v>17</v>
      </c>
      <c r="G2782">
        <v>55.39868594</v>
      </c>
      <c r="H2782">
        <v>6.1</v>
      </c>
      <c r="I2782">
        <v>3.2</v>
      </c>
      <c r="J2782">
        <f t="shared" si="541"/>
        <v>0.88888960000000017</v>
      </c>
      <c r="K2782">
        <f t="shared" si="542"/>
        <v>0.24691377777777784</v>
      </c>
      <c r="L2782" t="s">
        <v>31</v>
      </c>
      <c r="M2782">
        <v>34.799999999999997</v>
      </c>
      <c r="N2782">
        <v>32.799999999999997</v>
      </c>
      <c r="O2782">
        <v>32.799999999999997</v>
      </c>
      <c r="P2782">
        <v>30.6</v>
      </c>
      <c r="Q2782">
        <v>0</v>
      </c>
      <c r="R2782">
        <v>0</v>
      </c>
      <c r="S2782">
        <v>34.799999999999997</v>
      </c>
      <c r="T2782">
        <v>17</v>
      </c>
      <c r="U2782">
        <v>0.88888888899999996</v>
      </c>
      <c r="V2782">
        <v>0</v>
      </c>
      <c r="W2782">
        <v>25.046015799999999</v>
      </c>
      <c r="X2782">
        <v>34.098434419999997</v>
      </c>
      <c r="Y2782">
        <v>2.6424819230000001</v>
      </c>
      <c r="Z2782">
        <v>0</v>
      </c>
    </row>
    <row r="2783" spans="1:26" x14ac:dyDescent="0.2">
      <c r="A2783">
        <v>2782</v>
      </c>
      <c r="B2783" s="1">
        <v>43501</v>
      </c>
      <c r="C2783" s="2">
        <v>0.875</v>
      </c>
      <c r="D2783" s="3">
        <v>43501.875</v>
      </c>
      <c r="E2783">
        <v>31.3</v>
      </c>
      <c r="F2783">
        <v>19</v>
      </c>
      <c r="G2783">
        <v>51.433999239999999</v>
      </c>
      <c r="H2783">
        <v>4.9000000000000004</v>
      </c>
      <c r="I2783">
        <v>1.6</v>
      </c>
      <c r="J2783">
        <f t="shared" si="541"/>
        <v>0.44444480000000008</v>
      </c>
      <c r="K2783">
        <f t="shared" si="542"/>
        <v>0.12345688888888892</v>
      </c>
      <c r="L2783" t="s">
        <v>32</v>
      </c>
      <c r="M2783">
        <v>31.3</v>
      </c>
      <c r="N2783">
        <v>29.2</v>
      </c>
      <c r="O2783">
        <v>29.2</v>
      </c>
      <c r="P2783">
        <v>26.8</v>
      </c>
      <c r="Q2783">
        <v>0</v>
      </c>
      <c r="R2783">
        <v>0</v>
      </c>
      <c r="S2783">
        <v>31.3</v>
      </c>
      <c r="T2783">
        <v>19</v>
      </c>
      <c r="U2783">
        <v>0.44444444399999999</v>
      </c>
      <c r="V2783">
        <v>0</v>
      </c>
      <c r="W2783">
        <v>23.666849370000001</v>
      </c>
      <c r="X2783">
        <v>37.372554829999999</v>
      </c>
      <c r="Y2783">
        <v>2.7125384299999999</v>
      </c>
      <c r="Z2783">
        <v>0</v>
      </c>
    </row>
    <row r="2784" spans="1:26" x14ac:dyDescent="0.2">
      <c r="A2784">
        <v>2783</v>
      </c>
      <c r="B2784" s="1">
        <v>43501</v>
      </c>
      <c r="C2784" s="2">
        <v>0.91666666666666663</v>
      </c>
      <c r="D2784" s="3">
        <v>43501.916666666664</v>
      </c>
      <c r="E2784">
        <v>30.3</v>
      </c>
      <c r="F2784">
        <v>26</v>
      </c>
      <c r="G2784">
        <v>66.690437079999995</v>
      </c>
      <c r="H2784">
        <v>8.6</v>
      </c>
      <c r="I2784">
        <v>24.1</v>
      </c>
      <c r="J2784">
        <f t="shared" si="541"/>
        <v>6.694449800000001</v>
      </c>
      <c r="K2784">
        <f t="shared" si="542"/>
        <v>1.8595693888888893</v>
      </c>
      <c r="L2784" t="s">
        <v>34</v>
      </c>
      <c r="M2784">
        <v>29.4</v>
      </c>
      <c r="N2784">
        <v>28.9</v>
      </c>
      <c r="O2784">
        <v>28</v>
      </c>
      <c r="P2784">
        <v>26.4</v>
      </c>
      <c r="Q2784">
        <v>0</v>
      </c>
      <c r="R2784">
        <v>0</v>
      </c>
      <c r="S2784">
        <v>30.3</v>
      </c>
      <c r="T2784">
        <v>26</v>
      </c>
      <c r="U2784">
        <v>6.6944444440000002</v>
      </c>
      <c r="V2784">
        <v>0</v>
      </c>
      <c r="W2784">
        <v>22.6186632</v>
      </c>
      <c r="X2784">
        <v>40.28647977</v>
      </c>
      <c r="Y2784">
        <v>2.719179408</v>
      </c>
      <c r="Z2784">
        <v>0</v>
      </c>
    </row>
    <row r="2785" spans="1:32" x14ac:dyDescent="0.2">
      <c r="A2785">
        <v>2784</v>
      </c>
      <c r="B2785" s="1">
        <v>43501</v>
      </c>
      <c r="C2785" s="2">
        <v>0.95833333333333337</v>
      </c>
      <c r="D2785" s="3">
        <v>43501.958333333336</v>
      </c>
      <c r="E2785">
        <v>29.1</v>
      </c>
      <c r="F2785">
        <v>26</v>
      </c>
      <c r="G2785">
        <v>62.480069100000001</v>
      </c>
      <c r="H2785">
        <v>7.6</v>
      </c>
      <c r="I2785">
        <v>25.7</v>
      </c>
      <c r="J2785">
        <f t="shared" si="541"/>
        <v>7.1388946000000004</v>
      </c>
      <c r="K2785">
        <f t="shared" si="542"/>
        <v>1.9830262777777781</v>
      </c>
      <c r="L2785" t="s">
        <v>34</v>
      </c>
      <c r="M2785">
        <v>27.8</v>
      </c>
      <c r="N2785">
        <v>27.8</v>
      </c>
      <c r="O2785">
        <v>26.5</v>
      </c>
      <c r="P2785">
        <v>24.9</v>
      </c>
      <c r="Q2785">
        <v>0</v>
      </c>
      <c r="R2785">
        <v>0</v>
      </c>
      <c r="S2785">
        <v>29.1</v>
      </c>
      <c r="T2785">
        <v>26</v>
      </c>
      <c r="U2785">
        <v>7.1388888890000004</v>
      </c>
      <c r="V2785">
        <v>0</v>
      </c>
      <c r="W2785">
        <v>21.899410580000001</v>
      </c>
      <c r="X2785">
        <v>42.590964900000003</v>
      </c>
      <c r="Y2785">
        <v>2.6617897159999999</v>
      </c>
      <c r="Z2785">
        <v>0</v>
      </c>
    </row>
    <row r="2786" spans="1:32" x14ac:dyDescent="0.2">
      <c r="A2786">
        <v>2785</v>
      </c>
      <c r="B2786" s="1">
        <v>43502</v>
      </c>
      <c r="C2786" s="2">
        <v>0</v>
      </c>
      <c r="D2786" s="3">
        <v>43502</v>
      </c>
      <c r="E2786">
        <v>28.2</v>
      </c>
      <c r="F2786">
        <v>26</v>
      </c>
      <c r="G2786">
        <v>59.474430230000003</v>
      </c>
      <c r="H2786">
        <v>6.8</v>
      </c>
      <c r="I2786">
        <v>19.3</v>
      </c>
      <c r="J2786">
        <f t="shared" si="541"/>
        <v>5.361115400000001</v>
      </c>
      <c r="K2786">
        <f t="shared" si="542"/>
        <v>1.4891987222222225</v>
      </c>
      <c r="L2786" t="s">
        <v>33</v>
      </c>
      <c r="M2786">
        <v>27.2</v>
      </c>
      <c r="N2786">
        <v>26.8</v>
      </c>
      <c r="O2786">
        <v>25.8</v>
      </c>
      <c r="P2786">
        <v>23.9</v>
      </c>
      <c r="Q2786">
        <v>0</v>
      </c>
      <c r="R2786">
        <v>0</v>
      </c>
      <c r="S2786">
        <v>28.2</v>
      </c>
      <c r="T2786">
        <v>26</v>
      </c>
      <c r="U2786">
        <v>5.3611111109999996</v>
      </c>
      <c r="V2786">
        <v>0</v>
      </c>
      <c r="W2786">
        <v>21.417595810000002</v>
      </c>
      <c r="X2786">
        <v>44.287416059999998</v>
      </c>
      <c r="Y2786">
        <v>2.5418821459999998</v>
      </c>
      <c r="Z2786">
        <v>0</v>
      </c>
      <c r="AB2786">
        <v>117</v>
      </c>
      <c r="AC2786">
        <f t="shared" ref="AC2786" si="547">MAX(E2786:E2809)</f>
        <v>40.200000000000003</v>
      </c>
      <c r="AD2786">
        <f t="shared" ref="AD2786" si="548">MAX(W2786:W2809)</f>
        <v>39.221568589999997</v>
      </c>
      <c r="AE2786">
        <f t="shared" ref="AE2786" si="549">MIN(E2786:E2809)</f>
        <v>21.1</v>
      </c>
      <c r="AF2786">
        <f t="shared" ref="AF2786" si="550">MIN(W2786:W2809)</f>
        <v>21.04156833</v>
      </c>
    </row>
    <row r="2787" spans="1:32" x14ac:dyDescent="0.2">
      <c r="A2787">
        <v>2786</v>
      </c>
      <c r="B2787" s="1">
        <v>43502</v>
      </c>
      <c r="C2787" s="2">
        <v>4.1666666666666664E-2</v>
      </c>
      <c r="D2787" s="3">
        <v>43502.041666666664</v>
      </c>
      <c r="E2787">
        <v>26.7</v>
      </c>
      <c r="F2787">
        <v>29</v>
      </c>
      <c r="G2787">
        <v>61.057928650000001</v>
      </c>
      <c r="H2787">
        <v>7.2</v>
      </c>
      <c r="I2787">
        <v>8</v>
      </c>
      <c r="J2787">
        <f t="shared" si="541"/>
        <v>2.2222240000000002</v>
      </c>
      <c r="K2787">
        <f t="shared" si="542"/>
        <v>0.61728444444444452</v>
      </c>
      <c r="L2787" t="s">
        <v>36</v>
      </c>
      <c r="M2787">
        <v>26.7</v>
      </c>
      <c r="N2787">
        <v>25.5</v>
      </c>
      <c r="O2787">
        <v>25.5</v>
      </c>
      <c r="P2787">
        <v>23.2</v>
      </c>
      <c r="Q2787">
        <v>0</v>
      </c>
      <c r="R2787">
        <v>0</v>
      </c>
      <c r="S2787">
        <v>26.7</v>
      </c>
      <c r="T2787">
        <v>29</v>
      </c>
      <c r="U2787">
        <v>2.2222222220000001</v>
      </c>
      <c r="V2787">
        <v>0</v>
      </c>
      <c r="W2787">
        <v>21.04156833</v>
      </c>
      <c r="X2787">
        <v>45.549905119999998</v>
      </c>
      <c r="Y2787">
        <v>2.365637988</v>
      </c>
      <c r="Z2787">
        <v>0</v>
      </c>
    </row>
    <row r="2788" spans="1:32" x14ac:dyDescent="0.2">
      <c r="A2788">
        <v>2787</v>
      </c>
      <c r="B2788" s="1">
        <v>43502</v>
      </c>
      <c r="C2788" s="2">
        <v>8.3333333333333329E-2</v>
      </c>
      <c r="D2788" s="3">
        <v>43502.083333333336</v>
      </c>
      <c r="E2788">
        <v>25.9</v>
      </c>
      <c r="F2788">
        <v>31</v>
      </c>
      <c r="G2788">
        <v>62.420822680000001</v>
      </c>
      <c r="H2788">
        <v>7.5</v>
      </c>
      <c r="I2788">
        <v>9.6999999999999993</v>
      </c>
      <c r="J2788">
        <f t="shared" si="541"/>
        <v>2.6944466</v>
      </c>
      <c r="K2788">
        <f t="shared" si="542"/>
        <v>0.74845738888888891</v>
      </c>
      <c r="L2788" t="s">
        <v>31</v>
      </c>
      <c r="M2788">
        <v>25.9</v>
      </c>
      <c r="N2788">
        <v>25.1</v>
      </c>
      <c r="O2788">
        <v>25.1</v>
      </c>
      <c r="P2788">
        <v>22.8</v>
      </c>
      <c r="Q2788">
        <v>0</v>
      </c>
      <c r="R2788">
        <v>0</v>
      </c>
      <c r="S2788">
        <v>25.9</v>
      </c>
      <c r="T2788">
        <v>31</v>
      </c>
      <c r="U2788">
        <v>2.6944444440000002</v>
      </c>
      <c r="V2788">
        <v>0</v>
      </c>
      <c r="W2788">
        <v>23.288780769999999</v>
      </c>
      <c r="X2788">
        <v>39.654262180000003</v>
      </c>
      <c r="Y2788">
        <v>3.8605407029999999</v>
      </c>
      <c r="Z2788">
        <v>0</v>
      </c>
    </row>
    <row r="2789" spans="1:32" x14ac:dyDescent="0.2">
      <c r="A2789">
        <v>2788</v>
      </c>
      <c r="B2789" s="1">
        <v>43502</v>
      </c>
      <c r="C2789" s="2">
        <v>0.125</v>
      </c>
      <c r="D2789" s="3">
        <v>43502.125</v>
      </c>
      <c r="E2789">
        <v>23.7</v>
      </c>
      <c r="F2789">
        <v>35</v>
      </c>
      <c r="G2789">
        <v>62.249100249999998</v>
      </c>
      <c r="H2789">
        <v>7.3</v>
      </c>
      <c r="I2789">
        <v>6.4</v>
      </c>
      <c r="J2789">
        <f t="shared" si="541"/>
        <v>1.7777792000000003</v>
      </c>
      <c r="K2789">
        <f t="shared" si="542"/>
        <v>0.49382755555555569</v>
      </c>
      <c r="L2789" t="s">
        <v>25</v>
      </c>
      <c r="M2789">
        <v>23.7</v>
      </c>
      <c r="N2789">
        <v>23.1</v>
      </c>
      <c r="O2789">
        <v>23.1</v>
      </c>
      <c r="P2789">
        <v>20.8</v>
      </c>
      <c r="Q2789">
        <v>0</v>
      </c>
      <c r="R2789">
        <v>0</v>
      </c>
      <c r="S2789">
        <v>23.7</v>
      </c>
      <c r="T2789">
        <v>35</v>
      </c>
      <c r="U2789">
        <v>1.7777777779999999</v>
      </c>
      <c r="V2789">
        <v>0</v>
      </c>
      <c r="W2789">
        <v>22.833689830000001</v>
      </c>
      <c r="X2789">
        <v>40.340690649999999</v>
      </c>
      <c r="Y2789">
        <v>3.153266935</v>
      </c>
      <c r="Z2789">
        <v>0</v>
      </c>
    </row>
    <row r="2790" spans="1:32" x14ac:dyDescent="0.2">
      <c r="A2790">
        <v>2789</v>
      </c>
      <c r="B2790" s="1">
        <v>43502</v>
      </c>
      <c r="C2790" s="2">
        <v>0.16666666666666666</v>
      </c>
      <c r="D2790" s="3">
        <v>43502.166666666664</v>
      </c>
      <c r="E2790">
        <v>22.4</v>
      </c>
      <c r="F2790">
        <v>38</v>
      </c>
      <c r="G2790">
        <v>62.742813490000003</v>
      </c>
      <c r="H2790">
        <v>7.4</v>
      </c>
      <c r="I2790">
        <v>8</v>
      </c>
      <c r="J2790">
        <f t="shared" si="541"/>
        <v>2.2222240000000002</v>
      </c>
      <c r="K2790">
        <f t="shared" si="542"/>
        <v>0.61728444444444452</v>
      </c>
      <c r="L2790" t="s">
        <v>25</v>
      </c>
      <c r="M2790">
        <v>22.4</v>
      </c>
      <c r="N2790">
        <v>21.4</v>
      </c>
      <c r="O2790">
        <v>21.4</v>
      </c>
      <c r="P2790">
        <v>19.2</v>
      </c>
      <c r="Q2790">
        <v>0</v>
      </c>
      <c r="R2790">
        <v>0</v>
      </c>
      <c r="S2790">
        <v>22.4</v>
      </c>
      <c r="T2790">
        <v>38</v>
      </c>
      <c r="U2790">
        <v>2.2222222220000001</v>
      </c>
      <c r="V2790">
        <v>0</v>
      </c>
      <c r="W2790">
        <v>22.391454490000001</v>
      </c>
      <c r="X2790">
        <v>40.709741780000002</v>
      </c>
      <c r="Y2790">
        <v>2.846188385</v>
      </c>
      <c r="Z2790">
        <v>0</v>
      </c>
    </row>
    <row r="2791" spans="1:32" x14ac:dyDescent="0.2">
      <c r="A2791">
        <v>2790</v>
      </c>
      <c r="B2791" s="1">
        <v>43502</v>
      </c>
      <c r="C2791" s="2">
        <v>0.20833333333333334</v>
      </c>
      <c r="D2791" s="3">
        <v>43502.208333333336</v>
      </c>
      <c r="E2791">
        <v>21.1</v>
      </c>
      <c r="F2791">
        <v>41</v>
      </c>
      <c r="G2791">
        <v>62.798901520000001</v>
      </c>
      <c r="H2791">
        <v>7.3</v>
      </c>
      <c r="I2791">
        <v>4.8</v>
      </c>
      <c r="J2791">
        <f t="shared" si="541"/>
        <v>1.3333344</v>
      </c>
      <c r="K2791">
        <f t="shared" si="542"/>
        <v>0.37037066666666668</v>
      </c>
      <c r="L2791" t="s">
        <v>25</v>
      </c>
      <c r="M2791">
        <v>21.1</v>
      </c>
      <c r="N2791">
        <v>19.600000000000001</v>
      </c>
      <c r="O2791">
        <v>19.600000000000001</v>
      </c>
      <c r="P2791">
        <v>17.399999999999999</v>
      </c>
      <c r="Q2791">
        <v>0</v>
      </c>
      <c r="R2791">
        <v>0</v>
      </c>
      <c r="S2791">
        <v>21.1</v>
      </c>
      <c r="T2791">
        <v>41</v>
      </c>
      <c r="U2791">
        <v>1.3333333329999999</v>
      </c>
      <c r="V2791">
        <v>0</v>
      </c>
      <c r="W2791">
        <v>22.122029990000001</v>
      </c>
      <c r="X2791">
        <v>40.432608180000003</v>
      </c>
      <c r="Y2791">
        <v>3.0639725219999998</v>
      </c>
      <c r="Z2791">
        <v>0</v>
      </c>
    </row>
    <row r="2792" spans="1:32" x14ac:dyDescent="0.2">
      <c r="A2792">
        <v>2791</v>
      </c>
      <c r="B2792" s="1">
        <v>43502</v>
      </c>
      <c r="C2792" s="2">
        <v>0.25</v>
      </c>
      <c r="D2792" s="3">
        <v>43502.25</v>
      </c>
      <c r="E2792">
        <v>21.2</v>
      </c>
      <c r="F2792">
        <v>40</v>
      </c>
      <c r="G2792">
        <v>61.623811009999997</v>
      </c>
      <c r="H2792">
        <v>7</v>
      </c>
      <c r="I2792">
        <v>1.6</v>
      </c>
      <c r="J2792">
        <f t="shared" si="541"/>
        <v>0.44444480000000008</v>
      </c>
      <c r="K2792">
        <f t="shared" si="542"/>
        <v>0.12345688888888892</v>
      </c>
      <c r="L2792" t="s">
        <v>25</v>
      </c>
      <c r="M2792">
        <v>21.2</v>
      </c>
      <c r="N2792">
        <v>19.7</v>
      </c>
      <c r="O2792">
        <v>19.7</v>
      </c>
      <c r="P2792">
        <v>17.399999999999999</v>
      </c>
      <c r="Q2792">
        <v>0</v>
      </c>
      <c r="R2792">
        <v>0</v>
      </c>
      <c r="S2792">
        <v>21.2</v>
      </c>
      <c r="T2792">
        <v>40</v>
      </c>
      <c r="U2792">
        <v>0.44444444399999999</v>
      </c>
      <c r="V2792">
        <v>0</v>
      </c>
      <c r="W2792">
        <v>22.224215910000002</v>
      </c>
      <c r="X2792">
        <v>39.120760689999997</v>
      </c>
      <c r="Y2792">
        <v>2.8375156389999998</v>
      </c>
      <c r="Z2792">
        <v>0</v>
      </c>
    </row>
    <row r="2793" spans="1:32" x14ac:dyDescent="0.2">
      <c r="A2793">
        <v>2792</v>
      </c>
      <c r="B2793" s="1">
        <v>43502</v>
      </c>
      <c r="C2793" s="2">
        <v>0.29166666666666669</v>
      </c>
      <c r="D2793" s="3">
        <v>43502.291666666664</v>
      </c>
      <c r="E2793">
        <v>21.9</v>
      </c>
      <c r="F2793">
        <v>38</v>
      </c>
      <c r="G2793">
        <v>60.962092380000001</v>
      </c>
      <c r="H2793">
        <v>7</v>
      </c>
      <c r="I2793">
        <v>4.8</v>
      </c>
      <c r="J2793">
        <f t="shared" si="541"/>
        <v>1.3333344</v>
      </c>
      <c r="K2793">
        <f t="shared" si="542"/>
        <v>0.37037066666666668</v>
      </c>
      <c r="L2793" t="s">
        <v>25</v>
      </c>
      <c r="M2793">
        <v>21.9</v>
      </c>
      <c r="N2793">
        <v>20.7</v>
      </c>
      <c r="O2793">
        <v>20.7</v>
      </c>
      <c r="P2793">
        <v>20.399999999999999</v>
      </c>
      <c r="Q2793">
        <v>0</v>
      </c>
      <c r="R2793">
        <v>46</v>
      </c>
      <c r="S2793">
        <v>21.9</v>
      </c>
      <c r="T2793">
        <v>38</v>
      </c>
      <c r="U2793">
        <v>1.3333333329999999</v>
      </c>
      <c r="V2793">
        <v>46</v>
      </c>
      <c r="W2793">
        <v>27.602375089999999</v>
      </c>
      <c r="X2793">
        <v>27.602114879999998</v>
      </c>
      <c r="Y2793">
        <v>2.6579299500000002</v>
      </c>
      <c r="Z2793">
        <v>99.940746379999993</v>
      </c>
    </row>
    <row r="2794" spans="1:32" x14ac:dyDescent="0.2">
      <c r="A2794">
        <v>2793</v>
      </c>
      <c r="B2794" s="1">
        <v>43502</v>
      </c>
      <c r="C2794" s="2">
        <v>0.33333333333333331</v>
      </c>
      <c r="D2794" s="3">
        <v>43502.333333333336</v>
      </c>
      <c r="E2794">
        <v>24.7</v>
      </c>
      <c r="F2794">
        <v>32</v>
      </c>
      <c r="G2794">
        <v>60.232304300000003</v>
      </c>
      <c r="H2794">
        <v>6.9</v>
      </c>
      <c r="I2794">
        <v>6.4</v>
      </c>
      <c r="J2794">
        <f t="shared" si="541"/>
        <v>1.7777792000000003</v>
      </c>
      <c r="K2794">
        <f t="shared" si="542"/>
        <v>0.49382755555555569</v>
      </c>
      <c r="L2794" t="s">
        <v>36</v>
      </c>
      <c r="M2794">
        <v>24.7</v>
      </c>
      <c r="N2794">
        <v>24.1</v>
      </c>
      <c r="O2794">
        <v>24.1</v>
      </c>
      <c r="P2794">
        <v>27.3</v>
      </c>
      <c r="Q2794">
        <v>0</v>
      </c>
      <c r="R2794">
        <v>265</v>
      </c>
      <c r="S2794">
        <v>24.7</v>
      </c>
      <c r="T2794">
        <v>32</v>
      </c>
      <c r="U2794">
        <v>1.7777777779999999</v>
      </c>
      <c r="V2794">
        <v>265</v>
      </c>
      <c r="W2794">
        <v>28.58371597</v>
      </c>
      <c r="X2794">
        <v>25.371399669999999</v>
      </c>
      <c r="Y2794">
        <v>2.5062086450000001</v>
      </c>
      <c r="Z2794">
        <v>277.9640129</v>
      </c>
    </row>
    <row r="2795" spans="1:32" x14ac:dyDescent="0.2">
      <c r="A2795">
        <v>2794</v>
      </c>
      <c r="B2795" s="1">
        <v>43502</v>
      </c>
      <c r="C2795" s="2">
        <v>0.375</v>
      </c>
      <c r="D2795" s="3">
        <v>43502.375</v>
      </c>
      <c r="E2795">
        <v>27.8</v>
      </c>
      <c r="F2795">
        <v>26</v>
      </c>
      <c r="G2795">
        <v>58.1791111</v>
      </c>
      <c r="H2795">
        <v>6.5</v>
      </c>
      <c r="I2795">
        <v>12.9</v>
      </c>
      <c r="J2795">
        <f t="shared" si="541"/>
        <v>3.5833362000000006</v>
      </c>
      <c r="K2795">
        <f t="shared" si="542"/>
        <v>0.99537116666666692</v>
      </c>
      <c r="L2795" t="s">
        <v>31</v>
      </c>
      <c r="M2795">
        <v>27.6</v>
      </c>
      <c r="N2795">
        <v>26.4</v>
      </c>
      <c r="O2795">
        <v>26.3</v>
      </c>
      <c r="P2795">
        <v>30.7</v>
      </c>
      <c r="Q2795">
        <v>0</v>
      </c>
      <c r="R2795">
        <v>474</v>
      </c>
      <c r="S2795">
        <v>27.8</v>
      </c>
      <c r="T2795">
        <v>26</v>
      </c>
      <c r="U2795">
        <v>3.5833333330000001</v>
      </c>
      <c r="V2795">
        <v>474</v>
      </c>
      <c r="W2795">
        <v>30.103996030000001</v>
      </c>
      <c r="X2795">
        <v>22.6942272</v>
      </c>
      <c r="Y2795">
        <v>2.5645295429999999</v>
      </c>
      <c r="Z2795">
        <v>501.83734930000003</v>
      </c>
    </row>
    <row r="2796" spans="1:32" x14ac:dyDescent="0.2">
      <c r="A2796">
        <v>2795</v>
      </c>
      <c r="B2796" s="1">
        <v>43502</v>
      </c>
      <c r="C2796" s="2">
        <v>0.41666666666666669</v>
      </c>
      <c r="D2796" s="3">
        <v>43502.416666666664</v>
      </c>
      <c r="E2796">
        <v>31.3</v>
      </c>
      <c r="F2796">
        <v>22</v>
      </c>
      <c r="G2796">
        <v>59.555157010000002</v>
      </c>
      <c r="H2796">
        <v>7.1</v>
      </c>
      <c r="I2796">
        <v>8</v>
      </c>
      <c r="J2796">
        <f t="shared" si="541"/>
        <v>2.2222240000000002</v>
      </c>
      <c r="K2796">
        <f t="shared" si="542"/>
        <v>0.61728444444444452</v>
      </c>
      <c r="L2796" t="s">
        <v>31</v>
      </c>
      <c r="M2796">
        <v>31.3</v>
      </c>
      <c r="N2796">
        <v>29.4</v>
      </c>
      <c r="O2796">
        <v>29.4</v>
      </c>
      <c r="P2796">
        <v>34.9</v>
      </c>
      <c r="Q2796">
        <v>0</v>
      </c>
      <c r="R2796">
        <v>670</v>
      </c>
      <c r="S2796">
        <v>31.3</v>
      </c>
      <c r="T2796">
        <v>22</v>
      </c>
      <c r="U2796">
        <v>2.2222222220000001</v>
      </c>
      <c r="V2796">
        <v>670</v>
      </c>
      <c r="W2796">
        <v>32.088701299999997</v>
      </c>
      <c r="X2796">
        <v>19.876940009999998</v>
      </c>
      <c r="Y2796">
        <v>2.0496203240000002</v>
      </c>
      <c r="Z2796">
        <v>749.47785169999997</v>
      </c>
    </row>
    <row r="2797" spans="1:32" x14ac:dyDescent="0.2">
      <c r="A2797">
        <v>2796</v>
      </c>
      <c r="B2797" s="1">
        <v>43502</v>
      </c>
      <c r="C2797" s="2">
        <v>0.45833333333333331</v>
      </c>
      <c r="D2797" s="3">
        <v>43502.458333333336</v>
      </c>
      <c r="E2797">
        <v>35.799999999999997</v>
      </c>
      <c r="F2797">
        <v>17</v>
      </c>
      <c r="G2797">
        <v>58.362184579999997</v>
      </c>
      <c r="H2797">
        <v>6.9</v>
      </c>
      <c r="I2797">
        <v>12.9</v>
      </c>
      <c r="J2797">
        <f t="shared" si="541"/>
        <v>3.5833362000000006</v>
      </c>
      <c r="K2797">
        <f t="shared" si="542"/>
        <v>0.99537116666666692</v>
      </c>
      <c r="L2797" t="s">
        <v>37</v>
      </c>
      <c r="M2797">
        <v>35.799999999999997</v>
      </c>
      <c r="N2797">
        <v>33.9</v>
      </c>
      <c r="O2797">
        <v>33.9</v>
      </c>
      <c r="P2797">
        <v>39.4</v>
      </c>
      <c r="Q2797">
        <v>0</v>
      </c>
      <c r="R2797">
        <v>824</v>
      </c>
      <c r="S2797">
        <v>35.799999999999997</v>
      </c>
      <c r="T2797">
        <v>17</v>
      </c>
      <c r="U2797">
        <v>3.5833333330000001</v>
      </c>
      <c r="V2797">
        <v>824</v>
      </c>
      <c r="W2797">
        <v>34.319246309999997</v>
      </c>
      <c r="X2797">
        <v>17.284469649999998</v>
      </c>
      <c r="Y2797">
        <v>1.269059443</v>
      </c>
      <c r="Z2797">
        <v>970.7698997</v>
      </c>
    </row>
    <row r="2798" spans="1:32" x14ac:dyDescent="0.2">
      <c r="A2798">
        <v>2797</v>
      </c>
      <c r="B2798" s="1">
        <v>43502</v>
      </c>
      <c r="C2798" s="2">
        <v>0.5</v>
      </c>
      <c r="D2798" s="3">
        <v>43502.5</v>
      </c>
      <c r="E2798">
        <v>37.6</v>
      </c>
      <c r="F2798">
        <v>13</v>
      </c>
      <c r="G2798">
        <v>48.971581190000002</v>
      </c>
      <c r="H2798">
        <v>4.5</v>
      </c>
      <c r="I2798">
        <v>9.6999999999999993</v>
      </c>
      <c r="J2798">
        <f t="shared" si="541"/>
        <v>2.6944466</v>
      </c>
      <c r="K2798">
        <f t="shared" si="542"/>
        <v>0.74845738888888891</v>
      </c>
      <c r="L2798" t="s">
        <v>25</v>
      </c>
      <c r="M2798">
        <v>37.6</v>
      </c>
      <c r="N2798">
        <v>35.200000000000003</v>
      </c>
      <c r="O2798">
        <v>35.200000000000003</v>
      </c>
      <c r="P2798">
        <v>40.799999999999997</v>
      </c>
      <c r="Q2798">
        <v>0</v>
      </c>
      <c r="R2798">
        <v>928</v>
      </c>
      <c r="S2798">
        <v>37.6</v>
      </c>
      <c r="T2798">
        <v>13</v>
      </c>
      <c r="U2798">
        <v>2.6944444440000002</v>
      </c>
      <c r="V2798">
        <v>928</v>
      </c>
      <c r="W2798">
        <v>36.33282157</v>
      </c>
      <c r="X2798">
        <v>15.32211105</v>
      </c>
      <c r="Y2798">
        <v>0.924144717</v>
      </c>
      <c r="Z2798">
        <v>1072.594386</v>
      </c>
    </row>
    <row r="2799" spans="1:32" x14ac:dyDescent="0.2">
      <c r="A2799">
        <v>2798</v>
      </c>
      <c r="B2799" s="1">
        <v>43502</v>
      </c>
      <c r="C2799" s="2">
        <v>0.54166666666666663</v>
      </c>
      <c r="D2799" s="3">
        <v>43502.541666666664</v>
      </c>
      <c r="E2799">
        <v>37.9</v>
      </c>
      <c r="F2799">
        <v>13</v>
      </c>
      <c r="G2799">
        <v>49.729255299999998</v>
      </c>
      <c r="H2799">
        <v>4.7</v>
      </c>
      <c r="I2799">
        <v>16.100000000000001</v>
      </c>
      <c r="J2799">
        <f t="shared" si="541"/>
        <v>4.4722258000000004</v>
      </c>
      <c r="K2799">
        <f t="shared" si="542"/>
        <v>1.2422849444444446</v>
      </c>
      <c r="L2799" t="s">
        <v>36</v>
      </c>
      <c r="M2799">
        <v>37.9</v>
      </c>
      <c r="N2799">
        <v>35.6</v>
      </c>
      <c r="O2799">
        <v>35.6</v>
      </c>
      <c r="P2799">
        <v>39.9</v>
      </c>
      <c r="Q2799">
        <v>0</v>
      </c>
      <c r="R2799">
        <v>970</v>
      </c>
      <c r="S2799">
        <v>37.9</v>
      </c>
      <c r="T2799">
        <v>13</v>
      </c>
      <c r="U2799">
        <v>4.4722222220000001</v>
      </c>
      <c r="V2799">
        <v>970</v>
      </c>
      <c r="W2799">
        <v>37.843862770000001</v>
      </c>
      <c r="X2799">
        <v>14.06026297</v>
      </c>
      <c r="Y2799">
        <v>1.236435027</v>
      </c>
      <c r="Z2799">
        <v>1089.8784499999999</v>
      </c>
    </row>
    <row r="2800" spans="1:32" x14ac:dyDescent="0.2">
      <c r="A2800">
        <v>2799</v>
      </c>
      <c r="B2800" s="1">
        <v>43502</v>
      </c>
      <c r="C2800" s="2">
        <v>0.58333333333333337</v>
      </c>
      <c r="D2800" s="3">
        <v>43502.583333333336</v>
      </c>
      <c r="E2800">
        <v>39.200000000000003</v>
      </c>
      <c r="F2800">
        <v>11</v>
      </c>
      <c r="G2800">
        <v>44.955834469999999</v>
      </c>
      <c r="H2800">
        <v>3.3</v>
      </c>
      <c r="I2800">
        <v>11.3</v>
      </c>
      <c r="J2800">
        <f t="shared" si="541"/>
        <v>3.1388914000000003</v>
      </c>
      <c r="K2800">
        <f t="shared" si="542"/>
        <v>0.87191427777777786</v>
      </c>
      <c r="L2800" t="s">
        <v>36</v>
      </c>
      <c r="M2800">
        <v>39.200000000000003</v>
      </c>
      <c r="N2800">
        <v>36.299999999999997</v>
      </c>
      <c r="O2800">
        <v>36.299999999999997</v>
      </c>
      <c r="P2800">
        <v>40.799999999999997</v>
      </c>
      <c r="Q2800">
        <v>0</v>
      </c>
      <c r="R2800">
        <v>948</v>
      </c>
      <c r="S2800">
        <v>39.200000000000003</v>
      </c>
      <c r="T2800">
        <v>11</v>
      </c>
      <c r="U2800">
        <v>3.138888889</v>
      </c>
      <c r="V2800">
        <v>948</v>
      </c>
      <c r="W2800">
        <v>38.816202439999998</v>
      </c>
      <c r="X2800">
        <v>13.374551159999999</v>
      </c>
      <c r="Y2800">
        <v>1.454503476</v>
      </c>
      <c r="Z2800">
        <v>1044.1657749999999</v>
      </c>
    </row>
    <row r="2801" spans="1:32" x14ac:dyDescent="0.2">
      <c r="A2801">
        <v>2800</v>
      </c>
      <c r="B2801" s="1">
        <v>43502</v>
      </c>
      <c r="C2801" s="2">
        <v>0.625</v>
      </c>
      <c r="D2801" s="3">
        <v>43502.625</v>
      </c>
      <c r="E2801">
        <v>39.4</v>
      </c>
      <c r="F2801">
        <v>11</v>
      </c>
      <c r="G2801">
        <v>45.413086499999999</v>
      </c>
      <c r="H2801">
        <v>3.5</v>
      </c>
      <c r="I2801">
        <v>9.6999999999999993</v>
      </c>
      <c r="J2801">
        <f t="shared" si="541"/>
        <v>2.6944466</v>
      </c>
      <c r="K2801">
        <f t="shared" si="542"/>
        <v>0.74845738888888891</v>
      </c>
      <c r="L2801" t="s">
        <v>36</v>
      </c>
      <c r="M2801">
        <v>39.4</v>
      </c>
      <c r="N2801">
        <v>36.6</v>
      </c>
      <c r="O2801">
        <v>36.6</v>
      </c>
      <c r="P2801">
        <v>41.9</v>
      </c>
      <c r="Q2801">
        <v>0</v>
      </c>
      <c r="R2801">
        <v>863</v>
      </c>
      <c r="S2801">
        <v>39.4</v>
      </c>
      <c r="T2801">
        <v>11</v>
      </c>
      <c r="U2801">
        <v>2.6944444440000002</v>
      </c>
      <c r="V2801">
        <v>863</v>
      </c>
      <c r="W2801">
        <v>39.221568589999997</v>
      </c>
      <c r="X2801">
        <v>13.19873731</v>
      </c>
      <c r="Y2801">
        <v>1.127492948</v>
      </c>
      <c r="Z2801">
        <v>941.95896259999995</v>
      </c>
    </row>
    <row r="2802" spans="1:32" x14ac:dyDescent="0.2">
      <c r="A2802">
        <v>2801</v>
      </c>
      <c r="B2802" s="1">
        <v>43502</v>
      </c>
      <c r="C2802" s="2">
        <v>0.66666666666666663</v>
      </c>
      <c r="D2802" s="3">
        <v>43502.666666666664</v>
      </c>
      <c r="E2802">
        <v>40</v>
      </c>
      <c r="F2802">
        <v>11</v>
      </c>
      <c r="G2802">
        <v>46.808787899999999</v>
      </c>
      <c r="H2802">
        <v>4</v>
      </c>
      <c r="I2802">
        <v>9.6999999999999993</v>
      </c>
      <c r="J2802">
        <f t="shared" si="541"/>
        <v>2.6944466</v>
      </c>
      <c r="K2802">
        <f t="shared" si="542"/>
        <v>0.74845738888888891</v>
      </c>
      <c r="L2802" t="s">
        <v>40</v>
      </c>
      <c r="M2802">
        <v>40</v>
      </c>
      <c r="N2802">
        <v>37.1</v>
      </c>
      <c r="O2802">
        <v>37.1</v>
      </c>
      <c r="P2802">
        <v>43.1</v>
      </c>
      <c r="Q2802">
        <v>0</v>
      </c>
      <c r="R2802">
        <v>717</v>
      </c>
      <c r="S2802">
        <v>40</v>
      </c>
      <c r="T2802">
        <v>11</v>
      </c>
      <c r="U2802">
        <v>2.6944444440000002</v>
      </c>
      <c r="V2802">
        <v>717</v>
      </c>
      <c r="W2802">
        <v>38.963300439999998</v>
      </c>
      <c r="X2802">
        <v>13.56004551</v>
      </c>
      <c r="Y2802">
        <v>1.3975074810000001</v>
      </c>
      <c r="Z2802">
        <v>789.26611909999997</v>
      </c>
    </row>
    <row r="2803" spans="1:32" x14ac:dyDescent="0.2">
      <c r="A2803">
        <v>2802</v>
      </c>
      <c r="B2803" s="1">
        <v>43502</v>
      </c>
      <c r="C2803" s="2">
        <v>0.70833333333333337</v>
      </c>
      <c r="D2803" s="3">
        <v>43502.708333333336</v>
      </c>
      <c r="E2803">
        <v>40.200000000000003</v>
      </c>
      <c r="F2803">
        <v>11</v>
      </c>
      <c r="G2803">
        <v>47.282097610000001</v>
      </c>
      <c r="H2803">
        <v>4.0999999999999996</v>
      </c>
      <c r="I2803">
        <v>8</v>
      </c>
      <c r="J2803">
        <f t="shared" si="541"/>
        <v>2.2222240000000002</v>
      </c>
      <c r="K2803">
        <f t="shared" si="542"/>
        <v>0.61728444444444452</v>
      </c>
      <c r="L2803" t="s">
        <v>39</v>
      </c>
      <c r="M2803">
        <v>40.200000000000003</v>
      </c>
      <c r="N2803">
        <v>37.299999999999997</v>
      </c>
      <c r="O2803">
        <v>37.299999999999997</v>
      </c>
      <c r="P2803">
        <v>43.7</v>
      </c>
      <c r="Q2803">
        <v>0</v>
      </c>
      <c r="R2803">
        <v>532</v>
      </c>
      <c r="S2803">
        <v>40.200000000000003</v>
      </c>
      <c r="T2803">
        <v>11</v>
      </c>
      <c r="U2803">
        <v>2.2222222220000001</v>
      </c>
      <c r="V2803">
        <v>532</v>
      </c>
      <c r="W2803">
        <v>37.946357429999999</v>
      </c>
      <c r="X2803">
        <v>14.555202420000001</v>
      </c>
      <c r="Y2803">
        <v>1.7070303899999999</v>
      </c>
      <c r="Z2803">
        <v>567.37454869999999</v>
      </c>
    </row>
    <row r="2804" spans="1:32" x14ac:dyDescent="0.2">
      <c r="A2804">
        <v>2803</v>
      </c>
      <c r="B2804" s="1">
        <v>43502</v>
      </c>
      <c r="C2804" s="2">
        <v>0.75</v>
      </c>
      <c r="D2804" s="3">
        <v>43502.75</v>
      </c>
      <c r="E2804">
        <v>39.6</v>
      </c>
      <c r="F2804">
        <v>11</v>
      </c>
      <c r="G2804">
        <v>45.874310659999999</v>
      </c>
      <c r="H2804">
        <v>3.6</v>
      </c>
      <c r="I2804">
        <v>6.4</v>
      </c>
      <c r="J2804">
        <f t="shared" si="541"/>
        <v>1.7777792000000003</v>
      </c>
      <c r="K2804">
        <f t="shared" si="542"/>
        <v>0.49382755555555569</v>
      </c>
      <c r="L2804" t="s">
        <v>33</v>
      </c>
      <c r="M2804">
        <v>39.6</v>
      </c>
      <c r="N2804">
        <v>36.700000000000003</v>
      </c>
      <c r="O2804">
        <v>36.700000000000003</v>
      </c>
      <c r="P2804">
        <v>41.8</v>
      </c>
      <c r="Q2804">
        <v>0</v>
      </c>
      <c r="R2804">
        <v>320</v>
      </c>
      <c r="S2804">
        <v>39.6</v>
      </c>
      <c r="T2804">
        <v>11</v>
      </c>
      <c r="U2804">
        <v>1.7777777779999999</v>
      </c>
      <c r="V2804">
        <v>320</v>
      </c>
      <c r="W2804">
        <v>36.508358600000001</v>
      </c>
      <c r="X2804">
        <v>16.0117859</v>
      </c>
      <c r="Y2804">
        <v>2.0103419950000001</v>
      </c>
      <c r="Z2804">
        <v>339.60359440000002</v>
      </c>
    </row>
    <row r="2805" spans="1:32" x14ac:dyDescent="0.2">
      <c r="A2805">
        <v>2804</v>
      </c>
      <c r="B2805" s="1">
        <v>43502</v>
      </c>
      <c r="C2805" s="2">
        <v>0.79166666666666663</v>
      </c>
      <c r="D2805" s="3">
        <v>43502.791666666664</v>
      </c>
      <c r="E2805">
        <v>38.799999999999997</v>
      </c>
      <c r="F2805">
        <v>11</v>
      </c>
      <c r="G2805">
        <v>44.053135140000002</v>
      </c>
      <c r="H2805">
        <v>3.1</v>
      </c>
      <c r="I2805">
        <v>12.9</v>
      </c>
      <c r="J2805">
        <f t="shared" si="541"/>
        <v>3.5833362000000006</v>
      </c>
      <c r="K2805">
        <f t="shared" si="542"/>
        <v>0.99537116666666692</v>
      </c>
      <c r="L2805" t="s">
        <v>36</v>
      </c>
      <c r="M2805">
        <v>38.799999999999997</v>
      </c>
      <c r="N2805">
        <v>36</v>
      </c>
      <c r="O2805">
        <v>36.1</v>
      </c>
      <c r="P2805">
        <v>34.700000000000003</v>
      </c>
      <c r="Q2805">
        <v>0</v>
      </c>
      <c r="R2805">
        <v>86</v>
      </c>
      <c r="S2805">
        <v>38.799999999999997</v>
      </c>
      <c r="T2805">
        <v>11</v>
      </c>
      <c r="U2805">
        <v>3.5833333330000001</v>
      </c>
      <c r="V2805">
        <v>86</v>
      </c>
      <c r="W2805">
        <v>34.873638190000001</v>
      </c>
      <c r="X2805">
        <v>17.813831400000002</v>
      </c>
      <c r="Y2805">
        <v>2.2364284740000002</v>
      </c>
      <c r="Z2805">
        <v>129.6002416</v>
      </c>
    </row>
    <row r="2806" spans="1:32" x14ac:dyDescent="0.2">
      <c r="A2806">
        <v>2805</v>
      </c>
      <c r="B2806" s="1">
        <v>43502</v>
      </c>
      <c r="C2806" s="2">
        <v>0.83333333333333337</v>
      </c>
      <c r="D2806" s="3">
        <v>43502.833333333336</v>
      </c>
      <c r="E2806">
        <v>36.299999999999997</v>
      </c>
      <c r="F2806">
        <v>13</v>
      </c>
      <c r="G2806">
        <v>45.801455339999997</v>
      </c>
      <c r="H2806">
        <v>3.5</v>
      </c>
      <c r="I2806">
        <v>6.4</v>
      </c>
      <c r="J2806">
        <f t="shared" si="541"/>
        <v>1.7777792000000003</v>
      </c>
      <c r="K2806">
        <f t="shared" si="542"/>
        <v>0.49382755555555569</v>
      </c>
      <c r="L2806" t="s">
        <v>25</v>
      </c>
      <c r="M2806">
        <v>36.299999999999997</v>
      </c>
      <c r="N2806">
        <v>33.9</v>
      </c>
      <c r="O2806">
        <v>33.9</v>
      </c>
      <c r="P2806">
        <v>31.5</v>
      </c>
      <c r="Q2806">
        <v>0</v>
      </c>
      <c r="R2806">
        <v>0</v>
      </c>
      <c r="S2806">
        <v>36.299999999999997</v>
      </c>
      <c r="T2806">
        <v>13</v>
      </c>
      <c r="U2806">
        <v>1.7777777779999999</v>
      </c>
      <c r="V2806">
        <v>0</v>
      </c>
      <c r="W2806">
        <v>28.282150860000002</v>
      </c>
      <c r="X2806">
        <v>26.272124869999999</v>
      </c>
      <c r="Y2806">
        <v>2.307070602</v>
      </c>
      <c r="Z2806">
        <v>0</v>
      </c>
    </row>
    <row r="2807" spans="1:32" x14ac:dyDescent="0.2">
      <c r="A2807">
        <v>2806</v>
      </c>
      <c r="B2807" s="1">
        <v>43502</v>
      </c>
      <c r="C2807" s="2">
        <v>0.875</v>
      </c>
      <c r="D2807" s="3">
        <v>43502.875</v>
      </c>
      <c r="E2807">
        <v>34.5</v>
      </c>
      <c r="F2807">
        <v>15</v>
      </c>
      <c r="G2807">
        <v>48.119304820000004</v>
      </c>
      <c r="H2807">
        <v>4.0999999999999996</v>
      </c>
      <c r="I2807">
        <v>6.4</v>
      </c>
      <c r="J2807">
        <f t="shared" si="541"/>
        <v>1.7777792000000003</v>
      </c>
      <c r="K2807">
        <f t="shared" si="542"/>
        <v>0.49382755555555569</v>
      </c>
      <c r="L2807" t="s">
        <v>25</v>
      </c>
      <c r="M2807">
        <v>34.5</v>
      </c>
      <c r="N2807">
        <v>32.4</v>
      </c>
      <c r="O2807">
        <v>32.4</v>
      </c>
      <c r="P2807">
        <v>30</v>
      </c>
      <c r="Q2807">
        <v>0</v>
      </c>
      <c r="R2807">
        <v>0</v>
      </c>
      <c r="S2807">
        <v>34.5</v>
      </c>
      <c r="T2807">
        <v>15</v>
      </c>
      <c r="U2807">
        <v>1.7777777779999999</v>
      </c>
      <c r="V2807">
        <v>0</v>
      </c>
      <c r="W2807">
        <v>26.780418990000001</v>
      </c>
      <c r="X2807">
        <v>29.022784439999999</v>
      </c>
      <c r="Y2807">
        <v>2.1641680669999999</v>
      </c>
      <c r="Z2807">
        <v>0</v>
      </c>
    </row>
    <row r="2808" spans="1:32" x14ac:dyDescent="0.2">
      <c r="A2808">
        <v>2807</v>
      </c>
      <c r="B2808" s="1">
        <v>43502</v>
      </c>
      <c r="C2808" s="2">
        <v>0.91666666666666663</v>
      </c>
      <c r="D2808" s="3">
        <v>43502.916666666664</v>
      </c>
      <c r="E2808">
        <v>33.4</v>
      </c>
      <c r="F2808">
        <v>17</v>
      </c>
      <c r="G2808">
        <v>51.46720053</v>
      </c>
      <c r="H2808">
        <v>5.0999999999999996</v>
      </c>
      <c r="I2808">
        <v>20.9</v>
      </c>
      <c r="J2808">
        <f t="shared" si="541"/>
        <v>5.8055602000000004</v>
      </c>
      <c r="K2808">
        <f t="shared" si="542"/>
        <v>1.6126556111111112</v>
      </c>
      <c r="L2808" t="s">
        <v>34</v>
      </c>
      <c r="M2808">
        <v>33.4</v>
      </c>
      <c r="N2808">
        <v>31.4</v>
      </c>
      <c r="O2808">
        <v>31.4</v>
      </c>
      <c r="P2808">
        <v>29.6</v>
      </c>
      <c r="Q2808">
        <v>0</v>
      </c>
      <c r="R2808">
        <v>0</v>
      </c>
      <c r="S2808">
        <v>33.4</v>
      </c>
      <c r="T2808">
        <v>17</v>
      </c>
      <c r="U2808">
        <v>5.8055555559999998</v>
      </c>
      <c r="V2808">
        <v>0</v>
      </c>
      <c r="W2808">
        <v>25.672775470000001</v>
      </c>
      <c r="X2808">
        <v>31.26600212</v>
      </c>
      <c r="Y2808">
        <v>1.8369940730000001</v>
      </c>
      <c r="Z2808">
        <v>0</v>
      </c>
    </row>
    <row r="2809" spans="1:32" x14ac:dyDescent="0.2">
      <c r="A2809">
        <v>2808</v>
      </c>
      <c r="B2809" s="1">
        <v>43502</v>
      </c>
      <c r="C2809" s="2">
        <v>0.95833333333333337</v>
      </c>
      <c r="D2809" s="3">
        <v>43502.958333333336</v>
      </c>
      <c r="E2809">
        <v>31.7</v>
      </c>
      <c r="F2809">
        <v>18</v>
      </c>
      <c r="G2809">
        <v>49.783172120000003</v>
      </c>
      <c r="H2809">
        <v>4.4000000000000004</v>
      </c>
      <c r="I2809">
        <v>19.3</v>
      </c>
      <c r="J2809">
        <f t="shared" si="541"/>
        <v>5.361115400000001</v>
      </c>
      <c r="K2809">
        <f t="shared" si="542"/>
        <v>1.4891987222222225</v>
      </c>
      <c r="L2809" t="s">
        <v>34</v>
      </c>
      <c r="M2809">
        <v>31.4</v>
      </c>
      <c r="N2809">
        <v>29.4</v>
      </c>
      <c r="O2809">
        <v>29.1</v>
      </c>
      <c r="P2809">
        <v>27.2</v>
      </c>
      <c r="Q2809">
        <v>0</v>
      </c>
      <c r="R2809">
        <v>0</v>
      </c>
      <c r="S2809">
        <v>31.7</v>
      </c>
      <c r="T2809">
        <v>18</v>
      </c>
      <c r="U2809">
        <v>5.3611111109999996</v>
      </c>
      <c r="V2809">
        <v>0</v>
      </c>
      <c r="W2809">
        <v>24.950877429999998</v>
      </c>
      <c r="X2809">
        <v>32.86300954</v>
      </c>
      <c r="Y2809">
        <v>1.3816892409999999</v>
      </c>
      <c r="Z2809">
        <v>0</v>
      </c>
    </row>
    <row r="2810" spans="1:32" x14ac:dyDescent="0.2">
      <c r="A2810">
        <v>2809</v>
      </c>
      <c r="B2810" s="1">
        <v>43503</v>
      </c>
      <c r="C2810" s="2">
        <v>0</v>
      </c>
      <c r="D2810" s="3">
        <v>43503</v>
      </c>
      <c r="E2810">
        <v>30.7</v>
      </c>
      <c r="F2810">
        <v>18</v>
      </c>
      <c r="G2810">
        <v>47.178756</v>
      </c>
      <c r="H2810">
        <v>3.6</v>
      </c>
      <c r="I2810">
        <v>6.4</v>
      </c>
      <c r="J2810">
        <f t="shared" si="541"/>
        <v>1.7777792000000003</v>
      </c>
      <c r="K2810">
        <f t="shared" si="542"/>
        <v>0.49382755555555569</v>
      </c>
      <c r="L2810" t="s">
        <v>33</v>
      </c>
      <c r="M2810">
        <v>30.7</v>
      </c>
      <c r="N2810">
        <v>28.7</v>
      </c>
      <c r="O2810">
        <v>28.7</v>
      </c>
      <c r="P2810">
        <v>26.3</v>
      </c>
      <c r="Q2810">
        <v>0</v>
      </c>
      <c r="R2810">
        <v>0</v>
      </c>
      <c r="S2810">
        <v>30.7</v>
      </c>
      <c r="T2810">
        <v>18</v>
      </c>
      <c r="U2810">
        <v>1.7777777779999999</v>
      </c>
      <c r="V2810">
        <v>0</v>
      </c>
      <c r="W2810">
        <v>24.50656867</v>
      </c>
      <c r="X2810">
        <v>33.925190049999998</v>
      </c>
      <c r="Y2810">
        <v>0.85697196399999997</v>
      </c>
      <c r="Z2810">
        <v>0</v>
      </c>
      <c r="AB2810">
        <v>118</v>
      </c>
      <c r="AC2810">
        <f t="shared" ref="AC2810" si="551">MAX(E2810:E2833)</f>
        <v>39.200000000000003</v>
      </c>
      <c r="AD2810">
        <f t="shared" ref="AD2810" si="552">MAX(W2810:W2833)</f>
        <v>37.453756319999997</v>
      </c>
      <c r="AE2810">
        <f t="shared" ref="AE2810" si="553">MIN(E2810:E2833)</f>
        <v>20.100000000000001</v>
      </c>
      <c r="AF2810">
        <f t="shared" ref="AF2810" si="554">MIN(W2810:W2833)</f>
        <v>21.902279740000001</v>
      </c>
    </row>
    <row r="2811" spans="1:32" x14ac:dyDescent="0.2">
      <c r="A2811">
        <v>2810</v>
      </c>
      <c r="B2811" s="1">
        <v>43503</v>
      </c>
      <c r="C2811" s="2">
        <v>4.1666666666666664E-2</v>
      </c>
      <c r="D2811" s="3">
        <v>43503.041666666664</v>
      </c>
      <c r="E2811">
        <v>28.3</v>
      </c>
      <c r="F2811">
        <v>20</v>
      </c>
      <c r="G2811">
        <v>46.001627429999999</v>
      </c>
      <c r="H2811">
        <v>3.2</v>
      </c>
      <c r="I2811">
        <v>4.8</v>
      </c>
      <c r="J2811">
        <f t="shared" si="541"/>
        <v>1.3333344</v>
      </c>
      <c r="K2811">
        <f t="shared" si="542"/>
        <v>0.37037066666666668</v>
      </c>
      <c r="L2811" t="s">
        <v>25</v>
      </c>
      <c r="M2811">
        <v>28.3</v>
      </c>
      <c r="N2811">
        <v>26.6</v>
      </c>
      <c r="O2811">
        <v>26.6</v>
      </c>
      <c r="P2811">
        <v>24.2</v>
      </c>
      <c r="Q2811">
        <v>0</v>
      </c>
      <c r="R2811">
        <v>0</v>
      </c>
      <c r="S2811">
        <v>28.3</v>
      </c>
      <c r="T2811">
        <v>20</v>
      </c>
      <c r="U2811">
        <v>1.3333333329999999</v>
      </c>
      <c r="V2811">
        <v>0</v>
      </c>
      <c r="W2811">
        <v>24.184601399999998</v>
      </c>
      <c r="X2811">
        <v>34.730275980000002</v>
      </c>
      <c r="Y2811">
        <v>0.58116834799999995</v>
      </c>
      <c r="Z2811">
        <v>0</v>
      </c>
    </row>
    <row r="2812" spans="1:32" x14ac:dyDescent="0.2">
      <c r="A2812">
        <v>2811</v>
      </c>
      <c r="B2812" s="1">
        <v>43503</v>
      </c>
      <c r="C2812" s="2">
        <v>8.3333333333333329E-2</v>
      </c>
      <c r="D2812" s="3">
        <v>43503.083333333336</v>
      </c>
      <c r="E2812">
        <v>25.9</v>
      </c>
      <c r="F2812">
        <v>22</v>
      </c>
      <c r="G2812">
        <v>44.298648360000001</v>
      </c>
      <c r="H2812">
        <v>2.5</v>
      </c>
      <c r="I2812">
        <v>6.4</v>
      </c>
      <c r="J2812">
        <f t="shared" si="541"/>
        <v>1.7777792000000003</v>
      </c>
      <c r="K2812">
        <f t="shared" si="542"/>
        <v>0.49382755555555569</v>
      </c>
      <c r="L2812" t="s">
        <v>39</v>
      </c>
      <c r="M2812">
        <v>25.9</v>
      </c>
      <c r="N2812">
        <v>24.6</v>
      </c>
      <c r="O2812">
        <v>24.6</v>
      </c>
      <c r="P2812">
        <v>22.1</v>
      </c>
      <c r="Q2812">
        <v>0</v>
      </c>
      <c r="R2812">
        <v>0</v>
      </c>
      <c r="S2812">
        <v>25.9</v>
      </c>
      <c r="T2812">
        <v>22</v>
      </c>
      <c r="U2812">
        <v>1.7777777779999999</v>
      </c>
      <c r="V2812">
        <v>0</v>
      </c>
      <c r="W2812">
        <v>22.86888227</v>
      </c>
      <c r="X2812">
        <v>37.729625169999998</v>
      </c>
      <c r="Y2812">
        <v>0.30167992900000001</v>
      </c>
      <c r="Z2812">
        <v>0</v>
      </c>
    </row>
    <row r="2813" spans="1:32" x14ac:dyDescent="0.2">
      <c r="A2813">
        <v>2812</v>
      </c>
      <c r="B2813" s="1">
        <v>43503</v>
      </c>
      <c r="C2813" s="2">
        <v>0.125</v>
      </c>
      <c r="D2813" s="3">
        <v>43503.125</v>
      </c>
      <c r="E2813">
        <v>24.4</v>
      </c>
      <c r="F2813">
        <v>23</v>
      </c>
      <c r="G2813">
        <v>42.564047600000002</v>
      </c>
      <c r="H2813">
        <v>1.9</v>
      </c>
      <c r="I2813">
        <v>0</v>
      </c>
      <c r="J2813">
        <f t="shared" si="541"/>
        <v>0</v>
      </c>
      <c r="K2813">
        <f t="shared" si="542"/>
        <v>0</v>
      </c>
      <c r="L2813" t="s">
        <v>25</v>
      </c>
      <c r="M2813">
        <v>24.4</v>
      </c>
      <c r="N2813">
        <v>23.4</v>
      </c>
      <c r="O2813">
        <v>23.4</v>
      </c>
      <c r="P2813">
        <v>20.9</v>
      </c>
      <c r="Q2813">
        <v>0</v>
      </c>
      <c r="R2813">
        <v>0</v>
      </c>
      <c r="S2813">
        <v>24.4</v>
      </c>
      <c r="T2813">
        <v>23</v>
      </c>
      <c r="U2813">
        <v>0.1</v>
      </c>
      <c r="V2813">
        <v>0</v>
      </c>
      <c r="W2813">
        <v>22.50047356</v>
      </c>
      <c r="X2813">
        <v>38.712117560000003</v>
      </c>
      <c r="Y2813">
        <v>1.006761757</v>
      </c>
      <c r="Z2813">
        <v>0</v>
      </c>
    </row>
    <row r="2814" spans="1:32" x14ac:dyDescent="0.2">
      <c r="A2814">
        <v>2813</v>
      </c>
      <c r="B2814" s="1">
        <v>43503</v>
      </c>
      <c r="C2814" s="2">
        <v>0.16666666666666666</v>
      </c>
      <c r="D2814" s="3">
        <v>43503.166666666664</v>
      </c>
      <c r="E2814">
        <v>22.9</v>
      </c>
      <c r="F2814">
        <v>25</v>
      </c>
      <c r="G2814">
        <v>42.479174759999999</v>
      </c>
      <c r="H2814">
        <v>1.8</v>
      </c>
      <c r="I2814">
        <v>0</v>
      </c>
      <c r="J2814">
        <f t="shared" si="541"/>
        <v>0</v>
      </c>
      <c r="K2814">
        <f t="shared" si="542"/>
        <v>0</v>
      </c>
      <c r="L2814" t="s">
        <v>25</v>
      </c>
      <c r="M2814">
        <v>22.9</v>
      </c>
      <c r="N2814">
        <v>21.4</v>
      </c>
      <c r="O2814">
        <v>21.4</v>
      </c>
      <c r="P2814">
        <v>18.899999999999999</v>
      </c>
      <c r="Q2814">
        <v>0</v>
      </c>
      <c r="R2814">
        <v>0</v>
      </c>
      <c r="S2814">
        <v>22.9</v>
      </c>
      <c r="T2814">
        <v>25</v>
      </c>
      <c r="U2814">
        <v>0.1</v>
      </c>
      <c r="V2814">
        <v>0</v>
      </c>
      <c r="W2814">
        <v>22.139021150000001</v>
      </c>
      <c r="X2814">
        <v>39.698128269999998</v>
      </c>
      <c r="Y2814">
        <v>1.5099196290000001</v>
      </c>
      <c r="Z2814">
        <v>0</v>
      </c>
    </row>
    <row r="2815" spans="1:32" x14ac:dyDescent="0.2">
      <c r="A2815">
        <v>2814</v>
      </c>
      <c r="B2815" s="1">
        <v>43503</v>
      </c>
      <c r="C2815" s="2">
        <v>0.20833333333333334</v>
      </c>
      <c r="D2815" s="3">
        <v>43503.208333333336</v>
      </c>
      <c r="E2815">
        <v>20.8</v>
      </c>
      <c r="F2815">
        <v>27</v>
      </c>
      <c r="G2815">
        <v>40.640498700000002</v>
      </c>
      <c r="H2815">
        <v>1.1000000000000001</v>
      </c>
      <c r="I2815">
        <v>3.2</v>
      </c>
      <c r="J2815">
        <f t="shared" si="541"/>
        <v>0.88888960000000017</v>
      </c>
      <c r="K2815">
        <f t="shared" si="542"/>
        <v>0.24691377777777784</v>
      </c>
      <c r="L2815" t="s">
        <v>25</v>
      </c>
      <c r="M2815">
        <v>20.8</v>
      </c>
      <c r="N2815">
        <v>18.7</v>
      </c>
      <c r="O2815">
        <v>18.7</v>
      </c>
      <c r="P2815">
        <v>16.2</v>
      </c>
      <c r="Q2815">
        <v>0</v>
      </c>
      <c r="R2815">
        <v>0</v>
      </c>
      <c r="S2815">
        <v>20.8</v>
      </c>
      <c r="T2815">
        <v>27</v>
      </c>
      <c r="U2815">
        <v>0.88888888899999996</v>
      </c>
      <c r="V2815">
        <v>0</v>
      </c>
      <c r="W2815">
        <v>21.902279740000001</v>
      </c>
      <c r="X2815">
        <v>40.391687490000002</v>
      </c>
      <c r="Y2815">
        <v>1.947838593</v>
      </c>
      <c r="Z2815">
        <v>0</v>
      </c>
    </row>
    <row r="2816" spans="1:32" x14ac:dyDescent="0.2">
      <c r="A2816">
        <v>2815</v>
      </c>
      <c r="B2816" s="1">
        <v>43503</v>
      </c>
      <c r="C2816" s="2">
        <v>0.25</v>
      </c>
      <c r="D2816" s="3">
        <v>43503.25</v>
      </c>
      <c r="E2816">
        <v>20.100000000000001</v>
      </c>
      <c r="F2816">
        <v>28</v>
      </c>
      <c r="G2816">
        <v>40.458887840000003</v>
      </c>
      <c r="H2816">
        <v>1</v>
      </c>
      <c r="I2816">
        <v>1.6</v>
      </c>
      <c r="J2816">
        <f t="shared" si="541"/>
        <v>0.44444480000000008</v>
      </c>
      <c r="K2816">
        <f t="shared" si="542"/>
        <v>0.12345688888888892</v>
      </c>
      <c r="L2816" t="s">
        <v>37</v>
      </c>
      <c r="M2816">
        <v>20.100000000000001</v>
      </c>
      <c r="N2816">
        <v>17.899999999999999</v>
      </c>
      <c r="O2816">
        <v>17.899999999999999</v>
      </c>
      <c r="P2816">
        <v>15.4</v>
      </c>
      <c r="Q2816">
        <v>0</v>
      </c>
      <c r="R2816">
        <v>0</v>
      </c>
      <c r="S2816">
        <v>20.100000000000001</v>
      </c>
      <c r="T2816">
        <v>28</v>
      </c>
      <c r="U2816">
        <v>0.44444444399999999</v>
      </c>
      <c r="V2816">
        <v>0</v>
      </c>
      <c r="W2816">
        <v>21.957662379999999</v>
      </c>
      <c r="X2816">
        <v>40.357240130000001</v>
      </c>
      <c r="Y2816">
        <v>2.3063132290000001</v>
      </c>
      <c r="Z2816">
        <v>0</v>
      </c>
    </row>
    <row r="2817" spans="1:26" x14ac:dyDescent="0.2">
      <c r="A2817">
        <v>2816</v>
      </c>
      <c r="B2817" s="1">
        <v>43503</v>
      </c>
      <c r="C2817" s="2">
        <v>0.29166666666666669</v>
      </c>
      <c r="D2817" s="3">
        <v>43503.291666666664</v>
      </c>
      <c r="E2817">
        <v>21.6</v>
      </c>
      <c r="F2817">
        <v>28</v>
      </c>
      <c r="G2817">
        <v>44.147737460000002</v>
      </c>
      <c r="H2817">
        <v>2.2999999999999998</v>
      </c>
      <c r="I2817">
        <v>3.2</v>
      </c>
      <c r="J2817">
        <f t="shared" si="541"/>
        <v>0.88888960000000017</v>
      </c>
      <c r="K2817">
        <f t="shared" si="542"/>
        <v>0.24691377777777784</v>
      </c>
      <c r="L2817" t="s">
        <v>37</v>
      </c>
      <c r="M2817">
        <v>21.6</v>
      </c>
      <c r="N2817">
        <v>19.7</v>
      </c>
      <c r="O2817">
        <v>19.7</v>
      </c>
      <c r="P2817">
        <v>19.3</v>
      </c>
      <c r="Q2817">
        <v>0</v>
      </c>
      <c r="R2817">
        <v>44</v>
      </c>
      <c r="S2817">
        <v>21.6</v>
      </c>
      <c r="T2817">
        <v>28</v>
      </c>
      <c r="U2817">
        <v>0.88888888899999996</v>
      </c>
      <c r="V2817">
        <v>44</v>
      </c>
      <c r="W2817">
        <v>26.461450790000001</v>
      </c>
      <c r="X2817">
        <v>30.874392610000001</v>
      </c>
      <c r="Y2817">
        <v>2.50104828</v>
      </c>
      <c r="Z2817">
        <v>96.380917969999999</v>
      </c>
    </row>
    <row r="2818" spans="1:26" x14ac:dyDescent="0.2">
      <c r="A2818">
        <v>2817</v>
      </c>
      <c r="B2818" s="1">
        <v>43503</v>
      </c>
      <c r="C2818" s="2">
        <v>0.33333333333333331</v>
      </c>
      <c r="D2818" s="3">
        <v>43503.333333333336</v>
      </c>
      <c r="E2818">
        <v>26.4</v>
      </c>
      <c r="F2818">
        <v>22</v>
      </c>
      <c r="G2818">
        <v>45.552744779999998</v>
      </c>
      <c r="H2818">
        <v>3</v>
      </c>
      <c r="I2818">
        <v>4.8</v>
      </c>
      <c r="J2818">
        <f t="shared" si="541"/>
        <v>1.3333344</v>
      </c>
      <c r="K2818">
        <f t="shared" si="542"/>
        <v>0.37037066666666668</v>
      </c>
      <c r="L2818" t="s">
        <v>31</v>
      </c>
      <c r="M2818">
        <v>26.4</v>
      </c>
      <c r="N2818">
        <v>24.9</v>
      </c>
      <c r="O2818">
        <v>24.9</v>
      </c>
      <c r="P2818">
        <v>27.9</v>
      </c>
      <c r="Q2818">
        <v>0</v>
      </c>
      <c r="R2818">
        <v>255</v>
      </c>
      <c r="S2818">
        <v>26.4</v>
      </c>
      <c r="T2818">
        <v>22</v>
      </c>
      <c r="U2818">
        <v>1.3333333329999999</v>
      </c>
      <c r="V2818">
        <v>255</v>
      </c>
      <c r="W2818">
        <v>27.385083330000001</v>
      </c>
      <c r="X2818">
        <v>29.289694229999998</v>
      </c>
      <c r="Y2818">
        <v>2.974172737</v>
      </c>
      <c r="Z2818">
        <v>271.9640713</v>
      </c>
    </row>
    <row r="2819" spans="1:26" x14ac:dyDescent="0.2">
      <c r="A2819">
        <v>2818</v>
      </c>
      <c r="B2819" s="1">
        <v>43503</v>
      </c>
      <c r="C2819" s="2">
        <v>0.375</v>
      </c>
      <c r="D2819" s="3">
        <v>43503.375</v>
      </c>
      <c r="E2819">
        <v>33.299999999999997</v>
      </c>
      <c r="F2819">
        <v>21</v>
      </c>
      <c r="G2819">
        <v>63.241859460000001</v>
      </c>
      <c r="H2819">
        <v>8</v>
      </c>
      <c r="I2819">
        <v>8</v>
      </c>
      <c r="J2819">
        <f t="shared" ref="J2819:J2882" si="555">I2819*0.277778</f>
        <v>2.2222240000000002</v>
      </c>
      <c r="K2819">
        <f t="shared" ref="K2819:K2882" si="556">J2819*(5/18)</f>
        <v>0.61728444444444452</v>
      </c>
      <c r="L2819" t="s">
        <v>39</v>
      </c>
      <c r="M2819">
        <v>33.299999999999997</v>
      </c>
      <c r="N2819">
        <v>31.5</v>
      </c>
      <c r="O2819">
        <v>31.5</v>
      </c>
      <c r="P2819">
        <v>36.200000000000003</v>
      </c>
      <c r="Q2819">
        <v>0</v>
      </c>
      <c r="R2819">
        <v>462</v>
      </c>
      <c r="S2819">
        <v>33.299999999999997</v>
      </c>
      <c r="T2819">
        <v>21</v>
      </c>
      <c r="U2819">
        <v>2.2222222220000001</v>
      </c>
      <c r="V2819">
        <v>462</v>
      </c>
      <c r="W2819">
        <v>28.82663449</v>
      </c>
      <c r="X2819">
        <v>26.964008939999999</v>
      </c>
      <c r="Y2819">
        <v>3.2089653519999999</v>
      </c>
      <c r="Z2819">
        <v>493.61508420000001</v>
      </c>
    </row>
    <row r="2820" spans="1:26" x14ac:dyDescent="0.2">
      <c r="A2820">
        <v>2819</v>
      </c>
      <c r="B2820" s="1">
        <v>43503</v>
      </c>
      <c r="C2820" s="2">
        <v>0.41666666666666669</v>
      </c>
      <c r="D2820" s="3">
        <v>43503.416666666664</v>
      </c>
      <c r="E2820">
        <v>34.799999999999997</v>
      </c>
      <c r="F2820">
        <v>20</v>
      </c>
      <c r="G2820">
        <v>65.174924630000007</v>
      </c>
      <c r="H2820">
        <v>8.6</v>
      </c>
      <c r="I2820">
        <v>17.7</v>
      </c>
      <c r="J2820">
        <f t="shared" si="555"/>
        <v>4.9166706000000007</v>
      </c>
      <c r="K2820">
        <f t="shared" si="556"/>
        <v>1.3657418333333335</v>
      </c>
      <c r="L2820" t="s">
        <v>27</v>
      </c>
      <c r="M2820">
        <v>34.799999999999997</v>
      </c>
      <c r="N2820">
        <v>33.1</v>
      </c>
      <c r="O2820">
        <v>33.1</v>
      </c>
      <c r="P2820">
        <v>37.700000000000003</v>
      </c>
      <c r="Q2820">
        <v>0</v>
      </c>
      <c r="R2820">
        <v>652</v>
      </c>
      <c r="S2820">
        <v>34.799999999999997</v>
      </c>
      <c r="T2820">
        <v>20</v>
      </c>
      <c r="U2820">
        <v>4.9166666670000003</v>
      </c>
      <c r="V2820">
        <v>652</v>
      </c>
      <c r="W2820">
        <v>30.69414914</v>
      </c>
      <c r="X2820">
        <v>24.264922590000001</v>
      </c>
      <c r="Y2820">
        <v>3.7370855029999999</v>
      </c>
      <c r="Z2820">
        <v>738.35878400000001</v>
      </c>
    </row>
    <row r="2821" spans="1:26" x14ac:dyDescent="0.2">
      <c r="A2821">
        <v>2820</v>
      </c>
      <c r="B2821" s="1">
        <v>43503</v>
      </c>
      <c r="C2821" s="2">
        <v>0.45833333333333331</v>
      </c>
      <c r="D2821" s="3">
        <v>43503.458333333336</v>
      </c>
      <c r="E2821">
        <v>35.9</v>
      </c>
      <c r="F2821">
        <v>20</v>
      </c>
      <c r="G2821">
        <v>69.018673460000002</v>
      </c>
      <c r="H2821">
        <v>9.4</v>
      </c>
      <c r="I2821">
        <v>16.100000000000001</v>
      </c>
      <c r="J2821">
        <f t="shared" si="555"/>
        <v>4.4722258000000004</v>
      </c>
      <c r="K2821">
        <f t="shared" si="556"/>
        <v>1.2422849444444446</v>
      </c>
      <c r="L2821" t="s">
        <v>27</v>
      </c>
      <c r="M2821">
        <v>35.9</v>
      </c>
      <c r="N2821">
        <v>34.299999999999997</v>
      </c>
      <c r="O2821">
        <v>34.299999999999997</v>
      </c>
      <c r="P2821">
        <v>39.4</v>
      </c>
      <c r="Q2821">
        <v>0</v>
      </c>
      <c r="R2821">
        <v>806</v>
      </c>
      <c r="S2821">
        <v>35.9</v>
      </c>
      <c r="T2821">
        <v>20</v>
      </c>
      <c r="U2821">
        <v>4.4722222220000001</v>
      </c>
      <c r="V2821">
        <v>806</v>
      </c>
      <c r="W2821">
        <v>32.771610170000002</v>
      </c>
      <c r="X2821">
        <v>21.655531889999999</v>
      </c>
      <c r="Y2821">
        <v>3.518648867</v>
      </c>
      <c r="Z2821">
        <v>955.65509929999996</v>
      </c>
    </row>
    <row r="2822" spans="1:26" x14ac:dyDescent="0.2">
      <c r="A2822">
        <v>2821</v>
      </c>
      <c r="B2822" s="1">
        <v>43503</v>
      </c>
      <c r="C2822" s="2">
        <v>0.5</v>
      </c>
      <c r="D2822" s="3">
        <v>43503.5</v>
      </c>
      <c r="E2822">
        <v>37.1</v>
      </c>
      <c r="F2822">
        <v>18</v>
      </c>
      <c r="G2822">
        <v>66.08873758</v>
      </c>
      <c r="H2822">
        <v>8.8000000000000007</v>
      </c>
      <c r="I2822">
        <v>14.5</v>
      </c>
      <c r="J2822">
        <f t="shared" si="555"/>
        <v>4.0277810000000001</v>
      </c>
      <c r="K2822">
        <f t="shared" si="556"/>
        <v>1.1188280555555556</v>
      </c>
      <c r="L2822" t="s">
        <v>39</v>
      </c>
      <c r="M2822">
        <v>37.1</v>
      </c>
      <c r="N2822">
        <v>35.4</v>
      </c>
      <c r="O2822">
        <v>35.4</v>
      </c>
      <c r="P2822">
        <v>40.700000000000003</v>
      </c>
      <c r="Q2822">
        <v>0</v>
      </c>
      <c r="R2822">
        <v>909</v>
      </c>
      <c r="S2822">
        <v>37.1</v>
      </c>
      <c r="T2822">
        <v>18</v>
      </c>
      <c r="U2822">
        <v>4.0277777779999999</v>
      </c>
      <c r="V2822">
        <v>909</v>
      </c>
      <c r="W2822">
        <v>34.681540849999998</v>
      </c>
      <c r="X2822">
        <v>19.60668733</v>
      </c>
      <c r="Y2822">
        <v>3.6222663709999998</v>
      </c>
      <c r="Z2822">
        <v>1071.7496739999999</v>
      </c>
    </row>
    <row r="2823" spans="1:26" x14ac:dyDescent="0.2">
      <c r="A2823">
        <v>2822</v>
      </c>
      <c r="B2823" s="1">
        <v>43503</v>
      </c>
      <c r="C2823" s="2">
        <v>0.54166666666666663</v>
      </c>
      <c r="D2823" s="3">
        <v>43503.541666666664</v>
      </c>
      <c r="E2823">
        <v>37.700000000000003</v>
      </c>
      <c r="F2823">
        <v>18</v>
      </c>
      <c r="G2823">
        <v>68.154968969999999</v>
      </c>
      <c r="H2823">
        <v>9.3000000000000007</v>
      </c>
      <c r="I2823">
        <v>11.3</v>
      </c>
      <c r="J2823">
        <f t="shared" si="555"/>
        <v>3.1388914000000003</v>
      </c>
      <c r="K2823">
        <f t="shared" si="556"/>
        <v>0.87191427777777786</v>
      </c>
      <c r="L2823" t="s">
        <v>35</v>
      </c>
      <c r="M2823">
        <v>37.700000000000003</v>
      </c>
      <c r="N2823">
        <v>36.200000000000003</v>
      </c>
      <c r="O2823">
        <v>36.200000000000003</v>
      </c>
      <c r="P2823">
        <v>41.6</v>
      </c>
      <c r="Q2823">
        <v>0</v>
      </c>
      <c r="R2823">
        <v>949</v>
      </c>
      <c r="S2823">
        <v>37.700000000000003</v>
      </c>
      <c r="T2823">
        <v>18</v>
      </c>
      <c r="U2823">
        <v>3.138888889</v>
      </c>
      <c r="V2823">
        <v>949</v>
      </c>
      <c r="W2823">
        <v>36.148517159999997</v>
      </c>
      <c r="X2823">
        <v>18.297006750000001</v>
      </c>
      <c r="Y2823">
        <v>3.5079657480000002</v>
      </c>
      <c r="Z2823">
        <v>1089.1519040000001</v>
      </c>
    </row>
    <row r="2824" spans="1:26" x14ac:dyDescent="0.2">
      <c r="A2824">
        <v>2823</v>
      </c>
      <c r="B2824" s="1">
        <v>43503</v>
      </c>
      <c r="C2824" s="2">
        <v>0.58333333333333337</v>
      </c>
      <c r="D2824" s="3">
        <v>43503.583333333336</v>
      </c>
      <c r="E2824">
        <v>38.700000000000003</v>
      </c>
      <c r="F2824">
        <v>17</v>
      </c>
      <c r="G2824">
        <v>67.737117260000005</v>
      </c>
      <c r="H2824">
        <v>9.3000000000000007</v>
      </c>
      <c r="I2824">
        <v>14.5</v>
      </c>
      <c r="J2824">
        <f t="shared" si="555"/>
        <v>4.0277810000000001</v>
      </c>
      <c r="K2824">
        <f t="shared" si="556"/>
        <v>1.1188280555555556</v>
      </c>
      <c r="L2824" t="s">
        <v>39</v>
      </c>
      <c r="M2824">
        <v>38.700000000000003</v>
      </c>
      <c r="N2824">
        <v>37.200000000000003</v>
      </c>
      <c r="O2824">
        <v>37.200000000000003</v>
      </c>
      <c r="P2824">
        <v>41.5</v>
      </c>
      <c r="Q2824">
        <v>0</v>
      </c>
      <c r="R2824">
        <v>928</v>
      </c>
      <c r="S2824">
        <v>38.700000000000003</v>
      </c>
      <c r="T2824">
        <v>17</v>
      </c>
      <c r="U2824">
        <v>4.0277777779999999</v>
      </c>
      <c r="V2824">
        <v>928</v>
      </c>
      <c r="W2824">
        <v>37.096423969999996</v>
      </c>
      <c r="X2824">
        <v>17.677873170000002</v>
      </c>
      <c r="Y2824">
        <v>3.5446381530000002</v>
      </c>
      <c r="Z2824">
        <v>1043.4386830000001</v>
      </c>
    </row>
    <row r="2825" spans="1:26" x14ac:dyDescent="0.2">
      <c r="A2825">
        <v>2824</v>
      </c>
      <c r="B2825" s="1">
        <v>43503</v>
      </c>
      <c r="C2825" s="2">
        <v>0.625</v>
      </c>
      <c r="D2825" s="3">
        <v>43503.625</v>
      </c>
      <c r="E2825">
        <v>39.200000000000003</v>
      </c>
      <c r="F2825">
        <v>16</v>
      </c>
      <c r="G2825">
        <v>65.39030468</v>
      </c>
      <c r="H2825">
        <v>8.8000000000000007</v>
      </c>
      <c r="I2825">
        <v>17.7</v>
      </c>
      <c r="J2825">
        <f t="shared" si="555"/>
        <v>4.9166706000000007</v>
      </c>
      <c r="K2825">
        <f t="shared" si="556"/>
        <v>1.3657418333333335</v>
      </c>
      <c r="L2825" t="s">
        <v>25</v>
      </c>
      <c r="M2825">
        <v>39.200000000000003</v>
      </c>
      <c r="N2825">
        <v>37.6</v>
      </c>
      <c r="O2825">
        <v>37.700000000000003</v>
      </c>
      <c r="P2825">
        <v>42.2</v>
      </c>
      <c r="Q2825">
        <v>0</v>
      </c>
      <c r="R2825">
        <v>842</v>
      </c>
      <c r="S2825">
        <v>39.200000000000003</v>
      </c>
      <c r="T2825">
        <v>16</v>
      </c>
      <c r="U2825">
        <v>4.9166666670000003</v>
      </c>
      <c r="V2825">
        <v>842</v>
      </c>
      <c r="W2825">
        <v>37.453756319999997</v>
      </c>
      <c r="X2825">
        <v>17.75093403</v>
      </c>
      <c r="Y2825">
        <v>3.358202511</v>
      </c>
      <c r="Z2825">
        <v>937.68974690000005</v>
      </c>
    </row>
    <row r="2826" spans="1:26" x14ac:dyDescent="0.2">
      <c r="A2826">
        <v>2825</v>
      </c>
      <c r="B2826" s="1">
        <v>43503</v>
      </c>
      <c r="C2826" s="2">
        <v>0.66666666666666663</v>
      </c>
      <c r="D2826" s="3">
        <v>43503.666666666664</v>
      </c>
      <c r="E2826">
        <v>39.1</v>
      </c>
      <c r="F2826">
        <v>17</v>
      </c>
      <c r="G2826">
        <v>69.126156129999998</v>
      </c>
      <c r="H2826">
        <v>9.6</v>
      </c>
      <c r="I2826">
        <v>9.6999999999999993</v>
      </c>
      <c r="J2826">
        <f t="shared" si="555"/>
        <v>2.6944466</v>
      </c>
      <c r="K2826">
        <f t="shared" si="556"/>
        <v>0.74845738888888891</v>
      </c>
      <c r="L2826" t="s">
        <v>26</v>
      </c>
      <c r="M2826">
        <v>39.1</v>
      </c>
      <c r="N2826">
        <v>37.700000000000003</v>
      </c>
      <c r="O2826">
        <v>37.700000000000003</v>
      </c>
      <c r="P2826">
        <v>43.7</v>
      </c>
      <c r="Q2826">
        <v>0</v>
      </c>
      <c r="R2826">
        <v>705</v>
      </c>
      <c r="S2826">
        <v>39.1</v>
      </c>
      <c r="T2826">
        <v>17</v>
      </c>
      <c r="U2826">
        <v>2.6944444440000002</v>
      </c>
      <c r="V2826">
        <v>705</v>
      </c>
      <c r="W2826">
        <v>37.079724679999998</v>
      </c>
      <c r="X2826">
        <v>18.640718119999999</v>
      </c>
      <c r="Y2826">
        <v>2.2300515120000002</v>
      </c>
      <c r="Z2826">
        <v>748.43692269999997</v>
      </c>
    </row>
    <row r="2827" spans="1:26" x14ac:dyDescent="0.2">
      <c r="A2827">
        <v>2826</v>
      </c>
      <c r="B2827" s="1">
        <v>43503</v>
      </c>
      <c r="C2827" s="2">
        <v>0.70833333333333337</v>
      </c>
      <c r="D2827" s="3">
        <v>43503.708333333336</v>
      </c>
      <c r="E2827">
        <v>38.299999999999997</v>
      </c>
      <c r="F2827">
        <v>17</v>
      </c>
      <c r="G2827">
        <v>66.372032869999998</v>
      </c>
      <c r="H2827">
        <v>8.9</v>
      </c>
      <c r="I2827">
        <v>6.4</v>
      </c>
      <c r="J2827">
        <f t="shared" si="555"/>
        <v>1.7777792000000003</v>
      </c>
      <c r="K2827">
        <f t="shared" si="556"/>
        <v>0.49382755555555569</v>
      </c>
      <c r="L2827" t="s">
        <v>26</v>
      </c>
      <c r="M2827">
        <v>38.299999999999997</v>
      </c>
      <c r="N2827">
        <v>36.700000000000003</v>
      </c>
      <c r="O2827">
        <v>36.700000000000003</v>
      </c>
      <c r="P2827">
        <v>40.6</v>
      </c>
      <c r="Q2827">
        <v>0</v>
      </c>
      <c r="R2827">
        <v>295</v>
      </c>
      <c r="S2827">
        <v>38.299999999999997</v>
      </c>
      <c r="T2827">
        <v>17</v>
      </c>
      <c r="U2827">
        <v>1.7777777779999999</v>
      </c>
      <c r="V2827">
        <v>295</v>
      </c>
      <c r="W2827">
        <v>36.109243399999997</v>
      </c>
      <c r="X2827">
        <v>20.296560939999999</v>
      </c>
      <c r="Y2827">
        <v>2.2851141369999999</v>
      </c>
      <c r="Z2827">
        <v>531.05782390000002</v>
      </c>
    </row>
    <row r="2828" spans="1:26" x14ac:dyDescent="0.2">
      <c r="A2828">
        <v>2827</v>
      </c>
      <c r="B2828" s="1">
        <v>43503</v>
      </c>
      <c r="C2828" s="2">
        <v>0.75</v>
      </c>
      <c r="D2828" s="3">
        <v>43503.75</v>
      </c>
      <c r="E2828">
        <v>39.1</v>
      </c>
      <c r="F2828">
        <v>17</v>
      </c>
      <c r="G2828">
        <v>69.126156129999998</v>
      </c>
      <c r="H2828">
        <v>9.6</v>
      </c>
      <c r="I2828">
        <v>8</v>
      </c>
      <c r="J2828">
        <f t="shared" si="555"/>
        <v>2.2222240000000002</v>
      </c>
      <c r="K2828">
        <f t="shared" si="556"/>
        <v>0.61728444444444452</v>
      </c>
      <c r="L2828" t="s">
        <v>35</v>
      </c>
      <c r="M2828">
        <v>39.1</v>
      </c>
      <c r="N2828">
        <v>37.700000000000003</v>
      </c>
      <c r="O2828">
        <v>37.700000000000003</v>
      </c>
      <c r="P2828">
        <v>43.1</v>
      </c>
      <c r="Q2828">
        <v>0</v>
      </c>
      <c r="R2828">
        <v>320</v>
      </c>
      <c r="S2828">
        <v>39.1</v>
      </c>
      <c r="T2828">
        <v>17</v>
      </c>
      <c r="U2828">
        <v>2.2222222220000001</v>
      </c>
      <c r="V2828">
        <v>320</v>
      </c>
      <c r="W2828">
        <v>34.748104349999998</v>
      </c>
      <c r="X2828">
        <v>22.638255969999999</v>
      </c>
      <c r="Y2828">
        <v>2.3312994790000001</v>
      </c>
      <c r="Z2828">
        <v>312.92639830000002</v>
      </c>
    </row>
    <row r="2829" spans="1:26" x14ac:dyDescent="0.2">
      <c r="A2829">
        <v>2828</v>
      </c>
      <c r="B2829" s="1">
        <v>43503</v>
      </c>
      <c r="C2829" s="2">
        <v>0.79166666666666663</v>
      </c>
      <c r="D2829" s="3">
        <v>43503.791666666664</v>
      </c>
      <c r="E2829">
        <v>37.9</v>
      </c>
      <c r="F2829">
        <v>18</v>
      </c>
      <c r="G2829">
        <v>68.855891959999994</v>
      </c>
      <c r="H2829">
        <v>9.5</v>
      </c>
      <c r="I2829">
        <v>9.6999999999999993</v>
      </c>
      <c r="J2829">
        <f t="shared" si="555"/>
        <v>2.6944466</v>
      </c>
      <c r="K2829">
        <f t="shared" si="556"/>
        <v>0.74845738888888891</v>
      </c>
      <c r="L2829" t="s">
        <v>37</v>
      </c>
      <c r="M2829">
        <v>37.9</v>
      </c>
      <c r="N2829">
        <v>36.5</v>
      </c>
      <c r="O2829">
        <v>36.5</v>
      </c>
      <c r="P2829">
        <v>35.200000000000003</v>
      </c>
      <c r="Q2829">
        <v>0</v>
      </c>
      <c r="R2829">
        <v>74</v>
      </c>
      <c r="S2829">
        <v>37.9</v>
      </c>
      <c r="T2829">
        <v>18</v>
      </c>
      <c r="U2829">
        <v>2.6944444440000002</v>
      </c>
      <c r="V2829">
        <v>74</v>
      </c>
      <c r="W2829">
        <v>33.212910540000003</v>
      </c>
      <c r="X2829">
        <v>25.538339969999999</v>
      </c>
      <c r="Y2829">
        <v>2.3299584709999999</v>
      </c>
      <c r="Z2829">
        <v>116.6719732</v>
      </c>
    </row>
    <row r="2830" spans="1:26" x14ac:dyDescent="0.2">
      <c r="A2830">
        <v>2829</v>
      </c>
      <c r="B2830" s="1">
        <v>43503</v>
      </c>
      <c r="C2830" s="2">
        <v>0.83333333333333337</v>
      </c>
      <c r="D2830" s="3">
        <v>43503.833333333336</v>
      </c>
      <c r="E2830">
        <v>36.799999999999997</v>
      </c>
      <c r="F2830">
        <v>20</v>
      </c>
      <c r="G2830">
        <v>72.306561529999996</v>
      </c>
      <c r="H2830">
        <v>10.1</v>
      </c>
      <c r="I2830">
        <v>11.3</v>
      </c>
      <c r="J2830">
        <f t="shared" si="555"/>
        <v>3.1388914000000003</v>
      </c>
      <c r="K2830">
        <f t="shared" si="556"/>
        <v>0.87191427777777786</v>
      </c>
      <c r="L2830" t="s">
        <v>25</v>
      </c>
      <c r="M2830">
        <v>36.799999999999997</v>
      </c>
      <c r="N2830">
        <v>35.299999999999997</v>
      </c>
      <c r="O2830">
        <v>35.299999999999997</v>
      </c>
      <c r="P2830">
        <v>33.200000000000003</v>
      </c>
      <c r="Q2830">
        <v>0</v>
      </c>
      <c r="R2830">
        <v>0</v>
      </c>
      <c r="S2830">
        <v>36.799999999999997</v>
      </c>
      <c r="T2830">
        <v>20</v>
      </c>
      <c r="U2830">
        <v>3.138888889</v>
      </c>
      <c r="V2830">
        <v>0</v>
      </c>
      <c r="W2830">
        <v>27.70370466</v>
      </c>
      <c r="X2830">
        <v>36.231515209999998</v>
      </c>
      <c r="Y2830">
        <v>2.2362066189999998</v>
      </c>
      <c r="Z2830">
        <v>0</v>
      </c>
    </row>
    <row r="2831" spans="1:26" x14ac:dyDescent="0.2">
      <c r="A2831">
        <v>2830</v>
      </c>
      <c r="B2831" s="1">
        <v>43503</v>
      </c>
      <c r="C2831" s="2">
        <v>0.875</v>
      </c>
      <c r="D2831" s="3">
        <v>43503.875</v>
      </c>
      <c r="E2831">
        <v>33.5</v>
      </c>
      <c r="F2831">
        <v>24</v>
      </c>
      <c r="G2831">
        <v>73.044486660000004</v>
      </c>
      <c r="H2831">
        <v>10.199999999999999</v>
      </c>
      <c r="I2831">
        <v>16.100000000000001</v>
      </c>
      <c r="J2831">
        <f t="shared" si="555"/>
        <v>4.4722258000000004</v>
      </c>
      <c r="K2831">
        <f t="shared" si="556"/>
        <v>1.2422849444444446</v>
      </c>
      <c r="L2831" t="s">
        <v>40</v>
      </c>
      <c r="M2831">
        <v>33.5</v>
      </c>
      <c r="N2831">
        <v>32.200000000000003</v>
      </c>
      <c r="O2831">
        <v>32.200000000000003</v>
      </c>
      <c r="P2831">
        <v>30.3</v>
      </c>
      <c r="Q2831">
        <v>0</v>
      </c>
      <c r="R2831">
        <v>0</v>
      </c>
      <c r="S2831">
        <v>33.5</v>
      </c>
      <c r="T2831">
        <v>24</v>
      </c>
      <c r="U2831">
        <v>4.4722222220000001</v>
      </c>
      <c r="V2831">
        <v>0</v>
      </c>
      <c r="W2831">
        <v>26.65427214</v>
      </c>
      <c r="X2831">
        <v>39.855205679999997</v>
      </c>
      <c r="Y2831">
        <v>2.0161226229999998</v>
      </c>
      <c r="Z2831">
        <v>0</v>
      </c>
    </row>
    <row r="2832" spans="1:26" x14ac:dyDescent="0.2">
      <c r="A2832">
        <v>2831</v>
      </c>
      <c r="B2832" s="1">
        <v>43503</v>
      </c>
      <c r="C2832" s="2">
        <v>0.91666666666666663</v>
      </c>
      <c r="D2832" s="3">
        <v>43503.916666666664</v>
      </c>
      <c r="E2832">
        <v>31.8</v>
      </c>
      <c r="F2832">
        <v>26</v>
      </c>
      <c r="G2832">
        <v>72.294853149999994</v>
      </c>
      <c r="H2832">
        <v>10</v>
      </c>
      <c r="I2832">
        <v>16.100000000000001</v>
      </c>
      <c r="J2832">
        <f t="shared" si="555"/>
        <v>4.4722258000000004</v>
      </c>
      <c r="K2832">
        <f t="shared" si="556"/>
        <v>1.2422849444444446</v>
      </c>
      <c r="L2832" t="s">
        <v>28</v>
      </c>
      <c r="M2832">
        <v>31.8</v>
      </c>
      <c r="N2832">
        <v>30.4</v>
      </c>
      <c r="O2832">
        <v>30.3</v>
      </c>
      <c r="P2832">
        <v>28.5</v>
      </c>
      <c r="Q2832">
        <v>0</v>
      </c>
      <c r="R2832">
        <v>0</v>
      </c>
      <c r="S2832">
        <v>31.8</v>
      </c>
      <c r="T2832">
        <v>26</v>
      </c>
      <c r="U2832">
        <v>4.4722222220000001</v>
      </c>
      <c r="V2832">
        <v>0</v>
      </c>
      <c r="W2832">
        <v>25.962904389999999</v>
      </c>
      <c r="X2832">
        <v>42.915091480000001</v>
      </c>
      <c r="Y2832">
        <v>1.6871765409999999</v>
      </c>
      <c r="Z2832">
        <v>0</v>
      </c>
    </row>
    <row r="2833" spans="1:32" x14ac:dyDescent="0.2">
      <c r="A2833">
        <v>2832</v>
      </c>
      <c r="B2833" s="1">
        <v>43503</v>
      </c>
      <c r="C2833" s="2">
        <v>0.95833333333333337</v>
      </c>
      <c r="D2833" s="3">
        <v>43503.958333333336</v>
      </c>
      <c r="E2833">
        <v>30.9</v>
      </c>
      <c r="F2833">
        <v>27</v>
      </c>
      <c r="G2833">
        <v>71.535072920000005</v>
      </c>
      <c r="H2833">
        <v>9.8000000000000007</v>
      </c>
      <c r="I2833">
        <v>4.8</v>
      </c>
      <c r="J2833">
        <f t="shared" si="555"/>
        <v>1.3333344</v>
      </c>
      <c r="K2833">
        <f t="shared" si="556"/>
        <v>0.37037066666666668</v>
      </c>
      <c r="L2833" t="s">
        <v>29</v>
      </c>
      <c r="M2833">
        <v>30.9</v>
      </c>
      <c r="N2833">
        <v>29.5</v>
      </c>
      <c r="O2833">
        <v>29.5</v>
      </c>
      <c r="P2833">
        <v>27.4</v>
      </c>
      <c r="Q2833">
        <v>0</v>
      </c>
      <c r="R2833">
        <v>0</v>
      </c>
      <c r="S2833">
        <v>30.9</v>
      </c>
      <c r="T2833">
        <v>27</v>
      </c>
      <c r="U2833">
        <v>1.3333333329999999</v>
      </c>
      <c r="V2833">
        <v>0</v>
      </c>
      <c r="W2833">
        <v>25.57304087</v>
      </c>
      <c r="X2833">
        <v>45.393627469999998</v>
      </c>
      <c r="Y2833">
        <v>1.285684117</v>
      </c>
      <c r="Z2833">
        <v>0</v>
      </c>
    </row>
    <row r="2834" spans="1:32" x14ac:dyDescent="0.2">
      <c r="A2834">
        <v>2833</v>
      </c>
      <c r="B2834" s="1">
        <v>43504</v>
      </c>
      <c r="C2834" s="2">
        <v>0</v>
      </c>
      <c r="D2834" s="3">
        <v>43504</v>
      </c>
      <c r="E2834">
        <v>30.9</v>
      </c>
      <c r="F2834">
        <v>25</v>
      </c>
      <c r="G2834">
        <v>66.236178629999998</v>
      </c>
      <c r="H2834">
        <v>8.6</v>
      </c>
      <c r="I2834">
        <v>9.6999999999999993</v>
      </c>
      <c r="J2834">
        <f t="shared" si="555"/>
        <v>2.6944466</v>
      </c>
      <c r="K2834">
        <f t="shared" si="556"/>
        <v>0.74845738888888891</v>
      </c>
      <c r="L2834" t="s">
        <v>32</v>
      </c>
      <c r="M2834">
        <v>30.9</v>
      </c>
      <c r="N2834">
        <v>29.3</v>
      </c>
      <c r="O2834">
        <v>29.3</v>
      </c>
      <c r="P2834">
        <v>27.1</v>
      </c>
      <c r="Q2834">
        <v>0</v>
      </c>
      <c r="R2834">
        <v>0</v>
      </c>
      <c r="S2834">
        <v>30.9</v>
      </c>
      <c r="T2834">
        <v>25</v>
      </c>
      <c r="U2834">
        <v>2.6944444440000002</v>
      </c>
      <c r="V2834">
        <v>0</v>
      </c>
      <c r="W2834">
        <v>25.363510359999999</v>
      </c>
      <c r="X2834">
        <v>47.521097920000003</v>
      </c>
      <c r="Y2834">
        <v>0.85189485499999995</v>
      </c>
      <c r="Z2834">
        <v>0</v>
      </c>
      <c r="AB2834">
        <v>119</v>
      </c>
      <c r="AC2834">
        <f t="shared" ref="AC2834" si="557">MAX(E2834:E2857)</f>
        <v>32.700000000000003</v>
      </c>
      <c r="AD2834">
        <f t="shared" ref="AD2834" si="558">MAX(W2834:W2857)</f>
        <v>32.938727589999999</v>
      </c>
      <c r="AE2834">
        <f t="shared" ref="AE2834" si="559">MIN(E2834:E2857)</f>
        <v>21.7</v>
      </c>
      <c r="AF2834">
        <f t="shared" ref="AF2834" si="560">MIN(W2834:W2857)</f>
        <v>22.492554559999999</v>
      </c>
    </row>
    <row r="2835" spans="1:32" x14ac:dyDescent="0.2">
      <c r="A2835">
        <v>2834</v>
      </c>
      <c r="B2835" s="1">
        <v>43504</v>
      </c>
      <c r="C2835" s="2">
        <v>4.1666666666666664E-2</v>
      </c>
      <c r="D2835" s="3">
        <v>43504.041666666664</v>
      </c>
      <c r="E2835">
        <v>29.9</v>
      </c>
      <c r="F2835">
        <v>25</v>
      </c>
      <c r="G2835">
        <v>62.750628880000001</v>
      </c>
      <c r="H2835">
        <v>7.8</v>
      </c>
      <c r="I2835">
        <v>4.8</v>
      </c>
      <c r="J2835">
        <f t="shared" si="555"/>
        <v>1.3333344</v>
      </c>
      <c r="K2835">
        <f t="shared" si="556"/>
        <v>0.37037066666666668</v>
      </c>
      <c r="L2835" t="s">
        <v>33</v>
      </c>
      <c r="M2835">
        <v>29.9</v>
      </c>
      <c r="N2835">
        <v>28.5</v>
      </c>
      <c r="O2835">
        <v>28.5</v>
      </c>
      <c r="P2835">
        <v>26.3</v>
      </c>
      <c r="Q2835">
        <v>0</v>
      </c>
      <c r="R2835">
        <v>0</v>
      </c>
      <c r="S2835">
        <v>29.9</v>
      </c>
      <c r="T2835">
        <v>25</v>
      </c>
      <c r="U2835">
        <v>1.3333333329999999</v>
      </c>
      <c r="V2835">
        <v>0</v>
      </c>
      <c r="W2835">
        <v>25.208305079999999</v>
      </c>
      <c r="X2835">
        <v>49.622645660000003</v>
      </c>
      <c r="Y2835">
        <v>0.42822764899999999</v>
      </c>
      <c r="Z2835">
        <v>0</v>
      </c>
    </row>
    <row r="2836" spans="1:32" x14ac:dyDescent="0.2">
      <c r="A2836">
        <v>2835</v>
      </c>
      <c r="B2836" s="1">
        <v>43504</v>
      </c>
      <c r="C2836" s="2">
        <v>8.3333333333333329E-2</v>
      </c>
      <c r="D2836" s="3">
        <v>43504.083333333336</v>
      </c>
      <c r="E2836">
        <v>29</v>
      </c>
      <c r="F2836">
        <v>26</v>
      </c>
      <c r="G2836">
        <v>62.139777510000002</v>
      </c>
      <c r="H2836">
        <v>7.6</v>
      </c>
      <c r="I2836">
        <v>4.8</v>
      </c>
      <c r="J2836">
        <f t="shared" si="555"/>
        <v>1.3333344</v>
      </c>
      <c r="K2836">
        <f t="shared" si="556"/>
        <v>0.37037066666666668</v>
      </c>
      <c r="L2836" t="s">
        <v>34</v>
      </c>
      <c r="M2836">
        <v>29</v>
      </c>
      <c r="N2836">
        <v>27.7</v>
      </c>
      <c r="O2836">
        <v>27.7</v>
      </c>
      <c r="P2836">
        <v>25.4</v>
      </c>
      <c r="Q2836">
        <v>0</v>
      </c>
      <c r="R2836">
        <v>0</v>
      </c>
      <c r="S2836">
        <v>29</v>
      </c>
      <c r="T2836">
        <v>26</v>
      </c>
      <c r="U2836">
        <v>1.3333333329999999</v>
      </c>
      <c r="V2836">
        <v>0</v>
      </c>
      <c r="W2836">
        <v>23.315203780000001</v>
      </c>
      <c r="X2836">
        <v>57.564177129999997</v>
      </c>
      <c r="Y2836">
        <v>9.8308745000000003E-2</v>
      </c>
      <c r="Z2836">
        <v>0</v>
      </c>
    </row>
    <row r="2837" spans="1:32" x14ac:dyDescent="0.2">
      <c r="A2837">
        <v>2836</v>
      </c>
      <c r="B2837" s="1">
        <v>43504</v>
      </c>
      <c r="C2837" s="2">
        <v>0.125</v>
      </c>
      <c r="D2837" s="3">
        <v>43504.125</v>
      </c>
      <c r="E2837">
        <v>27.7</v>
      </c>
      <c r="F2837">
        <v>27</v>
      </c>
      <c r="G2837">
        <v>60.084457139999998</v>
      </c>
      <c r="H2837">
        <v>7</v>
      </c>
      <c r="I2837">
        <v>1.6</v>
      </c>
      <c r="J2837">
        <f t="shared" si="555"/>
        <v>0.44444480000000008</v>
      </c>
      <c r="K2837">
        <f t="shared" si="556"/>
        <v>0.12345688888888892</v>
      </c>
      <c r="L2837" t="s">
        <v>33</v>
      </c>
      <c r="M2837">
        <v>27.7</v>
      </c>
      <c r="N2837">
        <v>26.4</v>
      </c>
      <c r="O2837">
        <v>26.4</v>
      </c>
      <c r="P2837">
        <v>24.2</v>
      </c>
      <c r="Q2837">
        <v>0</v>
      </c>
      <c r="R2837">
        <v>0</v>
      </c>
      <c r="S2837">
        <v>27.7</v>
      </c>
      <c r="T2837">
        <v>27</v>
      </c>
      <c r="U2837">
        <v>0.44444444399999999</v>
      </c>
      <c r="V2837">
        <v>0</v>
      </c>
      <c r="W2837">
        <v>23.070699900000001</v>
      </c>
      <c r="X2837">
        <v>60.545419070000001</v>
      </c>
      <c r="Y2837">
        <v>0.37552315600000002</v>
      </c>
      <c r="Z2837">
        <v>0</v>
      </c>
    </row>
    <row r="2838" spans="1:32" x14ac:dyDescent="0.2">
      <c r="A2838">
        <v>2837</v>
      </c>
      <c r="B2838" s="1">
        <v>43504</v>
      </c>
      <c r="C2838" s="2">
        <v>0.16666666666666666</v>
      </c>
      <c r="D2838" s="3">
        <v>43504.166666666664</v>
      </c>
      <c r="E2838">
        <v>26.3</v>
      </c>
      <c r="F2838">
        <v>28</v>
      </c>
      <c r="G2838">
        <v>57.65391443</v>
      </c>
      <c r="H2838">
        <v>6.4</v>
      </c>
      <c r="I2838">
        <v>0</v>
      </c>
      <c r="J2838">
        <f t="shared" si="555"/>
        <v>0</v>
      </c>
      <c r="K2838">
        <f t="shared" si="556"/>
        <v>0</v>
      </c>
      <c r="L2838" t="s">
        <v>33</v>
      </c>
      <c r="M2838">
        <v>26.3</v>
      </c>
      <c r="N2838">
        <v>25.2</v>
      </c>
      <c r="O2838">
        <v>25.2</v>
      </c>
      <c r="P2838">
        <v>22.9</v>
      </c>
      <c r="Q2838">
        <v>0</v>
      </c>
      <c r="R2838">
        <v>0</v>
      </c>
      <c r="S2838">
        <v>26.3</v>
      </c>
      <c r="T2838">
        <v>28</v>
      </c>
      <c r="U2838">
        <v>0.1</v>
      </c>
      <c r="V2838">
        <v>0</v>
      </c>
      <c r="W2838">
        <v>22.795306719999999</v>
      </c>
      <c r="X2838">
        <v>63.680052330000002</v>
      </c>
      <c r="Y2838">
        <v>0.68204941799999996</v>
      </c>
      <c r="Z2838">
        <v>0</v>
      </c>
    </row>
    <row r="2839" spans="1:32" x14ac:dyDescent="0.2">
      <c r="A2839">
        <v>2838</v>
      </c>
      <c r="B2839" s="1">
        <v>43504</v>
      </c>
      <c r="C2839" s="2">
        <v>0.20833333333333334</v>
      </c>
      <c r="D2839" s="3">
        <v>43504.208333333336</v>
      </c>
      <c r="E2839">
        <v>27.3</v>
      </c>
      <c r="F2839">
        <v>34</v>
      </c>
      <c r="G2839">
        <v>74.007816910000003</v>
      </c>
      <c r="H2839">
        <v>10.1</v>
      </c>
      <c r="I2839">
        <v>17.7</v>
      </c>
      <c r="J2839">
        <f t="shared" si="555"/>
        <v>4.9166706000000007</v>
      </c>
      <c r="K2839">
        <f t="shared" si="556"/>
        <v>1.3657418333333335</v>
      </c>
      <c r="L2839" t="s">
        <v>35</v>
      </c>
      <c r="M2839">
        <v>26.3</v>
      </c>
      <c r="N2839">
        <v>26.4</v>
      </c>
      <c r="O2839">
        <v>25.4</v>
      </c>
      <c r="P2839">
        <v>23.7</v>
      </c>
      <c r="Q2839">
        <v>0</v>
      </c>
      <c r="R2839">
        <v>0</v>
      </c>
      <c r="S2839">
        <v>27.3</v>
      </c>
      <c r="T2839">
        <v>34</v>
      </c>
      <c r="U2839">
        <v>4.9166666670000003</v>
      </c>
      <c r="V2839">
        <v>0</v>
      </c>
      <c r="W2839">
        <v>22.56545092</v>
      </c>
      <c r="X2839">
        <v>66.479668189999998</v>
      </c>
      <c r="Y2839">
        <v>0.83693480200000003</v>
      </c>
      <c r="Z2839">
        <v>0</v>
      </c>
    </row>
    <row r="2840" spans="1:32" x14ac:dyDescent="0.2">
      <c r="A2840">
        <v>2839</v>
      </c>
      <c r="B2840" s="1">
        <v>43504</v>
      </c>
      <c r="C2840" s="2">
        <v>0.25</v>
      </c>
      <c r="D2840" s="3">
        <v>43504.25</v>
      </c>
      <c r="E2840">
        <v>25.4</v>
      </c>
      <c r="F2840">
        <v>51</v>
      </c>
      <c r="G2840">
        <v>99.854426900000007</v>
      </c>
      <c r="H2840">
        <v>14.6</v>
      </c>
      <c r="I2840">
        <v>3.2</v>
      </c>
      <c r="J2840">
        <f t="shared" si="555"/>
        <v>0.88888960000000017</v>
      </c>
      <c r="K2840">
        <f t="shared" si="556"/>
        <v>0.24691377777777784</v>
      </c>
      <c r="L2840" t="s">
        <v>27</v>
      </c>
      <c r="M2840">
        <v>25.4</v>
      </c>
      <c r="N2840">
        <v>25.5</v>
      </c>
      <c r="O2840">
        <v>25.5</v>
      </c>
      <c r="P2840">
        <v>23.6</v>
      </c>
      <c r="Q2840">
        <v>0.8</v>
      </c>
      <c r="R2840">
        <v>0</v>
      </c>
      <c r="S2840">
        <v>25.4</v>
      </c>
      <c r="T2840">
        <v>51</v>
      </c>
      <c r="U2840">
        <v>0.88888888899999996</v>
      </c>
      <c r="V2840">
        <v>0</v>
      </c>
      <c r="W2840">
        <v>22.492554559999999</v>
      </c>
      <c r="X2840">
        <v>68.249396739999995</v>
      </c>
      <c r="Y2840">
        <v>0.842662523</v>
      </c>
      <c r="Z2840">
        <v>0</v>
      </c>
    </row>
    <row r="2841" spans="1:32" x14ac:dyDescent="0.2">
      <c r="A2841">
        <v>2840</v>
      </c>
      <c r="B2841" s="1">
        <v>43504</v>
      </c>
      <c r="C2841" s="2">
        <v>0.29166666666666669</v>
      </c>
      <c r="D2841" s="3">
        <v>43504.291666666664</v>
      </c>
      <c r="E2841">
        <v>23.3</v>
      </c>
      <c r="F2841">
        <v>63</v>
      </c>
      <c r="G2841">
        <v>109.5232809</v>
      </c>
      <c r="H2841">
        <v>15.9</v>
      </c>
      <c r="I2841">
        <v>19.3</v>
      </c>
      <c r="J2841">
        <f t="shared" si="555"/>
        <v>5.361115400000001</v>
      </c>
      <c r="K2841">
        <f t="shared" si="556"/>
        <v>1.4891987222222225</v>
      </c>
      <c r="L2841" t="s">
        <v>36</v>
      </c>
      <c r="M2841">
        <v>21.7</v>
      </c>
      <c r="N2841">
        <v>23.9</v>
      </c>
      <c r="O2841">
        <v>22.3</v>
      </c>
      <c r="P2841">
        <v>21.4</v>
      </c>
      <c r="Q2841">
        <v>0.2</v>
      </c>
      <c r="R2841">
        <v>0</v>
      </c>
      <c r="S2841">
        <v>23.3</v>
      </c>
      <c r="T2841">
        <v>63</v>
      </c>
      <c r="U2841">
        <v>5.3611111109999996</v>
      </c>
      <c r="V2841">
        <v>0</v>
      </c>
      <c r="W2841">
        <v>24.64744894</v>
      </c>
      <c r="X2841">
        <v>60.679518790000003</v>
      </c>
      <c r="Y2841">
        <v>0.70432791400000005</v>
      </c>
      <c r="Z2841">
        <v>64.832635139999994</v>
      </c>
    </row>
    <row r="2842" spans="1:32" x14ac:dyDescent="0.2">
      <c r="A2842">
        <v>2841</v>
      </c>
      <c r="B2842" s="1">
        <v>43504</v>
      </c>
      <c r="C2842" s="2">
        <v>0.33333333333333331</v>
      </c>
      <c r="D2842" s="3">
        <v>43504.333333333336</v>
      </c>
      <c r="E2842">
        <v>21.7</v>
      </c>
      <c r="F2842">
        <v>83</v>
      </c>
      <c r="G2842">
        <v>131.62521129999999</v>
      </c>
      <c r="H2842">
        <v>18.7</v>
      </c>
      <c r="I2842">
        <v>4.8</v>
      </c>
      <c r="J2842">
        <f t="shared" si="555"/>
        <v>1.3333344</v>
      </c>
      <c r="K2842">
        <f t="shared" si="556"/>
        <v>0.37037066666666668</v>
      </c>
      <c r="L2842" t="s">
        <v>34</v>
      </c>
      <c r="M2842">
        <v>21.7</v>
      </c>
      <c r="N2842">
        <v>22.6</v>
      </c>
      <c r="O2842">
        <v>22.6</v>
      </c>
      <c r="P2842">
        <v>22.2</v>
      </c>
      <c r="Q2842">
        <v>0</v>
      </c>
      <c r="R2842">
        <v>33</v>
      </c>
      <c r="S2842">
        <v>21.7</v>
      </c>
      <c r="T2842">
        <v>83</v>
      </c>
      <c r="U2842">
        <v>1.3333333329999999</v>
      </c>
      <c r="V2842">
        <v>33</v>
      </c>
      <c r="W2842">
        <v>25.33700808</v>
      </c>
      <c r="X2842">
        <v>58.241302159999996</v>
      </c>
      <c r="Y2842">
        <v>0.423688499</v>
      </c>
      <c r="Z2842">
        <v>192.74626979999999</v>
      </c>
    </row>
    <row r="2843" spans="1:32" x14ac:dyDescent="0.2">
      <c r="A2843">
        <v>2842</v>
      </c>
      <c r="B2843" s="1">
        <v>43504</v>
      </c>
      <c r="C2843" s="2">
        <v>0.375</v>
      </c>
      <c r="D2843" s="3">
        <v>43504.375</v>
      </c>
      <c r="E2843">
        <v>23.7</v>
      </c>
      <c r="F2843">
        <v>69</v>
      </c>
      <c r="G2843">
        <v>122.7196548</v>
      </c>
      <c r="H2843">
        <v>17.600000000000001</v>
      </c>
      <c r="I2843">
        <v>8</v>
      </c>
      <c r="J2843">
        <f t="shared" si="555"/>
        <v>2.2222240000000002</v>
      </c>
      <c r="K2843">
        <f t="shared" si="556"/>
        <v>0.61728444444444452</v>
      </c>
      <c r="L2843" t="s">
        <v>40</v>
      </c>
      <c r="M2843">
        <v>23.7</v>
      </c>
      <c r="N2843">
        <v>24.6</v>
      </c>
      <c r="O2843">
        <v>24.6</v>
      </c>
      <c r="P2843">
        <v>26.6</v>
      </c>
      <c r="Q2843">
        <v>0</v>
      </c>
      <c r="R2843">
        <v>199</v>
      </c>
      <c r="S2843">
        <v>23.7</v>
      </c>
      <c r="T2843">
        <v>69</v>
      </c>
      <c r="U2843">
        <v>2.2222222220000001</v>
      </c>
      <c r="V2843">
        <v>199</v>
      </c>
      <c r="W2843">
        <v>26.43884177</v>
      </c>
      <c r="X2843">
        <v>53.816267070000002</v>
      </c>
      <c r="Y2843">
        <v>0.24068495000000001</v>
      </c>
      <c r="Z2843">
        <v>361.12342539999997</v>
      </c>
    </row>
    <row r="2844" spans="1:32" x14ac:dyDescent="0.2">
      <c r="A2844">
        <v>2843</v>
      </c>
      <c r="B2844" s="1">
        <v>43504</v>
      </c>
      <c r="C2844" s="2">
        <v>0.41666666666666669</v>
      </c>
      <c r="D2844" s="3">
        <v>43504.416666666664</v>
      </c>
      <c r="E2844">
        <v>24.1</v>
      </c>
      <c r="F2844">
        <v>66</v>
      </c>
      <c r="G2844">
        <v>120.0819003</v>
      </c>
      <c r="H2844">
        <v>17.399999999999999</v>
      </c>
      <c r="I2844">
        <v>3.2</v>
      </c>
      <c r="J2844">
        <f t="shared" si="555"/>
        <v>0.88888960000000017</v>
      </c>
      <c r="K2844">
        <f t="shared" si="556"/>
        <v>0.24691377777777784</v>
      </c>
      <c r="L2844" t="s">
        <v>40</v>
      </c>
      <c r="M2844">
        <v>24.1</v>
      </c>
      <c r="N2844">
        <v>24.9</v>
      </c>
      <c r="O2844">
        <v>24.9</v>
      </c>
      <c r="P2844">
        <v>27.2</v>
      </c>
      <c r="Q2844">
        <v>0</v>
      </c>
      <c r="R2844">
        <v>246</v>
      </c>
      <c r="S2844">
        <v>24.1</v>
      </c>
      <c r="T2844">
        <v>66</v>
      </c>
      <c r="U2844">
        <v>0.88888888899999996</v>
      </c>
      <c r="V2844">
        <v>246</v>
      </c>
      <c r="W2844">
        <v>27.850393140000001</v>
      </c>
      <c r="X2844">
        <v>48.29903624</v>
      </c>
      <c r="Y2844">
        <v>0.37576198700000002</v>
      </c>
      <c r="Z2844">
        <v>552.32519530000002</v>
      </c>
    </row>
    <row r="2845" spans="1:32" x14ac:dyDescent="0.2">
      <c r="A2845">
        <v>2844</v>
      </c>
      <c r="B2845" s="1">
        <v>43504</v>
      </c>
      <c r="C2845" s="2">
        <v>0.45833333333333331</v>
      </c>
      <c r="D2845" s="3">
        <v>43504.458333333336</v>
      </c>
      <c r="E2845">
        <v>26.7</v>
      </c>
      <c r="F2845">
        <v>55</v>
      </c>
      <c r="G2845">
        <v>115.7995198</v>
      </c>
      <c r="H2845">
        <v>16.899999999999999</v>
      </c>
      <c r="I2845">
        <v>3.2</v>
      </c>
      <c r="J2845">
        <f t="shared" si="555"/>
        <v>0.88888960000000017</v>
      </c>
      <c r="K2845">
        <f t="shared" si="556"/>
        <v>0.24691377777777784</v>
      </c>
      <c r="L2845" t="s">
        <v>40</v>
      </c>
      <c r="M2845">
        <v>26.7</v>
      </c>
      <c r="N2845">
        <v>27.1</v>
      </c>
      <c r="O2845">
        <v>27.1</v>
      </c>
      <c r="P2845">
        <v>31.9</v>
      </c>
      <c r="Q2845">
        <v>0</v>
      </c>
      <c r="R2845">
        <v>502</v>
      </c>
      <c r="S2845">
        <v>26.7</v>
      </c>
      <c r="T2845">
        <v>55</v>
      </c>
      <c r="U2845">
        <v>0.88888888899999996</v>
      </c>
      <c r="V2845">
        <v>502</v>
      </c>
      <c r="W2845">
        <v>29.38782775</v>
      </c>
      <c r="X2845">
        <v>42.714038170000002</v>
      </c>
      <c r="Y2845">
        <v>0.71425309100000001</v>
      </c>
      <c r="Z2845">
        <v>734.16158700000005</v>
      </c>
    </row>
    <row r="2846" spans="1:32" x14ac:dyDescent="0.2">
      <c r="A2846">
        <v>2845</v>
      </c>
      <c r="B2846" s="1">
        <v>43504</v>
      </c>
      <c r="C2846" s="2">
        <v>0.5</v>
      </c>
      <c r="D2846" s="3">
        <v>43504.5</v>
      </c>
      <c r="E2846">
        <v>30.2</v>
      </c>
      <c r="F2846">
        <v>45</v>
      </c>
      <c r="G2846">
        <v>114.802768</v>
      </c>
      <c r="H2846">
        <v>17</v>
      </c>
      <c r="I2846">
        <v>8</v>
      </c>
      <c r="J2846">
        <f t="shared" si="555"/>
        <v>2.2222240000000002</v>
      </c>
      <c r="K2846">
        <f t="shared" si="556"/>
        <v>0.61728444444444452</v>
      </c>
      <c r="L2846" t="s">
        <v>29</v>
      </c>
      <c r="M2846">
        <v>30.2</v>
      </c>
      <c r="N2846">
        <v>30.9</v>
      </c>
      <c r="O2846">
        <v>30.9</v>
      </c>
      <c r="P2846">
        <v>36.799999999999997</v>
      </c>
      <c r="Q2846">
        <v>0</v>
      </c>
      <c r="R2846">
        <v>951</v>
      </c>
      <c r="S2846">
        <v>30.2</v>
      </c>
      <c r="T2846">
        <v>45</v>
      </c>
      <c r="U2846">
        <v>2.2222222220000001</v>
      </c>
      <c r="V2846">
        <v>951</v>
      </c>
      <c r="W2846">
        <v>30.841463869999998</v>
      </c>
      <c r="X2846">
        <v>37.811027799999998</v>
      </c>
      <c r="Y2846">
        <v>1.0664095629999999</v>
      </c>
      <c r="Z2846">
        <v>859.51459069999999</v>
      </c>
    </row>
    <row r="2847" spans="1:32" x14ac:dyDescent="0.2">
      <c r="A2847">
        <v>2846</v>
      </c>
      <c r="B2847" s="1">
        <v>43504</v>
      </c>
      <c r="C2847" s="2">
        <v>0.54166666666666663</v>
      </c>
      <c r="D2847" s="3">
        <v>43504.541666666664</v>
      </c>
      <c r="E2847">
        <v>32</v>
      </c>
      <c r="F2847">
        <v>38</v>
      </c>
      <c r="G2847">
        <v>106.79731630000001</v>
      </c>
      <c r="H2847">
        <v>15.9</v>
      </c>
      <c r="I2847">
        <v>12.9</v>
      </c>
      <c r="J2847">
        <f t="shared" si="555"/>
        <v>3.5833362000000006</v>
      </c>
      <c r="K2847">
        <f t="shared" si="556"/>
        <v>0.99537116666666692</v>
      </c>
      <c r="L2847" t="s">
        <v>30</v>
      </c>
      <c r="M2847">
        <v>32</v>
      </c>
      <c r="N2847">
        <v>32.299999999999997</v>
      </c>
      <c r="O2847">
        <v>32.299999999999997</v>
      </c>
      <c r="P2847">
        <v>38.200000000000003</v>
      </c>
      <c r="Q2847">
        <v>0</v>
      </c>
      <c r="R2847">
        <v>773</v>
      </c>
      <c r="S2847">
        <v>32</v>
      </c>
      <c r="T2847">
        <v>38</v>
      </c>
      <c r="U2847">
        <v>3.5833333330000001</v>
      </c>
      <c r="V2847">
        <v>773</v>
      </c>
      <c r="W2847">
        <v>32.002339820000003</v>
      </c>
      <c r="X2847">
        <v>34.030616600000002</v>
      </c>
      <c r="Y2847">
        <v>1.40111075</v>
      </c>
      <c r="Z2847">
        <v>907.43073609999999</v>
      </c>
    </row>
    <row r="2848" spans="1:32" x14ac:dyDescent="0.2">
      <c r="A2848">
        <v>2847</v>
      </c>
      <c r="B2848" s="1">
        <v>43504</v>
      </c>
      <c r="C2848" s="2">
        <v>0.58333333333333337</v>
      </c>
      <c r="D2848" s="3">
        <v>43504.583333333336</v>
      </c>
      <c r="E2848">
        <v>32.700000000000003</v>
      </c>
      <c r="F2848">
        <v>41</v>
      </c>
      <c r="G2848">
        <v>119.6066589</v>
      </c>
      <c r="H2848">
        <v>17.7</v>
      </c>
      <c r="I2848">
        <v>4.8</v>
      </c>
      <c r="J2848">
        <f t="shared" si="555"/>
        <v>1.3333344</v>
      </c>
      <c r="K2848">
        <f t="shared" si="556"/>
        <v>0.37037066666666668</v>
      </c>
      <c r="L2848" t="s">
        <v>34</v>
      </c>
      <c r="M2848">
        <v>32.700000000000003</v>
      </c>
      <c r="N2848">
        <v>33.9</v>
      </c>
      <c r="O2848">
        <v>33.9</v>
      </c>
      <c r="P2848">
        <v>36.1</v>
      </c>
      <c r="Q2848">
        <v>0</v>
      </c>
      <c r="R2848">
        <v>245</v>
      </c>
      <c r="S2848">
        <v>32.700000000000003</v>
      </c>
      <c r="T2848">
        <v>41</v>
      </c>
      <c r="U2848">
        <v>1.3333333329999999</v>
      </c>
      <c r="V2848">
        <v>245</v>
      </c>
      <c r="W2848">
        <v>32.726521439999999</v>
      </c>
      <c r="X2848">
        <v>31.526332570000001</v>
      </c>
      <c r="Y2848">
        <v>1.69371315</v>
      </c>
      <c r="Z2848">
        <v>875.30676229999995</v>
      </c>
    </row>
    <row r="2849" spans="1:32" x14ac:dyDescent="0.2">
      <c r="A2849">
        <v>2848</v>
      </c>
      <c r="B2849" s="1">
        <v>43504</v>
      </c>
      <c r="C2849" s="2">
        <v>0.625</v>
      </c>
      <c r="D2849" s="3">
        <v>43504.625</v>
      </c>
      <c r="E2849">
        <v>30.9</v>
      </c>
      <c r="F2849">
        <v>43</v>
      </c>
      <c r="G2849">
        <v>113.9262272</v>
      </c>
      <c r="H2849">
        <v>16.899999999999999</v>
      </c>
      <c r="I2849">
        <v>14.5</v>
      </c>
      <c r="J2849">
        <f t="shared" si="555"/>
        <v>4.0277810000000001</v>
      </c>
      <c r="K2849">
        <f t="shared" si="556"/>
        <v>1.1188280555555556</v>
      </c>
      <c r="L2849" t="s">
        <v>27</v>
      </c>
      <c r="M2849">
        <v>30.7</v>
      </c>
      <c r="N2849">
        <v>31.5</v>
      </c>
      <c r="O2849">
        <v>31.3</v>
      </c>
      <c r="P2849">
        <v>32.9</v>
      </c>
      <c r="Q2849">
        <v>0</v>
      </c>
      <c r="R2849">
        <v>198</v>
      </c>
      <c r="S2849">
        <v>30.9</v>
      </c>
      <c r="T2849">
        <v>43</v>
      </c>
      <c r="U2849">
        <v>4.0277777779999999</v>
      </c>
      <c r="V2849">
        <v>198</v>
      </c>
      <c r="W2849">
        <v>32.938727589999999</v>
      </c>
      <c r="X2849">
        <v>30.311690219999999</v>
      </c>
      <c r="Y2849">
        <v>1.927571946</v>
      </c>
      <c r="Z2849">
        <v>775.10430699999995</v>
      </c>
    </row>
    <row r="2850" spans="1:32" x14ac:dyDescent="0.2">
      <c r="A2850">
        <v>2849</v>
      </c>
      <c r="B2850" s="1">
        <v>43504</v>
      </c>
      <c r="C2850" s="2">
        <v>0.66666666666666663</v>
      </c>
      <c r="D2850" s="3">
        <v>43504.666666666664</v>
      </c>
      <c r="E2850">
        <v>31.1</v>
      </c>
      <c r="F2850">
        <v>39</v>
      </c>
      <c r="G2850">
        <v>104.4465501</v>
      </c>
      <c r="H2850">
        <v>15.5</v>
      </c>
      <c r="I2850">
        <v>3.2</v>
      </c>
      <c r="J2850">
        <f t="shared" si="555"/>
        <v>0.88888960000000017</v>
      </c>
      <c r="K2850">
        <f t="shared" si="556"/>
        <v>0.24691377777777784</v>
      </c>
      <c r="L2850" t="s">
        <v>28</v>
      </c>
      <c r="M2850">
        <v>31.1</v>
      </c>
      <c r="N2850">
        <v>31</v>
      </c>
      <c r="O2850">
        <v>31</v>
      </c>
      <c r="P2850">
        <v>32.5</v>
      </c>
      <c r="Q2850">
        <v>0</v>
      </c>
      <c r="R2850">
        <v>164</v>
      </c>
      <c r="S2850">
        <v>31.1</v>
      </c>
      <c r="T2850">
        <v>39</v>
      </c>
      <c r="U2850">
        <v>0.88888888899999996</v>
      </c>
      <c r="V2850">
        <v>164</v>
      </c>
      <c r="W2850">
        <v>32.647600449999999</v>
      </c>
      <c r="X2850">
        <v>30.260352900000001</v>
      </c>
      <c r="Y2850">
        <v>2.10269358</v>
      </c>
      <c r="Z2850">
        <v>624.97864760000004</v>
      </c>
    </row>
    <row r="2851" spans="1:32" x14ac:dyDescent="0.2">
      <c r="A2851">
        <v>2850</v>
      </c>
      <c r="B2851" s="1">
        <v>43504</v>
      </c>
      <c r="C2851" s="2">
        <v>0.70833333333333337</v>
      </c>
      <c r="D2851" s="3">
        <v>43504.708333333336</v>
      </c>
      <c r="E2851">
        <v>27.4</v>
      </c>
      <c r="F2851">
        <v>62</v>
      </c>
      <c r="G2851">
        <v>135.7041212</v>
      </c>
      <c r="H2851">
        <v>19.5</v>
      </c>
      <c r="I2851">
        <v>17.7</v>
      </c>
      <c r="J2851">
        <f t="shared" si="555"/>
        <v>4.9166706000000007</v>
      </c>
      <c r="K2851">
        <f t="shared" si="556"/>
        <v>1.3657418333333335</v>
      </c>
      <c r="L2851" t="s">
        <v>31</v>
      </c>
      <c r="M2851">
        <v>26.4</v>
      </c>
      <c r="N2851">
        <v>28.7</v>
      </c>
      <c r="O2851">
        <v>27.7</v>
      </c>
      <c r="P2851">
        <v>28.8</v>
      </c>
      <c r="Q2851">
        <v>0</v>
      </c>
      <c r="R2851">
        <v>108</v>
      </c>
      <c r="S2851">
        <v>27.4</v>
      </c>
      <c r="T2851">
        <v>62</v>
      </c>
      <c r="U2851">
        <v>4.9166666670000003</v>
      </c>
      <c r="V2851">
        <v>108</v>
      </c>
      <c r="W2851">
        <v>31.927032400000002</v>
      </c>
      <c r="X2851">
        <v>31.239447890000001</v>
      </c>
      <c r="Y2851">
        <v>2.219152324</v>
      </c>
      <c r="Z2851">
        <v>446.35281350000002</v>
      </c>
    </row>
    <row r="2852" spans="1:32" x14ac:dyDescent="0.2">
      <c r="A2852">
        <v>2851</v>
      </c>
      <c r="B2852" s="1">
        <v>43504</v>
      </c>
      <c r="C2852" s="2">
        <v>0.75</v>
      </c>
      <c r="D2852" s="3">
        <v>43504.75</v>
      </c>
      <c r="E2852">
        <v>27.3</v>
      </c>
      <c r="F2852">
        <v>59</v>
      </c>
      <c r="G2852">
        <v>128.42532940000001</v>
      </c>
      <c r="H2852">
        <v>18.600000000000001</v>
      </c>
      <c r="I2852">
        <v>14.5</v>
      </c>
      <c r="J2852">
        <f t="shared" si="555"/>
        <v>4.0277810000000001</v>
      </c>
      <c r="K2852">
        <f t="shared" si="556"/>
        <v>1.1188280555555556</v>
      </c>
      <c r="L2852" t="s">
        <v>31</v>
      </c>
      <c r="M2852">
        <v>26.7</v>
      </c>
      <c r="N2852">
        <v>28.2</v>
      </c>
      <c r="O2852">
        <v>27.6</v>
      </c>
      <c r="P2852">
        <v>28.6</v>
      </c>
      <c r="Q2852">
        <v>0</v>
      </c>
      <c r="R2852">
        <v>82</v>
      </c>
      <c r="S2852">
        <v>27.3</v>
      </c>
      <c r="T2852">
        <v>59</v>
      </c>
      <c r="U2852">
        <v>4.0277777779999999</v>
      </c>
      <c r="V2852">
        <v>82</v>
      </c>
      <c r="W2852">
        <v>30.904826140000001</v>
      </c>
      <c r="X2852">
        <v>33.109808440000002</v>
      </c>
      <c r="Y2852">
        <v>2.272632904</v>
      </c>
      <c r="Z2852">
        <v>263.70261140000002</v>
      </c>
    </row>
    <row r="2853" spans="1:32" x14ac:dyDescent="0.2">
      <c r="A2853">
        <v>2852</v>
      </c>
      <c r="B2853" s="1">
        <v>43504</v>
      </c>
      <c r="C2853" s="2">
        <v>0.79166666666666663</v>
      </c>
      <c r="D2853" s="3">
        <v>43504.791666666664</v>
      </c>
      <c r="E2853">
        <v>28.2</v>
      </c>
      <c r="F2853">
        <v>52</v>
      </c>
      <c r="G2853">
        <v>118.94886049999999</v>
      </c>
      <c r="H2853">
        <v>17.399999999999999</v>
      </c>
      <c r="I2853">
        <v>11.3</v>
      </c>
      <c r="J2853">
        <f t="shared" si="555"/>
        <v>3.1388914000000003</v>
      </c>
      <c r="K2853">
        <f t="shared" si="556"/>
        <v>0.87191427777777786</v>
      </c>
      <c r="L2853" t="s">
        <v>36</v>
      </c>
      <c r="M2853">
        <v>28.2</v>
      </c>
      <c r="N2853">
        <v>28.9</v>
      </c>
      <c r="O2853">
        <v>28.9</v>
      </c>
      <c r="P2853">
        <v>27.7</v>
      </c>
      <c r="Q2853">
        <v>0</v>
      </c>
      <c r="R2853">
        <v>21</v>
      </c>
      <c r="S2853">
        <v>28.2</v>
      </c>
      <c r="T2853">
        <v>52</v>
      </c>
      <c r="U2853">
        <v>3.138888889</v>
      </c>
      <c r="V2853">
        <v>21</v>
      </c>
      <c r="W2853">
        <v>29.741270589999999</v>
      </c>
      <c r="X2853">
        <v>35.690192580000001</v>
      </c>
      <c r="Y2853">
        <v>2.254825163</v>
      </c>
      <c r="Z2853">
        <v>97.732469100000003</v>
      </c>
    </row>
    <row r="2854" spans="1:32" x14ac:dyDescent="0.2">
      <c r="A2854">
        <v>2853</v>
      </c>
      <c r="B2854" s="1">
        <v>43504</v>
      </c>
      <c r="C2854" s="2">
        <v>0.83333333333333337</v>
      </c>
      <c r="D2854" s="3">
        <v>43504.833333333336</v>
      </c>
      <c r="E2854">
        <v>26.7</v>
      </c>
      <c r="F2854">
        <v>58</v>
      </c>
      <c r="G2854">
        <v>122.1158573</v>
      </c>
      <c r="H2854">
        <v>17.7</v>
      </c>
      <c r="I2854">
        <v>12.9</v>
      </c>
      <c r="J2854">
        <f t="shared" si="555"/>
        <v>3.5833362000000006</v>
      </c>
      <c r="K2854">
        <f t="shared" si="556"/>
        <v>0.99537116666666692</v>
      </c>
      <c r="L2854" t="s">
        <v>36</v>
      </c>
      <c r="M2854">
        <v>26.4</v>
      </c>
      <c r="N2854">
        <v>27.3</v>
      </c>
      <c r="O2854">
        <v>27.1</v>
      </c>
      <c r="P2854">
        <v>25.6</v>
      </c>
      <c r="Q2854">
        <v>0</v>
      </c>
      <c r="R2854">
        <v>0</v>
      </c>
      <c r="S2854">
        <v>26.7</v>
      </c>
      <c r="T2854">
        <v>58</v>
      </c>
      <c r="U2854">
        <v>3.5833333330000001</v>
      </c>
      <c r="V2854">
        <v>0</v>
      </c>
      <c r="W2854">
        <v>25.494240040000001</v>
      </c>
      <c r="X2854">
        <v>46.475167419999998</v>
      </c>
      <c r="Y2854">
        <v>2.1540489200000001</v>
      </c>
      <c r="Z2854">
        <v>0</v>
      </c>
    </row>
    <row r="2855" spans="1:32" x14ac:dyDescent="0.2">
      <c r="A2855">
        <v>2854</v>
      </c>
      <c r="B2855" s="1">
        <v>43504</v>
      </c>
      <c r="C2855" s="2">
        <v>0.875</v>
      </c>
      <c r="D2855" s="3">
        <v>43504.875</v>
      </c>
      <c r="E2855">
        <v>25.6</v>
      </c>
      <c r="F2855">
        <v>61</v>
      </c>
      <c r="G2855">
        <v>120.7816189</v>
      </c>
      <c r="H2855">
        <v>17.5</v>
      </c>
      <c r="I2855">
        <v>12.9</v>
      </c>
      <c r="J2855">
        <f t="shared" si="555"/>
        <v>3.5833362000000006</v>
      </c>
      <c r="K2855">
        <f t="shared" si="556"/>
        <v>0.99537116666666692</v>
      </c>
      <c r="L2855" t="s">
        <v>36</v>
      </c>
      <c r="M2855">
        <v>25.3</v>
      </c>
      <c r="N2855">
        <v>26.2</v>
      </c>
      <c r="O2855">
        <v>25.9</v>
      </c>
      <c r="P2855">
        <v>24.4</v>
      </c>
      <c r="Q2855">
        <v>0</v>
      </c>
      <c r="R2855">
        <v>0</v>
      </c>
      <c r="S2855">
        <v>25.6</v>
      </c>
      <c r="T2855">
        <v>61</v>
      </c>
      <c r="U2855">
        <v>3.5833333330000001</v>
      </c>
      <c r="V2855">
        <v>0</v>
      </c>
      <c r="W2855">
        <v>24.56082958</v>
      </c>
      <c r="X2855">
        <v>50.2465416</v>
      </c>
      <c r="Y2855">
        <v>1.9623347090000001</v>
      </c>
      <c r="Z2855">
        <v>0</v>
      </c>
    </row>
    <row r="2856" spans="1:32" x14ac:dyDescent="0.2">
      <c r="A2856">
        <v>2855</v>
      </c>
      <c r="B2856" s="1">
        <v>43504</v>
      </c>
      <c r="C2856" s="2">
        <v>0.91666666666666663</v>
      </c>
      <c r="D2856" s="3">
        <v>43504.916666666664</v>
      </c>
      <c r="E2856">
        <v>25.4</v>
      </c>
      <c r="F2856">
        <v>61</v>
      </c>
      <c r="G2856">
        <v>119.4337263</v>
      </c>
      <c r="H2856">
        <v>17.399999999999999</v>
      </c>
      <c r="I2856">
        <v>16.100000000000001</v>
      </c>
      <c r="J2856">
        <f t="shared" si="555"/>
        <v>4.4722258000000004</v>
      </c>
      <c r="K2856">
        <f t="shared" si="556"/>
        <v>1.2422849444444446</v>
      </c>
      <c r="L2856" t="s">
        <v>36</v>
      </c>
      <c r="M2856">
        <v>24.4</v>
      </c>
      <c r="N2856">
        <v>26</v>
      </c>
      <c r="O2856">
        <v>25</v>
      </c>
      <c r="P2856">
        <v>23.7</v>
      </c>
      <c r="Q2856">
        <v>0</v>
      </c>
      <c r="R2856">
        <v>0</v>
      </c>
      <c r="S2856">
        <v>25.4</v>
      </c>
      <c r="T2856">
        <v>61</v>
      </c>
      <c r="U2856">
        <v>4.4722222220000001</v>
      </c>
      <c r="V2856">
        <v>0</v>
      </c>
      <c r="W2856">
        <v>23.896421629999999</v>
      </c>
      <c r="X2856">
        <v>53.702857459999997</v>
      </c>
      <c r="Y2856">
        <v>1.697357046</v>
      </c>
      <c r="Z2856">
        <v>0</v>
      </c>
    </row>
    <row r="2857" spans="1:32" x14ac:dyDescent="0.2">
      <c r="A2857">
        <v>2856</v>
      </c>
      <c r="B2857" s="1">
        <v>43504</v>
      </c>
      <c r="C2857" s="2">
        <v>0.95833333333333337</v>
      </c>
      <c r="D2857" s="3">
        <v>43504.958333333336</v>
      </c>
      <c r="E2857">
        <v>25.3</v>
      </c>
      <c r="F2857">
        <v>62</v>
      </c>
      <c r="G2857">
        <v>120.7116248</v>
      </c>
      <c r="H2857">
        <v>17.5</v>
      </c>
      <c r="I2857">
        <v>9.6999999999999993</v>
      </c>
      <c r="J2857">
        <f t="shared" si="555"/>
        <v>2.6944466</v>
      </c>
      <c r="K2857">
        <f t="shared" si="556"/>
        <v>0.74845738888888891</v>
      </c>
      <c r="L2857" t="s">
        <v>25</v>
      </c>
      <c r="M2857">
        <v>25.3</v>
      </c>
      <c r="N2857">
        <v>25.9</v>
      </c>
      <c r="O2857">
        <v>25.9</v>
      </c>
      <c r="P2857">
        <v>24.4</v>
      </c>
      <c r="Q2857">
        <v>0</v>
      </c>
      <c r="R2857">
        <v>0</v>
      </c>
      <c r="S2857">
        <v>25.3</v>
      </c>
      <c r="T2857">
        <v>62</v>
      </c>
      <c r="U2857">
        <v>2.6944444440000002</v>
      </c>
      <c r="V2857">
        <v>0</v>
      </c>
      <c r="W2857">
        <v>23.485449150000001</v>
      </c>
      <c r="X2857">
        <v>56.653636929999998</v>
      </c>
      <c r="Y2857">
        <v>2.4939540240000002</v>
      </c>
      <c r="Z2857">
        <v>0</v>
      </c>
    </row>
    <row r="2858" spans="1:32" x14ac:dyDescent="0.2">
      <c r="A2858">
        <v>2857</v>
      </c>
      <c r="B2858" s="1">
        <v>43505</v>
      </c>
      <c r="C2858" s="2">
        <v>0</v>
      </c>
      <c r="D2858" s="3">
        <v>43505</v>
      </c>
      <c r="E2858">
        <v>24.6</v>
      </c>
      <c r="F2858">
        <v>68</v>
      </c>
      <c r="G2858">
        <v>127.2727706</v>
      </c>
      <c r="H2858">
        <v>18.3</v>
      </c>
      <c r="I2858">
        <v>11.3</v>
      </c>
      <c r="J2858">
        <f t="shared" si="555"/>
        <v>3.1388914000000003</v>
      </c>
      <c r="K2858">
        <f t="shared" si="556"/>
        <v>0.87191427777777786</v>
      </c>
      <c r="L2858" t="s">
        <v>26</v>
      </c>
      <c r="M2858">
        <v>24.6</v>
      </c>
      <c r="N2858">
        <v>25.5</v>
      </c>
      <c r="O2858">
        <v>25.5</v>
      </c>
      <c r="P2858">
        <v>24.1</v>
      </c>
      <c r="Q2858">
        <v>0</v>
      </c>
      <c r="R2858">
        <v>0</v>
      </c>
      <c r="S2858">
        <v>24.6</v>
      </c>
      <c r="T2858">
        <v>68</v>
      </c>
      <c r="U2858">
        <v>3.138888889</v>
      </c>
      <c r="V2858">
        <v>0</v>
      </c>
      <c r="W2858">
        <v>23.280963400000001</v>
      </c>
      <c r="X2858">
        <v>59.031770229999999</v>
      </c>
      <c r="Y2858">
        <v>1.7582584050000001</v>
      </c>
      <c r="Z2858">
        <v>0</v>
      </c>
      <c r="AB2858">
        <v>120</v>
      </c>
      <c r="AC2858">
        <f t="shared" ref="AC2858" si="561">MAX(E2858:E2881)</f>
        <v>30.8</v>
      </c>
      <c r="AD2858">
        <f t="shared" ref="AD2858" si="562">MAX(W2858:W2881)</f>
        <v>33.335999579999999</v>
      </c>
      <c r="AE2858">
        <f t="shared" ref="AE2858" si="563">MIN(E2858:E2881)</f>
        <v>22.8</v>
      </c>
      <c r="AF2858">
        <f t="shared" ref="AF2858" si="564">MIN(W2858:W2881)</f>
        <v>22.5998801</v>
      </c>
    </row>
    <row r="2859" spans="1:32" x14ac:dyDescent="0.2">
      <c r="A2859">
        <v>2858</v>
      </c>
      <c r="B2859" s="1">
        <v>43505</v>
      </c>
      <c r="C2859" s="2">
        <v>4.1666666666666664E-2</v>
      </c>
      <c r="D2859" s="3">
        <v>43505.041666666664</v>
      </c>
      <c r="E2859">
        <v>24.3</v>
      </c>
      <c r="F2859">
        <v>70</v>
      </c>
      <c r="G2859">
        <v>128.8114688</v>
      </c>
      <c r="H2859">
        <v>18.5</v>
      </c>
      <c r="I2859">
        <v>4.8</v>
      </c>
      <c r="J2859">
        <f t="shared" si="555"/>
        <v>1.3333344</v>
      </c>
      <c r="K2859">
        <f t="shared" si="556"/>
        <v>0.37037066666666668</v>
      </c>
      <c r="L2859" t="s">
        <v>26</v>
      </c>
      <c r="M2859">
        <v>24.3</v>
      </c>
      <c r="N2859">
        <v>25.3</v>
      </c>
      <c r="O2859">
        <v>25.3</v>
      </c>
      <c r="P2859">
        <v>23.9</v>
      </c>
      <c r="Q2859">
        <v>0</v>
      </c>
      <c r="R2859">
        <v>0</v>
      </c>
      <c r="S2859">
        <v>24.3</v>
      </c>
      <c r="T2859">
        <v>70</v>
      </c>
      <c r="U2859">
        <v>1.3333333329999999</v>
      </c>
      <c r="V2859">
        <v>0</v>
      </c>
      <c r="W2859">
        <v>23.170336850000002</v>
      </c>
      <c r="X2859">
        <v>61.053712099999998</v>
      </c>
      <c r="Y2859">
        <v>1.439198076</v>
      </c>
      <c r="Z2859">
        <v>0</v>
      </c>
    </row>
    <row r="2860" spans="1:32" x14ac:dyDescent="0.2">
      <c r="A2860">
        <v>2859</v>
      </c>
      <c r="B2860" s="1">
        <v>43505</v>
      </c>
      <c r="C2860" s="2">
        <v>8.3333333333333329E-2</v>
      </c>
      <c r="D2860" s="3">
        <v>43505.083333333336</v>
      </c>
      <c r="E2860">
        <v>23.9</v>
      </c>
      <c r="F2860">
        <v>68</v>
      </c>
      <c r="G2860">
        <v>122.3241056</v>
      </c>
      <c r="H2860">
        <v>17.7</v>
      </c>
      <c r="I2860">
        <v>9.6999999999999993</v>
      </c>
      <c r="J2860">
        <f t="shared" si="555"/>
        <v>2.6944466</v>
      </c>
      <c r="K2860">
        <f t="shared" si="556"/>
        <v>0.74845738888888891</v>
      </c>
      <c r="L2860" t="s">
        <v>25</v>
      </c>
      <c r="M2860">
        <v>23.9</v>
      </c>
      <c r="N2860">
        <v>24.8</v>
      </c>
      <c r="O2860">
        <v>24.8</v>
      </c>
      <c r="P2860">
        <v>23.3</v>
      </c>
      <c r="Q2860">
        <v>0</v>
      </c>
      <c r="R2860">
        <v>0</v>
      </c>
      <c r="S2860">
        <v>23.9</v>
      </c>
      <c r="T2860">
        <v>68</v>
      </c>
      <c r="U2860">
        <v>2.6944444440000002</v>
      </c>
      <c r="V2860">
        <v>0</v>
      </c>
      <c r="W2860">
        <v>23.104389520000002</v>
      </c>
      <c r="X2860">
        <v>62.759893630000001</v>
      </c>
      <c r="Y2860">
        <v>1.1726682399999999</v>
      </c>
      <c r="Z2860">
        <v>0</v>
      </c>
    </row>
    <row r="2861" spans="1:32" x14ac:dyDescent="0.2">
      <c r="A2861">
        <v>2860</v>
      </c>
      <c r="B2861" s="1">
        <v>43505</v>
      </c>
      <c r="C2861" s="2">
        <v>0.125</v>
      </c>
      <c r="D2861" s="3">
        <v>43505.125</v>
      </c>
      <c r="E2861">
        <v>23.6</v>
      </c>
      <c r="F2861">
        <v>71</v>
      </c>
      <c r="G2861">
        <v>125.56004660000001</v>
      </c>
      <c r="H2861">
        <v>18</v>
      </c>
      <c r="I2861">
        <v>14.5</v>
      </c>
      <c r="J2861">
        <f t="shared" si="555"/>
        <v>4.0277810000000001</v>
      </c>
      <c r="K2861">
        <f t="shared" si="556"/>
        <v>1.1188280555555556</v>
      </c>
      <c r="L2861" t="s">
        <v>36</v>
      </c>
      <c r="M2861">
        <v>22.8</v>
      </c>
      <c r="N2861">
        <v>24.5</v>
      </c>
      <c r="O2861">
        <v>23.8</v>
      </c>
      <c r="P2861">
        <v>22.4</v>
      </c>
      <c r="Q2861">
        <v>0</v>
      </c>
      <c r="R2861">
        <v>0</v>
      </c>
      <c r="S2861">
        <v>23.6</v>
      </c>
      <c r="T2861">
        <v>71</v>
      </c>
      <c r="U2861">
        <v>4.0277777779999999</v>
      </c>
      <c r="V2861">
        <v>0</v>
      </c>
      <c r="W2861">
        <v>22.956205570000002</v>
      </c>
      <c r="X2861">
        <v>64.541887630000005</v>
      </c>
      <c r="Y2861">
        <v>1.5971496860000001</v>
      </c>
      <c r="Z2861">
        <v>0</v>
      </c>
    </row>
    <row r="2862" spans="1:32" x14ac:dyDescent="0.2">
      <c r="A2862">
        <v>2861</v>
      </c>
      <c r="B2862" s="1">
        <v>43505</v>
      </c>
      <c r="C2862" s="2">
        <v>0.16666666666666666</v>
      </c>
      <c r="D2862" s="3">
        <v>43505.166666666664</v>
      </c>
      <c r="E2862">
        <v>23.4</v>
      </c>
      <c r="F2862">
        <v>72</v>
      </c>
      <c r="G2862">
        <v>125.8855985</v>
      </c>
      <c r="H2862">
        <v>18.100000000000001</v>
      </c>
      <c r="I2862">
        <v>8</v>
      </c>
      <c r="J2862">
        <f t="shared" si="555"/>
        <v>2.2222240000000002</v>
      </c>
      <c r="K2862">
        <f t="shared" si="556"/>
        <v>0.61728444444444452</v>
      </c>
      <c r="L2862" t="s">
        <v>25</v>
      </c>
      <c r="M2862">
        <v>23.4</v>
      </c>
      <c r="N2862">
        <v>24.3</v>
      </c>
      <c r="O2862">
        <v>24.3</v>
      </c>
      <c r="P2862">
        <v>22.9</v>
      </c>
      <c r="Q2862">
        <v>0</v>
      </c>
      <c r="R2862">
        <v>0</v>
      </c>
      <c r="S2862">
        <v>23.4</v>
      </c>
      <c r="T2862">
        <v>72</v>
      </c>
      <c r="U2862">
        <v>2.2222222220000001</v>
      </c>
      <c r="V2862">
        <v>0</v>
      </c>
      <c r="W2862">
        <v>22.78004821</v>
      </c>
      <c r="X2862">
        <v>66.215542429999999</v>
      </c>
      <c r="Y2862">
        <v>2.063597943</v>
      </c>
      <c r="Z2862">
        <v>0</v>
      </c>
    </row>
    <row r="2863" spans="1:32" x14ac:dyDescent="0.2">
      <c r="A2863">
        <v>2862</v>
      </c>
      <c r="B2863" s="1">
        <v>43505</v>
      </c>
      <c r="C2863" s="2">
        <v>0.20833333333333334</v>
      </c>
      <c r="D2863" s="3">
        <v>43505.208333333336</v>
      </c>
      <c r="E2863">
        <v>23.2</v>
      </c>
      <c r="F2863">
        <v>72</v>
      </c>
      <c r="G2863">
        <v>124.45685349999999</v>
      </c>
      <c r="H2863">
        <v>17.8</v>
      </c>
      <c r="I2863">
        <v>11.3</v>
      </c>
      <c r="J2863">
        <f t="shared" si="555"/>
        <v>3.1388914000000003</v>
      </c>
      <c r="K2863">
        <f t="shared" si="556"/>
        <v>0.87191427777777786</v>
      </c>
      <c r="L2863" t="s">
        <v>36</v>
      </c>
      <c r="M2863">
        <v>23.2</v>
      </c>
      <c r="N2863">
        <v>24.1</v>
      </c>
      <c r="O2863">
        <v>24.1</v>
      </c>
      <c r="P2863">
        <v>22.6</v>
      </c>
      <c r="Q2863">
        <v>0</v>
      </c>
      <c r="R2863">
        <v>0</v>
      </c>
      <c r="S2863">
        <v>23.2</v>
      </c>
      <c r="T2863">
        <v>72</v>
      </c>
      <c r="U2863">
        <v>3.138888889</v>
      </c>
      <c r="V2863">
        <v>0</v>
      </c>
      <c r="W2863">
        <v>22.631527139999999</v>
      </c>
      <c r="X2863">
        <v>67.592219540000002</v>
      </c>
      <c r="Y2863">
        <v>2.2398928730000001</v>
      </c>
      <c r="Z2863">
        <v>0</v>
      </c>
    </row>
    <row r="2864" spans="1:32" x14ac:dyDescent="0.2">
      <c r="A2864">
        <v>2863</v>
      </c>
      <c r="B2864" s="1">
        <v>43505</v>
      </c>
      <c r="C2864" s="2">
        <v>0.25</v>
      </c>
      <c r="D2864" s="3">
        <v>43505.25</v>
      </c>
      <c r="E2864">
        <v>22.8</v>
      </c>
      <c r="F2864">
        <v>79</v>
      </c>
      <c r="G2864">
        <v>133.46760979999999</v>
      </c>
      <c r="H2864">
        <v>18.899999999999999</v>
      </c>
      <c r="I2864">
        <v>9.6999999999999993</v>
      </c>
      <c r="J2864">
        <f t="shared" si="555"/>
        <v>2.6944466</v>
      </c>
      <c r="K2864">
        <f t="shared" si="556"/>
        <v>0.74845738888888891</v>
      </c>
      <c r="L2864" t="s">
        <v>36</v>
      </c>
      <c r="M2864">
        <v>22.8</v>
      </c>
      <c r="N2864">
        <v>23.7</v>
      </c>
      <c r="O2864">
        <v>23.7</v>
      </c>
      <c r="P2864">
        <v>22.1</v>
      </c>
      <c r="Q2864">
        <v>0</v>
      </c>
      <c r="R2864">
        <v>0</v>
      </c>
      <c r="S2864">
        <v>22.8</v>
      </c>
      <c r="T2864">
        <v>79</v>
      </c>
      <c r="U2864">
        <v>2.6944444440000002</v>
      </c>
      <c r="V2864">
        <v>0</v>
      </c>
      <c r="W2864">
        <v>22.5998801</v>
      </c>
      <c r="X2864">
        <v>68.326594749999998</v>
      </c>
      <c r="Y2864">
        <v>2.4890383420000002</v>
      </c>
      <c r="Z2864">
        <v>0</v>
      </c>
    </row>
    <row r="2865" spans="1:26" x14ac:dyDescent="0.2">
      <c r="A2865">
        <v>2864</v>
      </c>
      <c r="B2865" s="1">
        <v>43505</v>
      </c>
      <c r="C2865" s="2">
        <v>0.29166666666666669</v>
      </c>
      <c r="D2865" s="3">
        <v>43505.291666666664</v>
      </c>
      <c r="E2865">
        <v>23.1</v>
      </c>
      <c r="F2865">
        <v>77</v>
      </c>
      <c r="G2865">
        <v>132.3413468</v>
      </c>
      <c r="H2865">
        <v>18.899999999999999</v>
      </c>
      <c r="I2865">
        <v>6.4</v>
      </c>
      <c r="J2865">
        <f t="shared" si="555"/>
        <v>1.7777792000000003</v>
      </c>
      <c r="K2865">
        <f t="shared" si="556"/>
        <v>0.49382755555555569</v>
      </c>
      <c r="L2865" t="s">
        <v>36</v>
      </c>
      <c r="M2865">
        <v>23.1</v>
      </c>
      <c r="N2865">
        <v>24.1</v>
      </c>
      <c r="O2865">
        <v>24.1</v>
      </c>
      <c r="P2865">
        <v>24.6</v>
      </c>
      <c r="Q2865">
        <v>0</v>
      </c>
      <c r="R2865">
        <v>57</v>
      </c>
      <c r="S2865">
        <v>23.1</v>
      </c>
      <c r="T2865">
        <v>77</v>
      </c>
      <c r="U2865">
        <v>1.7777777779999999</v>
      </c>
      <c r="V2865">
        <v>57</v>
      </c>
      <c r="W2865">
        <v>24.6594242</v>
      </c>
      <c r="X2865">
        <v>60.773467269999998</v>
      </c>
      <c r="Y2865">
        <v>2.5675902420000001</v>
      </c>
      <c r="Z2865">
        <v>68.513848069999995</v>
      </c>
    </row>
    <row r="2866" spans="1:26" x14ac:dyDescent="0.2">
      <c r="A2866">
        <v>2865</v>
      </c>
      <c r="B2866" s="1">
        <v>43505</v>
      </c>
      <c r="C2866" s="2">
        <v>0.33333333333333331</v>
      </c>
      <c r="D2866" s="3">
        <v>43505.333333333336</v>
      </c>
      <c r="E2866">
        <v>23.8</v>
      </c>
      <c r="F2866">
        <v>74</v>
      </c>
      <c r="G2866">
        <v>132.3630478</v>
      </c>
      <c r="H2866">
        <v>18.899999999999999</v>
      </c>
      <c r="I2866">
        <v>16.100000000000001</v>
      </c>
      <c r="J2866">
        <f t="shared" si="555"/>
        <v>4.4722258000000004</v>
      </c>
      <c r="K2866">
        <f t="shared" si="556"/>
        <v>1.2422849444444446</v>
      </c>
      <c r="L2866" t="s">
        <v>36</v>
      </c>
      <c r="M2866">
        <v>22.7</v>
      </c>
      <c r="N2866">
        <v>24.9</v>
      </c>
      <c r="O2866">
        <v>23.8</v>
      </c>
      <c r="P2866">
        <v>25.6</v>
      </c>
      <c r="Q2866">
        <v>0</v>
      </c>
      <c r="R2866">
        <v>155</v>
      </c>
      <c r="S2866">
        <v>23.8</v>
      </c>
      <c r="T2866">
        <v>74</v>
      </c>
      <c r="U2866">
        <v>4.4722222220000001</v>
      </c>
      <c r="V2866">
        <v>155</v>
      </c>
      <c r="W2866">
        <v>25.343818630000001</v>
      </c>
      <c r="X2866">
        <v>58.659360890000002</v>
      </c>
      <c r="Y2866">
        <v>2.355205496</v>
      </c>
      <c r="Z2866">
        <v>207.4250883</v>
      </c>
    </row>
    <row r="2867" spans="1:26" x14ac:dyDescent="0.2">
      <c r="A2867">
        <v>2866</v>
      </c>
      <c r="B2867" s="1">
        <v>43505</v>
      </c>
      <c r="C2867" s="2">
        <v>0.375</v>
      </c>
      <c r="D2867" s="3">
        <v>43505.375</v>
      </c>
      <c r="E2867">
        <v>24.4</v>
      </c>
      <c r="F2867">
        <v>69</v>
      </c>
      <c r="G2867">
        <v>127.6921428</v>
      </c>
      <c r="H2867">
        <v>18.399999999999999</v>
      </c>
      <c r="I2867">
        <v>16.100000000000001</v>
      </c>
      <c r="J2867">
        <f t="shared" si="555"/>
        <v>4.4722258000000004</v>
      </c>
      <c r="K2867">
        <f t="shared" si="556"/>
        <v>1.2422849444444446</v>
      </c>
      <c r="L2867" t="s">
        <v>25</v>
      </c>
      <c r="M2867">
        <v>23.4</v>
      </c>
      <c r="N2867">
        <v>25.4</v>
      </c>
      <c r="O2867">
        <v>24.3</v>
      </c>
      <c r="P2867">
        <v>26.6</v>
      </c>
      <c r="Q2867">
        <v>0</v>
      </c>
      <c r="R2867">
        <v>235</v>
      </c>
      <c r="S2867">
        <v>24.4</v>
      </c>
      <c r="T2867">
        <v>69</v>
      </c>
      <c r="U2867">
        <v>4.4722222220000001</v>
      </c>
      <c r="V2867">
        <v>235</v>
      </c>
      <c r="W2867">
        <v>26.447695299999999</v>
      </c>
      <c r="X2867">
        <v>55.184797639999999</v>
      </c>
      <c r="Y2867">
        <v>2.1755399639999999</v>
      </c>
      <c r="Z2867">
        <v>390.99466180000002</v>
      </c>
    </row>
    <row r="2868" spans="1:26" x14ac:dyDescent="0.2">
      <c r="A2868">
        <v>2867</v>
      </c>
      <c r="B2868" s="1">
        <v>43505</v>
      </c>
      <c r="C2868" s="2">
        <v>0.41666666666666669</v>
      </c>
      <c r="D2868" s="3">
        <v>43505.416666666664</v>
      </c>
      <c r="E2868">
        <v>25.7</v>
      </c>
      <c r="F2868">
        <v>66</v>
      </c>
      <c r="G2868">
        <v>131.4162512</v>
      </c>
      <c r="H2868">
        <v>18.899999999999999</v>
      </c>
      <c r="I2868">
        <v>16.100000000000001</v>
      </c>
      <c r="J2868">
        <f t="shared" si="555"/>
        <v>4.4722258000000004</v>
      </c>
      <c r="K2868">
        <f t="shared" si="556"/>
        <v>1.2422849444444446</v>
      </c>
      <c r="L2868" t="s">
        <v>25</v>
      </c>
      <c r="M2868">
        <v>24.7</v>
      </c>
      <c r="N2868">
        <v>26.6</v>
      </c>
      <c r="O2868">
        <v>25.6</v>
      </c>
      <c r="P2868">
        <v>29.5</v>
      </c>
      <c r="Q2868">
        <v>0</v>
      </c>
      <c r="R2868">
        <v>439</v>
      </c>
      <c r="S2868">
        <v>25.7</v>
      </c>
      <c r="T2868">
        <v>66</v>
      </c>
      <c r="U2868">
        <v>4.4722222220000001</v>
      </c>
      <c r="V2868">
        <v>439</v>
      </c>
      <c r="W2868">
        <v>27.915927289999999</v>
      </c>
      <c r="X2868">
        <v>50.767188140000002</v>
      </c>
      <c r="Y2868">
        <v>1.805370259</v>
      </c>
      <c r="Z2868">
        <v>599.0547143</v>
      </c>
    </row>
    <row r="2869" spans="1:26" x14ac:dyDescent="0.2">
      <c r="A2869">
        <v>2868</v>
      </c>
      <c r="B2869" s="1">
        <v>43505</v>
      </c>
      <c r="C2869" s="2">
        <v>0.45833333333333331</v>
      </c>
      <c r="D2869" s="3">
        <v>43505.458333333336</v>
      </c>
      <c r="E2869">
        <v>23.7</v>
      </c>
      <c r="F2869">
        <v>71</v>
      </c>
      <c r="G2869">
        <v>126.27674620000001</v>
      </c>
      <c r="H2869">
        <v>18.100000000000001</v>
      </c>
      <c r="I2869">
        <v>29</v>
      </c>
      <c r="J2869">
        <f t="shared" si="555"/>
        <v>8.0555620000000001</v>
      </c>
      <c r="K2869">
        <f t="shared" si="556"/>
        <v>2.2376561111111113</v>
      </c>
      <c r="L2869" t="s">
        <v>25</v>
      </c>
      <c r="M2869">
        <v>21.2</v>
      </c>
      <c r="N2869">
        <v>24.6</v>
      </c>
      <c r="O2869">
        <v>22.1</v>
      </c>
      <c r="P2869">
        <v>24.1</v>
      </c>
      <c r="Q2869">
        <v>0</v>
      </c>
      <c r="R2869">
        <v>296</v>
      </c>
      <c r="S2869">
        <v>23.7</v>
      </c>
      <c r="T2869">
        <v>71</v>
      </c>
      <c r="U2869">
        <v>8.0555555559999998</v>
      </c>
      <c r="V2869">
        <v>296</v>
      </c>
      <c r="W2869">
        <v>29.56163669</v>
      </c>
      <c r="X2869">
        <v>46.159500970000003</v>
      </c>
      <c r="Y2869">
        <v>1.6475755329999999</v>
      </c>
      <c r="Z2869">
        <v>792.81221540000001</v>
      </c>
    </row>
    <row r="2870" spans="1:26" x14ac:dyDescent="0.2">
      <c r="A2870">
        <v>2869</v>
      </c>
      <c r="B2870" s="1">
        <v>43505</v>
      </c>
      <c r="C2870" s="2">
        <v>0.5</v>
      </c>
      <c r="D2870" s="3">
        <v>43505.5</v>
      </c>
      <c r="E2870">
        <v>26.7</v>
      </c>
      <c r="F2870">
        <v>62</v>
      </c>
      <c r="G2870">
        <v>130.5376406</v>
      </c>
      <c r="H2870">
        <v>18.8</v>
      </c>
      <c r="I2870">
        <v>25.7</v>
      </c>
      <c r="J2870">
        <f t="shared" si="555"/>
        <v>7.1388946000000004</v>
      </c>
      <c r="K2870">
        <f t="shared" si="556"/>
        <v>1.9830262777777781</v>
      </c>
      <c r="L2870" t="s">
        <v>25</v>
      </c>
      <c r="M2870">
        <v>24.9</v>
      </c>
      <c r="N2870">
        <v>27.6</v>
      </c>
      <c r="O2870">
        <v>25.8</v>
      </c>
      <c r="P2870">
        <v>30.2</v>
      </c>
      <c r="Q2870">
        <v>0</v>
      </c>
      <c r="R2870">
        <v>927</v>
      </c>
      <c r="S2870">
        <v>26.7</v>
      </c>
      <c r="T2870">
        <v>62</v>
      </c>
      <c r="U2870">
        <v>7.1388888890000004</v>
      </c>
      <c r="V2870">
        <v>927</v>
      </c>
      <c r="W2870">
        <v>31.121027399999999</v>
      </c>
      <c r="X2870">
        <v>42.089996069999998</v>
      </c>
      <c r="Y2870">
        <v>1.596683372</v>
      </c>
      <c r="Z2870">
        <v>921.16878410000004</v>
      </c>
    </row>
    <row r="2871" spans="1:26" x14ac:dyDescent="0.2">
      <c r="A2871">
        <v>2870</v>
      </c>
      <c r="B2871" s="1">
        <v>43505</v>
      </c>
      <c r="C2871" s="2">
        <v>0.54166666666666663</v>
      </c>
      <c r="D2871" s="3">
        <v>43505.541666666664</v>
      </c>
      <c r="E2871">
        <v>28.3</v>
      </c>
      <c r="F2871">
        <v>54</v>
      </c>
      <c r="G2871">
        <v>124.2043941</v>
      </c>
      <c r="H2871">
        <v>18.100000000000001</v>
      </c>
      <c r="I2871">
        <v>20.9</v>
      </c>
      <c r="J2871">
        <f t="shared" si="555"/>
        <v>5.8055602000000004</v>
      </c>
      <c r="K2871">
        <f t="shared" si="556"/>
        <v>1.6126556111111112</v>
      </c>
      <c r="L2871" t="s">
        <v>37</v>
      </c>
      <c r="M2871">
        <v>27.2</v>
      </c>
      <c r="N2871">
        <v>29.3</v>
      </c>
      <c r="O2871">
        <v>28.2</v>
      </c>
      <c r="P2871">
        <v>32.4</v>
      </c>
      <c r="Q2871">
        <v>0</v>
      </c>
      <c r="R2871">
        <v>986</v>
      </c>
      <c r="S2871">
        <v>28.3</v>
      </c>
      <c r="T2871">
        <v>54</v>
      </c>
      <c r="U2871">
        <v>5.8055555559999998</v>
      </c>
      <c r="V2871">
        <v>986</v>
      </c>
      <c r="W2871">
        <v>32.354175650000002</v>
      </c>
      <c r="X2871">
        <v>38.973161849999997</v>
      </c>
      <c r="Y2871">
        <v>1.6526278599999999</v>
      </c>
      <c r="Z2871">
        <v>963.77728869999999</v>
      </c>
    </row>
    <row r="2872" spans="1:26" x14ac:dyDescent="0.2">
      <c r="A2872">
        <v>2871</v>
      </c>
      <c r="B2872" s="1">
        <v>43505</v>
      </c>
      <c r="C2872" s="2">
        <v>0.58333333333333337</v>
      </c>
      <c r="D2872" s="3">
        <v>43505.583333333336</v>
      </c>
      <c r="E2872">
        <v>29.5</v>
      </c>
      <c r="F2872">
        <v>48</v>
      </c>
      <c r="G2872">
        <v>117.890461</v>
      </c>
      <c r="H2872">
        <v>17.3</v>
      </c>
      <c r="I2872">
        <v>16.100000000000001</v>
      </c>
      <c r="J2872">
        <f t="shared" si="555"/>
        <v>4.4722258000000004</v>
      </c>
      <c r="K2872">
        <f t="shared" si="556"/>
        <v>1.2422849444444446</v>
      </c>
      <c r="L2872" t="s">
        <v>37</v>
      </c>
      <c r="M2872">
        <v>29</v>
      </c>
      <c r="N2872">
        <v>30.3</v>
      </c>
      <c r="O2872">
        <v>29.8</v>
      </c>
      <c r="P2872">
        <v>35</v>
      </c>
      <c r="Q2872">
        <v>0</v>
      </c>
      <c r="R2872">
        <v>888</v>
      </c>
      <c r="S2872">
        <v>29.5</v>
      </c>
      <c r="T2872">
        <v>48</v>
      </c>
      <c r="U2872">
        <v>4.4722222220000001</v>
      </c>
      <c r="V2872">
        <v>888</v>
      </c>
      <c r="W2872">
        <v>33.14109697</v>
      </c>
      <c r="X2872">
        <v>36.841008100000003</v>
      </c>
      <c r="Y2872">
        <v>1.2470142390000001</v>
      </c>
      <c r="Z2872">
        <v>921.55879049999999</v>
      </c>
    </row>
    <row r="2873" spans="1:26" x14ac:dyDescent="0.2">
      <c r="A2873">
        <v>2872</v>
      </c>
      <c r="B2873" s="1">
        <v>43505</v>
      </c>
      <c r="C2873" s="2">
        <v>0.625</v>
      </c>
      <c r="D2873" s="3">
        <v>43505.625</v>
      </c>
      <c r="E2873">
        <v>30.2</v>
      </c>
      <c r="F2873">
        <v>44</v>
      </c>
      <c r="G2873">
        <v>112.2515954</v>
      </c>
      <c r="H2873">
        <v>16.600000000000001</v>
      </c>
      <c r="I2873">
        <v>11.3</v>
      </c>
      <c r="J2873">
        <f t="shared" si="555"/>
        <v>3.1388914000000003</v>
      </c>
      <c r="K2873">
        <f t="shared" si="556"/>
        <v>0.87191427777777786</v>
      </c>
      <c r="L2873" t="s">
        <v>39</v>
      </c>
      <c r="M2873">
        <v>30.2</v>
      </c>
      <c r="N2873">
        <v>30.8</v>
      </c>
      <c r="O2873">
        <v>30.8</v>
      </c>
      <c r="P2873">
        <v>33.1</v>
      </c>
      <c r="Q2873">
        <v>0</v>
      </c>
      <c r="R2873">
        <v>255</v>
      </c>
      <c r="S2873">
        <v>30.2</v>
      </c>
      <c r="T2873">
        <v>44</v>
      </c>
      <c r="U2873">
        <v>3.138888889</v>
      </c>
      <c r="V2873">
        <v>255</v>
      </c>
      <c r="W2873">
        <v>33.335999579999999</v>
      </c>
      <c r="X2873">
        <v>35.810736220000003</v>
      </c>
      <c r="Y2873">
        <v>1.6081012480000001</v>
      </c>
      <c r="Z2873">
        <v>809.53772370000002</v>
      </c>
    </row>
    <row r="2874" spans="1:26" x14ac:dyDescent="0.2">
      <c r="A2874">
        <v>2873</v>
      </c>
      <c r="B2874" s="1">
        <v>43505</v>
      </c>
      <c r="C2874" s="2">
        <v>0.66666666666666663</v>
      </c>
      <c r="D2874" s="3">
        <v>43505.666666666664</v>
      </c>
      <c r="E2874">
        <v>30.4</v>
      </c>
      <c r="F2874">
        <v>43</v>
      </c>
      <c r="G2874">
        <v>110.89380060000001</v>
      </c>
      <c r="H2874">
        <v>16.399999999999999</v>
      </c>
      <c r="I2874">
        <v>6.4</v>
      </c>
      <c r="J2874">
        <f t="shared" si="555"/>
        <v>1.7777792000000003</v>
      </c>
      <c r="K2874">
        <f t="shared" si="556"/>
        <v>0.49382755555555569</v>
      </c>
      <c r="L2874" t="s">
        <v>33</v>
      </c>
      <c r="M2874">
        <v>30.4</v>
      </c>
      <c r="N2874">
        <v>30.9</v>
      </c>
      <c r="O2874">
        <v>30.9</v>
      </c>
      <c r="P2874">
        <v>34.700000000000003</v>
      </c>
      <c r="Q2874">
        <v>0</v>
      </c>
      <c r="R2874">
        <v>324</v>
      </c>
      <c r="S2874">
        <v>30.4</v>
      </c>
      <c r="T2874">
        <v>43</v>
      </c>
      <c r="U2874">
        <v>1.7777777779999999</v>
      </c>
      <c r="V2874">
        <v>324</v>
      </c>
      <c r="W2874">
        <v>32.992376880000002</v>
      </c>
      <c r="X2874">
        <v>35.732090200000002</v>
      </c>
      <c r="Y2874">
        <v>2.0724791069999999</v>
      </c>
      <c r="Z2874">
        <v>648.08842230000005</v>
      </c>
    </row>
    <row r="2875" spans="1:26" x14ac:dyDescent="0.2">
      <c r="A2875">
        <v>2874</v>
      </c>
      <c r="B2875" s="1">
        <v>43505</v>
      </c>
      <c r="C2875" s="2">
        <v>0.70833333333333337</v>
      </c>
      <c r="D2875" s="3">
        <v>43505.708333333336</v>
      </c>
      <c r="E2875">
        <v>30.3</v>
      </c>
      <c r="F2875">
        <v>46</v>
      </c>
      <c r="G2875">
        <v>117.9907733</v>
      </c>
      <c r="H2875">
        <v>17.399999999999999</v>
      </c>
      <c r="I2875">
        <v>16.100000000000001</v>
      </c>
      <c r="J2875">
        <f t="shared" si="555"/>
        <v>4.4722258000000004</v>
      </c>
      <c r="K2875">
        <f t="shared" si="556"/>
        <v>1.2422849444444446</v>
      </c>
      <c r="L2875" t="s">
        <v>36</v>
      </c>
      <c r="M2875">
        <v>29.9</v>
      </c>
      <c r="N2875">
        <v>31.3</v>
      </c>
      <c r="O2875">
        <v>30.9</v>
      </c>
      <c r="P2875">
        <v>32.700000000000003</v>
      </c>
      <c r="Q2875">
        <v>0</v>
      </c>
      <c r="R2875">
        <v>155</v>
      </c>
      <c r="S2875">
        <v>30.3</v>
      </c>
      <c r="T2875">
        <v>46</v>
      </c>
      <c r="U2875">
        <v>4.4722222220000001</v>
      </c>
      <c r="V2875">
        <v>155</v>
      </c>
      <c r="W2875">
        <v>32.211429260000003</v>
      </c>
      <c r="X2875">
        <v>36.471314970000002</v>
      </c>
      <c r="Y2875">
        <v>2.5767637560000001</v>
      </c>
      <c r="Z2875">
        <v>460.69857940000003</v>
      </c>
    </row>
    <row r="2876" spans="1:26" x14ac:dyDescent="0.2">
      <c r="A2876">
        <v>2875</v>
      </c>
      <c r="B2876" s="1">
        <v>43505</v>
      </c>
      <c r="C2876" s="2">
        <v>0.75</v>
      </c>
      <c r="D2876" s="3">
        <v>43505.75</v>
      </c>
      <c r="E2876">
        <v>30.8</v>
      </c>
      <c r="F2876">
        <v>43</v>
      </c>
      <c r="G2876">
        <v>113.31410099999999</v>
      </c>
      <c r="H2876">
        <v>16.8</v>
      </c>
      <c r="I2876">
        <v>12.9</v>
      </c>
      <c r="J2876">
        <f t="shared" si="555"/>
        <v>3.5833362000000006</v>
      </c>
      <c r="K2876">
        <f t="shared" si="556"/>
        <v>0.99537116666666692</v>
      </c>
      <c r="L2876" t="s">
        <v>37</v>
      </c>
      <c r="M2876">
        <v>30.7</v>
      </c>
      <c r="N2876">
        <v>31.4</v>
      </c>
      <c r="O2876">
        <v>31.3</v>
      </c>
      <c r="P2876">
        <v>35.799999999999997</v>
      </c>
      <c r="Q2876">
        <v>0</v>
      </c>
      <c r="R2876">
        <v>273</v>
      </c>
      <c r="S2876">
        <v>30.8</v>
      </c>
      <c r="T2876">
        <v>43</v>
      </c>
      <c r="U2876">
        <v>3.5833333330000001</v>
      </c>
      <c r="V2876">
        <v>273</v>
      </c>
      <c r="W2876">
        <v>31.136696199999999</v>
      </c>
      <c r="X2876">
        <v>37.867606969999997</v>
      </c>
      <c r="Y2876">
        <v>3.0423269730000002</v>
      </c>
      <c r="Z2876">
        <v>271.69236660000001</v>
      </c>
    </row>
    <row r="2877" spans="1:26" x14ac:dyDescent="0.2">
      <c r="A2877">
        <v>2876</v>
      </c>
      <c r="B2877" s="1">
        <v>43505</v>
      </c>
      <c r="C2877" s="2">
        <v>0.79166666666666663</v>
      </c>
      <c r="D2877" s="3">
        <v>43505.791666666664</v>
      </c>
      <c r="E2877">
        <v>26.2</v>
      </c>
      <c r="F2877">
        <v>63</v>
      </c>
      <c r="G2877">
        <v>128.99959920000001</v>
      </c>
      <c r="H2877">
        <v>18.600000000000001</v>
      </c>
      <c r="I2877">
        <v>24.1</v>
      </c>
      <c r="J2877">
        <f t="shared" si="555"/>
        <v>6.694449800000001</v>
      </c>
      <c r="K2877">
        <f t="shared" si="556"/>
        <v>1.8595693888888893</v>
      </c>
      <c r="L2877" t="s">
        <v>28</v>
      </c>
      <c r="M2877">
        <v>24.4</v>
      </c>
      <c r="N2877">
        <v>27</v>
      </c>
      <c r="O2877">
        <v>25.2</v>
      </c>
      <c r="P2877">
        <v>24.2</v>
      </c>
      <c r="Q2877">
        <v>0</v>
      </c>
      <c r="R2877">
        <v>17</v>
      </c>
      <c r="S2877">
        <v>26.2</v>
      </c>
      <c r="T2877">
        <v>63</v>
      </c>
      <c r="U2877">
        <v>6.6944444440000002</v>
      </c>
      <c r="V2877">
        <v>17</v>
      </c>
      <c r="W2877">
        <v>29.932470030000001</v>
      </c>
      <c r="X2877">
        <v>39.728956330000003</v>
      </c>
      <c r="Y2877">
        <v>3.3901731690000001</v>
      </c>
      <c r="Z2877">
        <v>100.43943899999999</v>
      </c>
    </row>
    <row r="2878" spans="1:26" x14ac:dyDescent="0.2">
      <c r="A2878">
        <v>2877</v>
      </c>
      <c r="B2878" s="1">
        <v>43505</v>
      </c>
      <c r="C2878" s="2">
        <v>0.83333333333333337</v>
      </c>
      <c r="D2878" s="3">
        <v>43505.833333333336</v>
      </c>
      <c r="E2878">
        <v>26.1</v>
      </c>
      <c r="F2878">
        <v>64</v>
      </c>
      <c r="G2878">
        <v>130.3175698</v>
      </c>
      <c r="H2878">
        <v>18.8</v>
      </c>
      <c r="I2878">
        <v>8</v>
      </c>
      <c r="J2878">
        <f t="shared" si="555"/>
        <v>2.2222240000000002</v>
      </c>
      <c r="K2878">
        <f t="shared" si="556"/>
        <v>0.61728444444444452</v>
      </c>
      <c r="L2878" t="s">
        <v>34</v>
      </c>
      <c r="M2878">
        <v>26.1</v>
      </c>
      <c r="N2878">
        <v>27</v>
      </c>
      <c r="O2878">
        <v>27</v>
      </c>
      <c r="P2878">
        <v>25.3</v>
      </c>
      <c r="Q2878">
        <v>0</v>
      </c>
      <c r="R2878">
        <v>0</v>
      </c>
      <c r="S2878">
        <v>26.1</v>
      </c>
      <c r="T2878">
        <v>64</v>
      </c>
      <c r="U2878">
        <v>2.2222222220000001</v>
      </c>
      <c r="V2878">
        <v>0</v>
      </c>
      <c r="W2878">
        <v>25.649140169999999</v>
      </c>
      <c r="X2878">
        <v>50.204366180000001</v>
      </c>
      <c r="Y2878">
        <v>3.5434985019999998</v>
      </c>
      <c r="Z2878">
        <v>0</v>
      </c>
    </row>
    <row r="2879" spans="1:26" x14ac:dyDescent="0.2">
      <c r="A2879">
        <v>2878</v>
      </c>
      <c r="B2879" s="1">
        <v>43505</v>
      </c>
      <c r="C2879" s="2">
        <v>0.875</v>
      </c>
      <c r="D2879" s="3">
        <v>43505.875</v>
      </c>
      <c r="E2879">
        <v>25.2</v>
      </c>
      <c r="F2879">
        <v>72</v>
      </c>
      <c r="G2879">
        <v>139.39534979999999</v>
      </c>
      <c r="H2879">
        <v>19.8</v>
      </c>
      <c r="I2879">
        <v>8</v>
      </c>
      <c r="J2879">
        <f t="shared" si="555"/>
        <v>2.2222240000000002</v>
      </c>
      <c r="K2879">
        <f t="shared" si="556"/>
        <v>0.61728444444444452</v>
      </c>
      <c r="L2879" t="s">
        <v>37</v>
      </c>
      <c r="M2879">
        <v>25.2</v>
      </c>
      <c r="N2879">
        <v>26.4</v>
      </c>
      <c r="O2879">
        <v>26.4</v>
      </c>
      <c r="P2879">
        <v>24.8</v>
      </c>
      <c r="Q2879">
        <v>0</v>
      </c>
      <c r="R2879">
        <v>0</v>
      </c>
      <c r="S2879">
        <v>25.2</v>
      </c>
      <c r="T2879">
        <v>72</v>
      </c>
      <c r="U2879">
        <v>2.2222222220000001</v>
      </c>
      <c r="V2879">
        <v>0</v>
      </c>
      <c r="W2879">
        <v>24.711412320000001</v>
      </c>
      <c r="X2879">
        <v>52.624450510000003</v>
      </c>
      <c r="Y2879">
        <v>3.4492130589999999</v>
      </c>
      <c r="Z2879">
        <v>0</v>
      </c>
    </row>
    <row r="2880" spans="1:26" x14ac:dyDescent="0.2">
      <c r="A2880">
        <v>2879</v>
      </c>
      <c r="B2880" s="1">
        <v>43505</v>
      </c>
      <c r="C2880" s="2">
        <v>0.91666666666666663</v>
      </c>
      <c r="D2880" s="3">
        <v>43505.916666666664</v>
      </c>
      <c r="E2880">
        <v>25.3</v>
      </c>
      <c r="F2880">
        <v>69</v>
      </c>
      <c r="G2880">
        <v>134.3403567</v>
      </c>
      <c r="H2880">
        <v>19.2</v>
      </c>
      <c r="I2880">
        <v>11.3</v>
      </c>
      <c r="J2880">
        <f t="shared" si="555"/>
        <v>3.1388914000000003</v>
      </c>
      <c r="K2880">
        <f t="shared" si="556"/>
        <v>0.87191427777777786</v>
      </c>
      <c r="L2880" t="s">
        <v>31</v>
      </c>
      <c r="M2880">
        <v>25.3</v>
      </c>
      <c r="N2880">
        <v>26.3</v>
      </c>
      <c r="O2880">
        <v>26.3</v>
      </c>
      <c r="P2880">
        <v>24.7</v>
      </c>
      <c r="Q2880">
        <v>0</v>
      </c>
      <c r="R2880">
        <v>0</v>
      </c>
      <c r="S2880">
        <v>25.3</v>
      </c>
      <c r="T2880">
        <v>69</v>
      </c>
      <c r="U2880">
        <v>3.138888889</v>
      </c>
      <c r="V2880">
        <v>0</v>
      </c>
      <c r="W2880">
        <v>24.004181169999999</v>
      </c>
      <c r="X2880">
        <v>54.79830054</v>
      </c>
      <c r="Y2880">
        <v>3.144421425</v>
      </c>
      <c r="Z2880">
        <v>0</v>
      </c>
    </row>
    <row r="2881" spans="1:32" x14ac:dyDescent="0.2">
      <c r="A2881">
        <v>2880</v>
      </c>
      <c r="B2881" s="1">
        <v>43505</v>
      </c>
      <c r="C2881" s="2">
        <v>0.95833333333333337</v>
      </c>
      <c r="D2881" s="3">
        <v>43505.958333333336</v>
      </c>
      <c r="E2881">
        <v>24.8</v>
      </c>
      <c r="F2881">
        <v>71</v>
      </c>
      <c r="G2881">
        <v>134.3967834</v>
      </c>
      <c r="H2881">
        <v>19.2</v>
      </c>
      <c r="I2881">
        <v>11.3</v>
      </c>
      <c r="J2881">
        <f t="shared" si="555"/>
        <v>3.1388914000000003</v>
      </c>
      <c r="K2881">
        <f t="shared" si="556"/>
        <v>0.87191427777777786</v>
      </c>
      <c r="L2881" t="s">
        <v>32</v>
      </c>
      <c r="M2881">
        <v>24.8</v>
      </c>
      <c r="N2881">
        <v>25.9</v>
      </c>
      <c r="O2881">
        <v>25.9</v>
      </c>
      <c r="P2881">
        <v>24.3</v>
      </c>
      <c r="Q2881">
        <v>0</v>
      </c>
      <c r="R2881">
        <v>0</v>
      </c>
      <c r="S2881">
        <v>24.8</v>
      </c>
      <c r="T2881">
        <v>71</v>
      </c>
      <c r="U2881">
        <v>3.138888889</v>
      </c>
      <c r="V2881">
        <v>0</v>
      </c>
      <c r="W2881">
        <v>23.525431529999999</v>
      </c>
      <c r="X2881">
        <v>56.627564569999997</v>
      </c>
      <c r="Y2881">
        <v>2.6927244560000001</v>
      </c>
      <c r="Z2881">
        <v>0</v>
      </c>
    </row>
    <row r="2882" spans="1:32" x14ac:dyDescent="0.2">
      <c r="A2882">
        <v>2881</v>
      </c>
      <c r="B2882" s="1">
        <v>43506</v>
      </c>
      <c r="C2882" s="2">
        <v>0</v>
      </c>
      <c r="D2882" s="3">
        <v>43506</v>
      </c>
      <c r="E2882">
        <v>24.2</v>
      </c>
      <c r="F2882">
        <v>72</v>
      </c>
      <c r="G2882">
        <v>131.74328869999999</v>
      </c>
      <c r="H2882">
        <v>18.899999999999999</v>
      </c>
      <c r="I2882">
        <v>4.8</v>
      </c>
      <c r="J2882">
        <f t="shared" si="555"/>
        <v>1.3333344</v>
      </c>
      <c r="K2882">
        <f t="shared" si="556"/>
        <v>0.37037066666666668</v>
      </c>
      <c r="L2882" t="s">
        <v>32</v>
      </c>
      <c r="M2882">
        <v>24.2</v>
      </c>
      <c r="N2882">
        <v>25.3</v>
      </c>
      <c r="O2882">
        <v>25.3</v>
      </c>
      <c r="P2882">
        <v>23.7</v>
      </c>
      <c r="Q2882">
        <v>0</v>
      </c>
      <c r="R2882">
        <v>0</v>
      </c>
      <c r="S2882">
        <v>24.2</v>
      </c>
      <c r="T2882">
        <v>72</v>
      </c>
      <c r="U2882">
        <v>1.3333333329999999</v>
      </c>
      <c r="V2882">
        <v>0</v>
      </c>
      <c r="W2882">
        <v>23.2142579</v>
      </c>
      <c r="X2882">
        <v>58.217053370000002</v>
      </c>
      <c r="Y2882">
        <v>2.1602812409999999</v>
      </c>
      <c r="Z2882">
        <v>0</v>
      </c>
      <c r="AB2882">
        <v>121</v>
      </c>
      <c r="AC2882">
        <f t="shared" ref="AC2882" si="565">MAX(E2882:E2905)</f>
        <v>34.6</v>
      </c>
      <c r="AD2882">
        <f t="shared" ref="AD2882" si="566">MAX(W2882:W2905)</f>
        <v>32.300593970000001</v>
      </c>
      <c r="AE2882">
        <f t="shared" ref="AE2882" si="567">MIN(E2882:E2905)</f>
        <v>21.2</v>
      </c>
      <c r="AF2882">
        <f t="shared" ref="AF2882" si="568">MIN(W2882:W2905)</f>
        <v>20.435679109999999</v>
      </c>
    </row>
    <row r="2883" spans="1:32" x14ac:dyDescent="0.2">
      <c r="A2883">
        <v>2882</v>
      </c>
      <c r="B2883" s="1">
        <v>43506</v>
      </c>
      <c r="C2883" s="2">
        <v>4.1666666666666664E-2</v>
      </c>
      <c r="D2883" s="3">
        <v>43506.041666666664</v>
      </c>
      <c r="E2883">
        <v>23.6</v>
      </c>
      <c r="F2883">
        <v>78</v>
      </c>
      <c r="G2883">
        <v>137.9392062</v>
      </c>
      <c r="H2883">
        <v>19.5</v>
      </c>
      <c r="I2883">
        <v>1.6</v>
      </c>
      <c r="J2883">
        <f t="shared" ref="J2883:J2946" si="569">I2883*0.277778</f>
        <v>0.44444480000000008</v>
      </c>
      <c r="K2883">
        <f t="shared" ref="K2883:K2946" si="570">J2883*(5/18)</f>
        <v>0.12345688888888892</v>
      </c>
      <c r="L2883" t="s">
        <v>34</v>
      </c>
      <c r="M2883">
        <v>23.6</v>
      </c>
      <c r="N2883">
        <v>24.8</v>
      </c>
      <c r="O2883">
        <v>24.8</v>
      </c>
      <c r="P2883">
        <v>23.2</v>
      </c>
      <c r="Q2883">
        <v>0</v>
      </c>
      <c r="R2883">
        <v>0</v>
      </c>
      <c r="S2883">
        <v>23.6</v>
      </c>
      <c r="T2883">
        <v>78</v>
      </c>
      <c r="U2883">
        <v>0.44444444399999999</v>
      </c>
      <c r="V2883">
        <v>0</v>
      </c>
      <c r="W2883">
        <v>22.977469450000001</v>
      </c>
      <c r="X2883">
        <v>59.81055885</v>
      </c>
      <c r="Y2883">
        <v>1.6151473620000001</v>
      </c>
      <c r="Z2883">
        <v>0</v>
      </c>
    </row>
    <row r="2884" spans="1:32" x14ac:dyDescent="0.2">
      <c r="A2884">
        <v>2883</v>
      </c>
      <c r="B2884" s="1">
        <v>43506</v>
      </c>
      <c r="C2884" s="2">
        <v>8.3333333333333329E-2</v>
      </c>
      <c r="D2884" s="3">
        <v>43506.083333333336</v>
      </c>
      <c r="E2884">
        <v>23.1</v>
      </c>
      <c r="F2884">
        <v>82</v>
      </c>
      <c r="G2884">
        <v>140.9349407</v>
      </c>
      <c r="H2884">
        <v>19.8</v>
      </c>
      <c r="I2884">
        <v>1.6</v>
      </c>
      <c r="J2884">
        <f t="shared" si="569"/>
        <v>0.44444480000000008</v>
      </c>
      <c r="K2884">
        <f t="shared" si="570"/>
        <v>0.12345688888888892</v>
      </c>
      <c r="L2884" t="s">
        <v>34</v>
      </c>
      <c r="M2884">
        <v>23.1</v>
      </c>
      <c r="N2884">
        <v>24.2</v>
      </c>
      <c r="O2884">
        <v>24.2</v>
      </c>
      <c r="P2884">
        <v>22.6</v>
      </c>
      <c r="Q2884">
        <v>0</v>
      </c>
      <c r="R2884">
        <v>0</v>
      </c>
      <c r="S2884">
        <v>23.1</v>
      </c>
      <c r="T2884">
        <v>82</v>
      </c>
      <c r="U2884">
        <v>0.44444444399999999</v>
      </c>
      <c r="V2884">
        <v>0</v>
      </c>
      <c r="W2884">
        <v>21.287833089999999</v>
      </c>
      <c r="X2884">
        <v>67.318792290000005</v>
      </c>
      <c r="Y2884">
        <v>1.1290025269999999</v>
      </c>
      <c r="Z2884">
        <v>0</v>
      </c>
    </row>
    <row r="2885" spans="1:32" x14ac:dyDescent="0.2">
      <c r="A2885">
        <v>2884</v>
      </c>
      <c r="B2885" s="1">
        <v>43506</v>
      </c>
      <c r="C2885" s="2">
        <v>0.125</v>
      </c>
      <c r="D2885" s="3">
        <v>43506.125</v>
      </c>
      <c r="E2885">
        <v>22.4</v>
      </c>
      <c r="F2885">
        <v>85</v>
      </c>
      <c r="G2885">
        <v>140.345767</v>
      </c>
      <c r="H2885">
        <v>19.8</v>
      </c>
      <c r="I2885">
        <v>1.6</v>
      </c>
      <c r="J2885">
        <f t="shared" si="569"/>
        <v>0.44444480000000008</v>
      </c>
      <c r="K2885">
        <f t="shared" si="570"/>
        <v>0.12345688888888892</v>
      </c>
      <c r="L2885" t="s">
        <v>33</v>
      </c>
      <c r="M2885">
        <v>22.4</v>
      </c>
      <c r="N2885">
        <v>23.5</v>
      </c>
      <c r="O2885">
        <v>23.5</v>
      </c>
      <c r="P2885">
        <v>21.9</v>
      </c>
      <c r="Q2885">
        <v>0</v>
      </c>
      <c r="R2885">
        <v>0</v>
      </c>
      <c r="S2885">
        <v>22.4</v>
      </c>
      <c r="T2885">
        <v>85</v>
      </c>
      <c r="U2885">
        <v>0.44444444399999999</v>
      </c>
      <c r="V2885">
        <v>0</v>
      </c>
      <c r="W2885">
        <v>20.994645649999999</v>
      </c>
      <c r="X2885">
        <v>69.707277550000001</v>
      </c>
      <c r="Y2885">
        <v>1.383162389</v>
      </c>
      <c r="Z2885">
        <v>0</v>
      </c>
    </row>
    <row r="2886" spans="1:32" x14ac:dyDescent="0.2">
      <c r="A2886">
        <v>2885</v>
      </c>
      <c r="B2886" s="1">
        <v>43506</v>
      </c>
      <c r="C2886" s="2">
        <v>0.16666666666666666</v>
      </c>
      <c r="D2886" s="3">
        <v>43506.166666666664</v>
      </c>
      <c r="E2886">
        <v>22.4</v>
      </c>
      <c r="F2886">
        <v>86</v>
      </c>
      <c r="G2886">
        <v>141.99689369999999</v>
      </c>
      <c r="H2886">
        <v>19.899999999999999</v>
      </c>
      <c r="I2886">
        <v>1.6</v>
      </c>
      <c r="J2886">
        <f t="shared" si="569"/>
        <v>0.44444480000000008</v>
      </c>
      <c r="K2886">
        <f t="shared" si="570"/>
        <v>0.12345688888888892</v>
      </c>
      <c r="L2886" t="s">
        <v>31</v>
      </c>
      <c r="M2886">
        <v>22.4</v>
      </c>
      <c r="N2886">
        <v>23.5</v>
      </c>
      <c r="O2886">
        <v>23.5</v>
      </c>
      <c r="P2886">
        <v>21.9</v>
      </c>
      <c r="Q2886">
        <v>0</v>
      </c>
      <c r="R2886">
        <v>0</v>
      </c>
      <c r="S2886">
        <v>22.4</v>
      </c>
      <c r="T2886">
        <v>86</v>
      </c>
      <c r="U2886">
        <v>0.44444444399999999</v>
      </c>
      <c r="V2886">
        <v>0</v>
      </c>
      <c r="W2886">
        <v>20.701468729999998</v>
      </c>
      <c r="X2886">
        <v>72.177745029999997</v>
      </c>
      <c r="Y2886">
        <v>0.90288842000000002</v>
      </c>
      <c r="Z2886">
        <v>0</v>
      </c>
    </row>
    <row r="2887" spans="1:32" x14ac:dyDescent="0.2">
      <c r="A2887">
        <v>2886</v>
      </c>
      <c r="B2887" s="1">
        <v>43506</v>
      </c>
      <c r="C2887" s="2">
        <v>0.20833333333333334</v>
      </c>
      <c r="D2887" s="3">
        <v>43506.208333333336</v>
      </c>
      <c r="E2887">
        <v>21.6</v>
      </c>
      <c r="F2887">
        <v>90</v>
      </c>
      <c r="G2887">
        <v>141.9034418</v>
      </c>
      <c r="H2887">
        <v>19.899999999999999</v>
      </c>
      <c r="I2887">
        <v>0</v>
      </c>
      <c r="J2887">
        <f t="shared" si="569"/>
        <v>0</v>
      </c>
      <c r="K2887">
        <f t="shared" si="570"/>
        <v>0</v>
      </c>
      <c r="L2887" t="s">
        <v>31</v>
      </c>
      <c r="M2887">
        <v>21.6</v>
      </c>
      <c r="N2887">
        <v>22.8</v>
      </c>
      <c r="O2887">
        <v>22.8</v>
      </c>
      <c r="P2887">
        <v>21.2</v>
      </c>
      <c r="Q2887">
        <v>0</v>
      </c>
      <c r="R2887">
        <v>0</v>
      </c>
      <c r="S2887">
        <v>21.6</v>
      </c>
      <c r="T2887">
        <v>90</v>
      </c>
      <c r="U2887">
        <v>0.1</v>
      </c>
      <c r="V2887">
        <v>0</v>
      </c>
      <c r="W2887">
        <v>20.477241710000001</v>
      </c>
      <c r="X2887">
        <v>74.297629610000001</v>
      </c>
      <c r="Y2887">
        <v>0.84078182099999998</v>
      </c>
      <c r="Z2887">
        <v>0</v>
      </c>
    </row>
    <row r="2888" spans="1:32" x14ac:dyDescent="0.2">
      <c r="A2888">
        <v>2887</v>
      </c>
      <c r="B2888" s="1">
        <v>43506</v>
      </c>
      <c r="C2888" s="2">
        <v>0.25</v>
      </c>
      <c r="D2888" s="3">
        <v>43506.25</v>
      </c>
      <c r="E2888">
        <v>21.2</v>
      </c>
      <c r="F2888">
        <v>92</v>
      </c>
      <c r="G2888">
        <v>141.73476529999999</v>
      </c>
      <c r="H2888">
        <v>19.8</v>
      </c>
      <c r="I2888">
        <v>0</v>
      </c>
      <c r="J2888">
        <f t="shared" si="569"/>
        <v>0</v>
      </c>
      <c r="K2888">
        <f t="shared" si="570"/>
        <v>0</v>
      </c>
      <c r="L2888" t="s">
        <v>24</v>
      </c>
      <c r="M2888">
        <v>21.2</v>
      </c>
      <c r="N2888">
        <v>22.4</v>
      </c>
      <c r="O2888">
        <v>22.4</v>
      </c>
      <c r="P2888">
        <v>20.8</v>
      </c>
      <c r="Q2888">
        <v>0</v>
      </c>
      <c r="R2888">
        <v>0</v>
      </c>
      <c r="S2888">
        <v>21.2</v>
      </c>
      <c r="T2888">
        <v>92</v>
      </c>
      <c r="U2888">
        <v>0.1</v>
      </c>
      <c r="V2888">
        <v>0</v>
      </c>
      <c r="W2888">
        <v>20.435679109999999</v>
      </c>
      <c r="X2888">
        <v>75.385110350000005</v>
      </c>
      <c r="Y2888">
        <v>0.84032947300000005</v>
      </c>
      <c r="Z2888">
        <v>0</v>
      </c>
    </row>
    <row r="2889" spans="1:32" x14ac:dyDescent="0.2">
      <c r="A2889">
        <v>2888</v>
      </c>
      <c r="B2889" s="1">
        <v>43506</v>
      </c>
      <c r="C2889" s="2">
        <v>0.29166666666666669</v>
      </c>
      <c r="D2889" s="3">
        <v>43506.291666666664</v>
      </c>
      <c r="E2889">
        <v>21.7</v>
      </c>
      <c r="F2889">
        <v>91</v>
      </c>
      <c r="G2889">
        <v>144.3119786</v>
      </c>
      <c r="H2889">
        <v>20.2</v>
      </c>
      <c r="I2889">
        <v>0</v>
      </c>
      <c r="J2889">
        <f t="shared" si="569"/>
        <v>0</v>
      </c>
      <c r="K2889">
        <f t="shared" si="570"/>
        <v>0</v>
      </c>
      <c r="L2889" t="s">
        <v>31</v>
      </c>
      <c r="M2889">
        <v>21.7</v>
      </c>
      <c r="N2889">
        <v>23</v>
      </c>
      <c r="O2889">
        <v>23</v>
      </c>
      <c r="P2889">
        <v>23.1</v>
      </c>
      <c r="Q2889">
        <v>0</v>
      </c>
      <c r="R2889">
        <v>40</v>
      </c>
      <c r="S2889">
        <v>21.7</v>
      </c>
      <c r="T2889">
        <v>91</v>
      </c>
      <c r="U2889">
        <v>0.1</v>
      </c>
      <c r="V2889">
        <v>40</v>
      </c>
      <c r="W2889">
        <v>23.07129419</v>
      </c>
      <c r="X2889">
        <v>64.651871720000003</v>
      </c>
      <c r="Y2889">
        <v>0.78896390599999999</v>
      </c>
      <c r="Z2889">
        <v>85.539534919999994</v>
      </c>
    </row>
    <row r="2890" spans="1:32" x14ac:dyDescent="0.2">
      <c r="A2890">
        <v>2889</v>
      </c>
      <c r="B2890" s="1">
        <v>43506</v>
      </c>
      <c r="C2890" s="2">
        <v>0.33333333333333331</v>
      </c>
      <c r="D2890" s="3">
        <v>43506.333333333336</v>
      </c>
      <c r="E2890">
        <v>24.2</v>
      </c>
      <c r="F2890">
        <v>74</v>
      </c>
      <c r="G2890">
        <v>135.40282450000001</v>
      </c>
      <c r="H2890">
        <v>19.3</v>
      </c>
      <c r="I2890">
        <v>3.2</v>
      </c>
      <c r="J2890">
        <f t="shared" si="569"/>
        <v>0.88888960000000017</v>
      </c>
      <c r="K2890">
        <f t="shared" si="570"/>
        <v>0.24691377777777784</v>
      </c>
      <c r="L2890" t="s">
        <v>31</v>
      </c>
      <c r="M2890">
        <v>24.2</v>
      </c>
      <c r="N2890">
        <v>25.4</v>
      </c>
      <c r="O2890">
        <v>25.4</v>
      </c>
      <c r="P2890">
        <v>28.9</v>
      </c>
      <c r="Q2890">
        <v>0</v>
      </c>
      <c r="R2890">
        <v>250</v>
      </c>
      <c r="S2890">
        <v>24.2</v>
      </c>
      <c r="T2890">
        <v>74</v>
      </c>
      <c r="U2890">
        <v>0.88888888899999996</v>
      </c>
      <c r="V2890">
        <v>250</v>
      </c>
      <c r="W2890">
        <v>23.84110772</v>
      </c>
      <c r="X2890">
        <v>61.801700070000003</v>
      </c>
      <c r="Y2890">
        <v>0.80611835200000004</v>
      </c>
      <c r="Z2890">
        <v>251.19373279999999</v>
      </c>
    </row>
    <row r="2891" spans="1:32" x14ac:dyDescent="0.2">
      <c r="A2891">
        <v>2890</v>
      </c>
      <c r="B2891" s="1">
        <v>43506</v>
      </c>
      <c r="C2891" s="2">
        <v>0.375</v>
      </c>
      <c r="D2891" s="3">
        <v>43506.375</v>
      </c>
      <c r="E2891">
        <v>26</v>
      </c>
      <c r="F2891">
        <v>65</v>
      </c>
      <c r="G2891">
        <v>131.61630170000001</v>
      </c>
      <c r="H2891">
        <v>18.899999999999999</v>
      </c>
      <c r="I2891">
        <v>8</v>
      </c>
      <c r="J2891">
        <f t="shared" si="569"/>
        <v>2.2222240000000002</v>
      </c>
      <c r="K2891">
        <f t="shared" si="570"/>
        <v>0.61728444444444452</v>
      </c>
      <c r="L2891" t="s">
        <v>31</v>
      </c>
      <c r="M2891">
        <v>26</v>
      </c>
      <c r="N2891">
        <v>26.9</v>
      </c>
      <c r="O2891">
        <v>26.9</v>
      </c>
      <c r="P2891">
        <v>32</v>
      </c>
      <c r="Q2891">
        <v>0</v>
      </c>
      <c r="R2891">
        <v>460</v>
      </c>
      <c r="S2891">
        <v>26</v>
      </c>
      <c r="T2891">
        <v>65</v>
      </c>
      <c r="U2891">
        <v>2.2222222220000001</v>
      </c>
      <c r="V2891">
        <v>460</v>
      </c>
      <c r="W2891">
        <v>25.073622140000001</v>
      </c>
      <c r="X2891">
        <v>57.079111939999997</v>
      </c>
      <c r="Y2891">
        <v>0.69137684899999996</v>
      </c>
      <c r="Z2891">
        <v>462.84533720000002</v>
      </c>
    </row>
    <row r="2892" spans="1:32" x14ac:dyDescent="0.2">
      <c r="A2892">
        <v>2891</v>
      </c>
      <c r="B2892" s="1">
        <v>43506</v>
      </c>
      <c r="C2892" s="2">
        <v>0.41666666666666669</v>
      </c>
      <c r="D2892" s="3">
        <v>43506.416666666664</v>
      </c>
      <c r="E2892">
        <v>28.1</v>
      </c>
      <c r="F2892">
        <v>56</v>
      </c>
      <c r="G2892">
        <v>127.3963236</v>
      </c>
      <c r="H2892">
        <v>18.5</v>
      </c>
      <c r="I2892">
        <v>3.2</v>
      </c>
      <c r="J2892">
        <f t="shared" si="569"/>
        <v>0.88888960000000017</v>
      </c>
      <c r="K2892">
        <f t="shared" si="570"/>
        <v>0.24691377777777784</v>
      </c>
      <c r="L2892" t="s">
        <v>36</v>
      </c>
      <c r="M2892">
        <v>28.1</v>
      </c>
      <c r="N2892">
        <v>29.1</v>
      </c>
      <c r="O2892">
        <v>29.1</v>
      </c>
      <c r="P2892">
        <v>34.9</v>
      </c>
      <c r="Q2892">
        <v>0</v>
      </c>
      <c r="R2892">
        <v>649</v>
      </c>
      <c r="S2892">
        <v>28.1</v>
      </c>
      <c r="T2892">
        <v>56</v>
      </c>
      <c r="U2892">
        <v>0.88888888899999996</v>
      </c>
      <c r="V2892">
        <v>649</v>
      </c>
      <c r="W2892">
        <v>26.65266136</v>
      </c>
      <c r="X2892">
        <v>51.362842809999997</v>
      </c>
      <c r="Y2892">
        <v>1.059813036</v>
      </c>
      <c r="Z2892">
        <v>698.6244782</v>
      </c>
    </row>
    <row r="2893" spans="1:32" x14ac:dyDescent="0.2">
      <c r="A2893">
        <v>2892</v>
      </c>
      <c r="B2893" s="1">
        <v>43506</v>
      </c>
      <c r="C2893" s="2">
        <v>0.45833333333333331</v>
      </c>
      <c r="D2893" s="3">
        <v>43506.458333333336</v>
      </c>
      <c r="E2893">
        <v>29.8</v>
      </c>
      <c r="F2893">
        <v>50</v>
      </c>
      <c r="G2893">
        <v>124.821844</v>
      </c>
      <c r="H2893">
        <v>18.2</v>
      </c>
      <c r="I2893">
        <v>3.2</v>
      </c>
      <c r="J2893">
        <f t="shared" si="569"/>
        <v>0.88888960000000017</v>
      </c>
      <c r="K2893">
        <f t="shared" si="570"/>
        <v>0.24691377777777784</v>
      </c>
      <c r="L2893" t="s">
        <v>29</v>
      </c>
      <c r="M2893">
        <v>29.8</v>
      </c>
      <c r="N2893">
        <v>30.9</v>
      </c>
      <c r="O2893">
        <v>30.9</v>
      </c>
      <c r="P2893">
        <v>37.200000000000003</v>
      </c>
      <c r="Q2893">
        <v>0</v>
      </c>
      <c r="R2893">
        <v>805</v>
      </c>
      <c r="S2893">
        <v>29.8</v>
      </c>
      <c r="T2893">
        <v>50</v>
      </c>
      <c r="U2893">
        <v>0.88888888899999996</v>
      </c>
      <c r="V2893">
        <v>805</v>
      </c>
      <c r="W2893">
        <v>28.385539869999999</v>
      </c>
      <c r="X2893">
        <v>45.624096969999997</v>
      </c>
      <c r="Y2893">
        <v>1.524555157</v>
      </c>
      <c r="Z2893">
        <v>912.61061329999995</v>
      </c>
    </row>
    <row r="2894" spans="1:32" x14ac:dyDescent="0.2">
      <c r="A2894">
        <v>2893</v>
      </c>
      <c r="B2894" s="1">
        <v>43506</v>
      </c>
      <c r="C2894" s="2">
        <v>0.5</v>
      </c>
      <c r="D2894" s="3">
        <v>43506.5</v>
      </c>
      <c r="E2894">
        <v>31.9</v>
      </c>
      <c r="F2894">
        <v>42</v>
      </c>
      <c r="G2894">
        <v>117.4101246</v>
      </c>
      <c r="H2894">
        <v>17.399999999999999</v>
      </c>
      <c r="I2894">
        <v>6.4</v>
      </c>
      <c r="J2894">
        <f t="shared" si="569"/>
        <v>1.7777792000000003</v>
      </c>
      <c r="K2894">
        <f t="shared" si="570"/>
        <v>0.49382755555555569</v>
      </c>
      <c r="L2894" t="s">
        <v>35</v>
      </c>
      <c r="M2894">
        <v>31.9</v>
      </c>
      <c r="N2894">
        <v>33</v>
      </c>
      <c r="O2894">
        <v>33</v>
      </c>
      <c r="P2894">
        <v>39.200000000000003</v>
      </c>
      <c r="Q2894">
        <v>0</v>
      </c>
      <c r="R2894">
        <v>922</v>
      </c>
      <c r="S2894">
        <v>31.9</v>
      </c>
      <c r="T2894">
        <v>42</v>
      </c>
      <c r="U2894">
        <v>1.7777777779999999</v>
      </c>
      <c r="V2894">
        <v>922</v>
      </c>
      <c r="W2894">
        <v>30.011307949999999</v>
      </c>
      <c r="X2894">
        <v>40.668240040000001</v>
      </c>
      <c r="Y2894">
        <v>2.0215090990000002</v>
      </c>
      <c r="Z2894">
        <v>1049.0639470000001</v>
      </c>
    </row>
    <row r="2895" spans="1:32" x14ac:dyDescent="0.2">
      <c r="A2895">
        <v>2894</v>
      </c>
      <c r="B2895" s="1">
        <v>43506</v>
      </c>
      <c r="C2895" s="2">
        <v>0.54166666666666663</v>
      </c>
      <c r="D2895" s="3">
        <v>43506.541666666664</v>
      </c>
      <c r="E2895">
        <v>32.6</v>
      </c>
      <c r="F2895">
        <v>40</v>
      </c>
      <c r="G2895">
        <v>116.070847</v>
      </c>
      <c r="H2895">
        <v>17.3</v>
      </c>
      <c r="I2895">
        <v>9.6999999999999993</v>
      </c>
      <c r="J2895">
        <f t="shared" si="569"/>
        <v>2.6944466</v>
      </c>
      <c r="K2895">
        <f t="shared" si="570"/>
        <v>0.74845738888888891</v>
      </c>
      <c r="L2895" t="s">
        <v>38</v>
      </c>
      <c r="M2895">
        <v>32.6</v>
      </c>
      <c r="N2895">
        <v>33.6</v>
      </c>
      <c r="O2895">
        <v>33.6</v>
      </c>
      <c r="P2895">
        <v>38.799999999999997</v>
      </c>
      <c r="Q2895">
        <v>0</v>
      </c>
      <c r="R2895">
        <v>989</v>
      </c>
      <c r="S2895">
        <v>32.6</v>
      </c>
      <c r="T2895">
        <v>40</v>
      </c>
      <c r="U2895">
        <v>2.6944444440000002</v>
      </c>
      <c r="V2895">
        <v>989</v>
      </c>
      <c r="W2895">
        <v>31.27737634</v>
      </c>
      <c r="X2895">
        <v>36.938346950000003</v>
      </c>
      <c r="Y2895">
        <v>2.50099173</v>
      </c>
      <c r="Z2895">
        <v>1086.72793</v>
      </c>
    </row>
    <row r="2896" spans="1:32" x14ac:dyDescent="0.2">
      <c r="A2896">
        <v>2895</v>
      </c>
      <c r="B2896" s="1">
        <v>43506</v>
      </c>
      <c r="C2896" s="2">
        <v>0.58333333333333337</v>
      </c>
      <c r="D2896" s="3">
        <v>43506.583333333336</v>
      </c>
      <c r="E2896">
        <v>34</v>
      </c>
      <c r="F2896">
        <v>37</v>
      </c>
      <c r="G2896">
        <v>115.61792010000001</v>
      </c>
      <c r="H2896">
        <v>17.3</v>
      </c>
      <c r="I2896">
        <v>6.4</v>
      </c>
      <c r="J2896">
        <f t="shared" si="569"/>
        <v>1.7777792000000003</v>
      </c>
      <c r="K2896">
        <f t="shared" si="570"/>
        <v>0.49382755555555569</v>
      </c>
      <c r="L2896" t="s">
        <v>25</v>
      </c>
      <c r="M2896">
        <v>34</v>
      </c>
      <c r="N2896">
        <v>35.1</v>
      </c>
      <c r="O2896">
        <v>35.1</v>
      </c>
      <c r="P2896">
        <v>40.4</v>
      </c>
      <c r="Q2896">
        <v>0</v>
      </c>
      <c r="R2896">
        <v>943</v>
      </c>
      <c r="S2896">
        <v>34</v>
      </c>
      <c r="T2896">
        <v>37</v>
      </c>
      <c r="U2896">
        <v>1.7777777779999999</v>
      </c>
      <c r="V2896">
        <v>943</v>
      </c>
      <c r="W2896">
        <v>32.062387620000003</v>
      </c>
      <c r="X2896">
        <v>34.446371499999998</v>
      </c>
      <c r="Y2896">
        <v>2.921838669</v>
      </c>
      <c r="Z2896">
        <v>1040.7511629999999</v>
      </c>
    </row>
    <row r="2897" spans="1:32" x14ac:dyDescent="0.2">
      <c r="A2897">
        <v>2896</v>
      </c>
      <c r="B2897" s="1">
        <v>43506</v>
      </c>
      <c r="C2897" s="2">
        <v>0.625</v>
      </c>
      <c r="D2897" s="3">
        <v>43506.625</v>
      </c>
      <c r="E2897">
        <v>33.799999999999997</v>
      </c>
      <c r="F2897">
        <v>37</v>
      </c>
      <c r="G2897">
        <v>114.4066799</v>
      </c>
      <c r="H2897">
        <v>17.100000000000001</v>
      </c>
      <c r="I2897">
        <v>6.4</v>
      </c>
      <c r="J2897">
        <f t="shared" si="569"/>
        <v>1.7777792000000003</v>
      </c>
      <c r="K2897">
        <f t="shared" si="570"/>
        <v>0.49382755555555569</v>
      </c>
      <c r="L2897" t="s">
        <v>27</v>
      </c>
      <c r="M2897">
        <v>33.799999999999997</v>
      </c>
      <c r="N2897">
        <v>34.799999999999997</v>
      </c>
      <c r="O2897">
        <v>34.799999999999997</v>
      </c>
      <c r="P2897">
        <v>36.4</v>
      </c>
      <c r="Q2897">
        <v>0</v>
      </c>
      <c r="R2897">
        <v>193</v>
      </c>
      <c r="S2897">
        <v>33.799999999999997</v>
      </c>
      <c r="T2897">
        <v>37</v>
      </c>
      <c r="U2897">
        <v>1.7777777779999999</v>
      </c>
      <c r="V2897">
        <v>193</v>
      </c>
      <c r="W2897">
        <v>32.300593970000001</v>
      </c>
      <c r="X2897">
        <v>33.131082900000003</v>
      </c>
      <c r="Y2897">
        <v>3.2577144900000001</v>
      </c>
      <c r="Z2897">
        <v>923.11927519999995</v>
      </c>
    </row>
    <row r="2898" spans="1:32" x14ac:dyDescent="0.2">
      <c r="A2898">
        <v>2897</v>
      </c>
      <c r="B2898" s="1">
        <v>43506</v>
      </c>
      <c r="C2898" s="2">
        <v>0.66666666666666663</v>
      </c>
      <c r="D2898" s="3">
        <v>43506.666666666664</v>
      </c>
      <c r="E2898">
        <v>33.6</v>
      </c>
      <c r="F2898">
        <v>37</v>
      </c>
      <c r="G2898">
        <v>113.2063495</v>
      </c>
      <c r="H2898">
        <v>16.899999999999999</v>
      </c>
      <c r="I2898">
        <v>6.4</v>
      </c>
      <c r="J2898">
        <f t="shared" si="569"/>
        <v>1.7777792000000003</v>
      </c>
      <c r="K2898">
        <f t="shared" si="570"/>
        <v>0.49382755555555569</v>
      </c>
      <c r="L2898" t="s">
        <v>39</v>
      </c>
      <c r="M2898">
        <v>33.6</v>
      </c>
      <c r="N2898">
        <v>34.4</v>
      </c>
      <c r="O2898">
        <v>34.4</v>
      </c>
      <c r="P2898">
        <v>36.1</v>
      </c>
      <c r="Q2898">
        <v>0</v>
      </c>
      <c r="R2898">
        <v>168</v>
      </c>
      <c r="S2898">
        <v>33.6</v>
      </c>
      <c r="T2898">
        <v>37</v>
      </c>
      <c r="U2898">
        <v>1.7777777779999999</v>
      </c>
      <c r="V2898">
        <v>168</v>
      </c>
      <c r="W2898">
        <v>31.96260599</v>
      </c>
      <c r="X2898">
        <v>32.952726740000003</v>
      </c>
      <c r="Y2898">
        <v>3.5149718920000002</v>
      </c>
      <c r="Z2898">
        <v>742.59393869999997</v>
      </c>
    </row>
    <row r="2899" spans="1:32" x14ac:dyDescent="0.2">
      <c r="A2899">
        <v>2898</v>
      </c>
      <c r="B2899" s="1">
        <v>43506</v>
      </c>
      <c r="C2899" s="2">
        <v>0.70833333333333337</v>
      </c>
      <c r="D2899" s="3">
        <v>43506.708333333336</v>
      </c>
      <c r="E2899">
        <v>34.6</v>
      </c>
      <c r="F2899">
        <v>33</v>
      </c>
      <c r="G2899">
        <v>106.4186802</v>
      </c>
      <c r="H2899">
        <v>15.9</v>
      </c>
      <c r="I2899">
        <v>3.2</v>
      </c>
      <c r="J2899">
        <f t="shared" si="569"/>
        <v>0.88888960000000017</v>
      </c>
      <c r="K2899">
        <f t="shared" si="570"/>
        <v>0.24691377777777784</v>
      </c>
      <c r="L2899" t="s">
        <v>39</v>
      </c>
      <c r="M2899">
        <v>34.6</v>
      </c>
      <c r="N2899">
        <v>35.1</v>
      </c>
      <c r="O2899">
        <v>35.1</v>
      </c>
      <c r="P2899">
        <v>40</v>
      </c>
      <c r="Q2899">
        <v>0</v>
      </c>
      <c r="R2899">
        <v>408</v>
      </c>
      <c r="S2899">
        <v>34.6</v>
      </c>
      <c r="T2899">
        <v>33</v>
      </c>
      <c r="U2899">
        <v>0.88888888899999996</v>
      </c>
      <c r="V2899">
        <v>408</v>
      </c>
      <c r="W2899">
        <v>31.155804419999999</v>
      </c>
      <c r="X2899">
        <v>33.733530029999997</v>
      </c>
      <c r="Y2899">
        <v>3.7035996290000002</v>
      </c>
      <c r="Z2899">
        <v>531.07193480000001</v>
      </c>
    </row>
    <row r="2900" spans="1:32" x14ac:dyDescent="0.2">
      <c r="A2900">
        <v>2899</v>
      </c>
      <c r="B2900" s="1">
        <v>43506</v>
      </c>
      <c r="C2900" s="2">
        <v>0.75</v>
      </c>
      <c r="D2900" s="3">
        <v>43506.75</v>
      </c>
      <c r="E2900">
        <v>32.299999999999997</v>
      </c>
      <c r="F2900">
        <v>38</v>
      </c>
      <c r="G2900">
        <v>108.5203925</v>
      </c>
      <c r="H2900">
        <v>16.2</v>
      </c>
      <c r="I2900">
        <v>22.5</v>
      </c>
      <c r="J2900">
        <f t="shared" si="569"/>
        <v>6.2500050000000007</v>
      </c>
      <c r="K2900">
        <f t="shared" si="570"/>
        <v>1.7361125000000002</v>
      </c>
      <c r="L2900" t="s">
        <v>40</v>
      </c>
      <c r="M2900">
        <v>31.9</v>
      </c>
      <c r="N2900">
        <v>32.700000000000003</v>
      </c>
      <c r="O2900">
        <v>32.299999999999997</v>
      </c>
      <c r="P2900">
        <v>33.200000000000003</v>
      </c>
      <c r="Q2900">
        <v>0</v>
      </c>
      <c r="R2900">
        <v>85</v>
      </c>
      <c r="S2900">
        <v>32.299999999999997</v>
      </c>
      <c r="T2900">
        <v>38</v>
      </c>
      <c r="U2900">
        <v>6.25</v>
      </c>
      <c r="V2900">
        <v>85</v>
      </c>
      <c r="W2900">
        <v>30.02268535</v>
      </c>
      <c r="X2900">
        <v>35.313781509999998</v>
      </c>
      <c r="Y2900">
        <v>3.8268671529999998</v>
      </c>
      <c r="Z2900">
        <v>314.90944719999999</v>
      </c>
    </row>
    <row r="2901" spans="1:32" x14ac:dyDescent="0.2">
      <c r="A2901">
        <v>2900</v>
      </c>
      <c r="B2901" s="1">
        <v>43506</v>
      </c>
      <c r="C2901" s="2">
        <v>0.79166666666666663</v>
      </c>
      <c r="D2901" s="3">
        <v>43506.791666666664</v>
      </c>
      <c r="E2901">
        <v>30.5</v>
      </c>
      <c r="F2901">
        <v>39</v>
      </c>
      <c r="G2901">
        <v>101.12306959999999</v>
      </c>
      <c r="H2901">
        <v>15</v>
      </c>
      <c r="I2901">
        <v>16.100000000000001</v>
      </c>
      <c r="J2901">
        <f t="shared" si="569"/>
        <v>4.4722258000000004</v>
      </c>
      <c r="K2901">
        <f t="shared" si="570"/>
        <v>1.2422849444444446</v>
      </c>
      <c r="L2901" t="s">
        <v>34</v>
      </c>
      <c r="M2901">
        <v>30.2</v>
      </c>
      <c r="N2901">
        <v>30.6</v>
      </c>
      <c r="O2901">
        <v>30.2</v>
      </c>
      <c r="P2901">
        <v>29.3</v>
      </c>
      <c r="Q2901">
        <v>0</v>
      </c>
      <c r="R2901">
        <v>76</v>
      </c>
      <c r="S2901">
        <v>30.5</v>
      </c>
      <c r="T2901">
        <v>39</v>
      </c>
      <c r="U2901">
        <v>4.4722222220000001</v>
      </c>
      <c r="V2901">
        <v>76</v>
      </c>
      <c r="W2901">
        <v>28.737967380000001</v>
      </c>
      <c r="X2901">
        <v>37.49024928</v>
      </c>
      <c r="Y2901">
        <v>3.8807119640000001</v>
      </c>
      <c r="Z2901">
        <v>116.427683</v>
      </c>
    </row>
    <row r="2902" spans="1:32" x14ac:dyDescent="0.2">
      <c r="A2902">
        <v>2901</v>
      </c>
      <c r="B2902" s="1">
        <v>43506</v>
      </c>
      <c r="C2902" s="2">
        <v>0.83333333333333337</v>
      </c>
      <c r="D2902" s="3">
        <v>43506.833333333336</v>
      </c>
      <c r="E2902">
        <v>29.6</v>
      </c>
      <c r="F2902">
        <v>41</v>
      </c>
      <c r="G2902">
        <v>101.2474574</v>
      </c>
      <c r="H2902">
        <v>14.9</v>
      </c>
      <c r="I2902">
        <v>20.9</v>
      </c>
      <c r="J2902">
        <f t="shared" si="569"/>
        <v>5.8055602000000004</v>
      </c>
      <c r="K2902">
        <f t="shared" si="570"/>
        <v>1.6126556111111112</v>
      </c>
      <c r="L2902" t="s">
        <v>38</v>
      </c>
      <c r="M2902">
        <v>28.7</v>
      </c>
      <c r="N2902">
        <v>29.7</v>
      </c>
      <c r="O2902">
        <v>28.8</v>
      </c>
      <c r="P2902">
        <v>27.3</v>
      </c>
      <c r="Q2902">
        <v>0</v>
      </c>
      <c r="R2902">
        <v>0</v>
      </c>
      <c r="S2902">
        <v>29.6</v>
      </c>
      <c r="T2902">
        <v>41</v>
      </c>
      <c r="U2902">
        <v>5.8055555559999998</v>
      </c>
      <c r="V2902">
        <v>0</v>
      </c>
      <c r="W2902">
        <v>23.873588649999999</v>
      </c>
      <c r="X2902">
        <v>49.540492440000001</v>
      </c>
      <c r="Y2902">
        <v>3.8546319320000002</v>
      </c>
      <c r="Z2902">
        <v>0</v>
      </c>
    </row>
    <row r="2903" spans="1:32" x14ac:dyDescent="0.2">
      <c r="A2903">
        <v>2902</v>
      </c>
      <c r="B2903" s="1">
        <v>43506</v>
      </c>
      <c r="C2903" s="2">
        <v>0.875</v>
      </c>
      <c r="D2903" s="3">
        <v>43506.875</v>
      </c>
      <c r="E2903">
        <v>27.8</v>
      </c>
      <c r="F2903">
        <v>43</v>
      </c>
      <c r="G2903">
        <v>96.219299129999996</v>
      </c>
      <c r="H2903">
        <v>14.1</v>
      </c>
      <c r="I2903">
        <v>14.5</v>
      </c>
      <c r="J2903">
        <f t="shared" si="569"/>
        <v>4.0277810000000001</v>
      </c>
      <c r="K2903">
        <f t="shared" si="570"/>
        <v>1.1188280555555556</v>
      </c>
      <c r="L2903" t="s">
        <v>28</v>
      </c>
      <c r="M2903">
        <v>27.3</v>
      </c>
      <c r="N2903">
        <v>27.7</v>
      </c>
      <c r="O2903">
        <v>27.2</v>
      </c>
      <c r="P2903">
        <v>25.4</v>
      </c>
      <c r="Q2903">
        <v>0</v>
      </c>
      <c r="R2903">
        <v>0</v>
      </c>
      <c r="S2903">
        <v>27.8</v>
      </c>
      <c r="T2903">
        <v>43</v>
      </c>
      <c r="U2903">
        <v>4.0277777779999999</v>
      </c>
      <c r="V2903">
        <v>0</v>
      </c>
      <c r="W2903">
        <v>22.783002969999998</v>
      </c>
      <c r="X2903">
        <v>52.84178893</v>
      </c>
      <c r="Y2903">
        <v>3.7395681490000001</v>
      </c>
      <c r="Z2903">
        <v>0</v>
      </c>
    </row>
    <row r="2904" spans="1:32" x14ac:dyDescent="0.2">
      <c r="A2904">
        <v>2903</v>
      </c>
      <c r="B2904" s="1">
        <v>43506</v>
      </c>
      <c r="C2904" s="2">
        <v>0.91666666666666663</v>
      </c>
      <c r="D2904" s="3">
        <v>43506.916666666664</v>
      </c>
      <c r="E2904">
        <v>25.9</v>
      </c>
      <c r="F2904">
        <v>45</v>
      </c>
      <c r="G2904">
        <v>90.610871639999999</v>
      </c>
      <c r="H2904">
        <v>13</v>
      </c>
      <c r="I2904">
        <v>14.5</v>
      </c>
      <c r="J2904">
        <f t="shared" si="569"/>
        <v>4.0277810000000001</v>
      </c>
      <c r="K2904">
        <f t="shared" si="570"/>
        <v>1.1188280555555556</v>
      </c>
      <c r="L2904" t="s">
        <v>34</v>
      </c>
      <c r="M2904">
        <v>25.3</v>
      </c>
      <c r="N2904">
        <v>25.7</v>
      </c>
      <c r="O2904">
        <v>25.1</v>
      </c>
      <c r="P2904">
        <v>23.3</v>
      </c>
      <c r="Q2904">
        <v>0</v>
      </c>
      <c r="R2904">
        <v>0</v>
      </c>
      <c r="S2904">
        <v>25.9</v>
      </c>
      <c r="T2904">
        <v>45</v>
      </c>
      <c r="U2904">
        <v>4.0277777779999999</v>
      </c>
      <c r="V2904">
        <v>0</v>
      </c>
      <c r="W2904">
        <v>21.944989119999999</v>
      </c>
      <c r="X2904">
        <v>55.874706439999997</v>
      </c>
      <c r="Y2904">
        <v>3.5496002180000001</v>
      </c>
      <c r="Z2904">
        <v>0</v>
      </c>
    </row>
    <row r="2905" spans="1:32" x14ac:dyDescent="0.2">
      <c r="A2905">
        <v>2904</v>
      </c>
      <c r="B2905" s="1">
        <v>43506</v>
      </c>
      <c r="C2905" s="2">
        <v>0.95833333333333337</v>
      </c>
      <c r="D2905" s="3">
        <v>43506.958333333336</v>
      </c>
      <c r="E2905">
        <v>24.9</v>
      </c>
      <c r="F2905">
        <v>44</v>
      </c>
      <c r="G2905">
        <v>83.75916556</v>
      </c>
      <c r="H2905">
        <v>11.8</v>
      </c>
      <c r="I2905">
        <v>12.9</v>
      </c>
      <c r="J2905">
        <f t="shared" si="569"/>
        <v>3.5833362000000006</v>
      </c>
      <c r="K2905">
        <f t="shared" si="570"/>
        <v>0.99537116666666692</v>
      </c>
      <c r="L2905" t="s">
        <v>33</v>
      </c>
      <c r="M2905">
        <v>24.6</v>
      </c>
      <c r="N2905">
        <v>24.6</v>
      </c>
      <c r="O2905">
        <v>24.3</v>
      </c>
      <c r="P2905">
        <v>22.4</v>
      </c>
      <c r="Q2905">
        <v>0</v>
      </c>
      <c r="R2905">
        <v>0</v>
      </c>
      <c r="S2905">
        <v>24.9</v>
      </c>
      <c r="T2905">
        <v>44</v>
      </c>
      <c r="U2905">
        <v>3.5833333330000001</v>
      </c>
      <c r="V2905">
        <v>0</v>
      </c>
      <c r="W2905">
        <v>21.361547089999998</v>
      </c>
      <c r="X2905">
        <v>58.472908050000001</v>
      </c>
      <c r="Y2905">
        <v>3.3078014370000002</v>
      </c>
      <c r="Z2905">
        <v>0</v>
      </c>
    </row>
    <row r="2906" spans="1:32" x14ac:dyDescent="0.2">
      <c r="A2906">
        <v>2905</v>
      </c>
      <c r="B2906" s="1">
        <v>43507</v>
      </c>
      <c r="C2906" s="2">
        <v>0</v>
      </c>
      <c r="D2906" s="3">
        <v>43507</v>
      </c>
      <c r="E2906">
        <v>23.7</v>
      </c>
      <c r="F2906">
        <v>41</v>
      </c>
      <c r="G2906">
        <v>72.920374580000001</v>
      </c>
      <c r="H2906">
        <v>9.6999999999999993</v>
      </c>
      <c r="I2906">
        <v>9.6999999999999993</v>
      </c>
      <c r="J2906">
        <f t="shared" si="569"/>
        <v>2.6944466</v>
      </c>
      <c r="K2906">
        <f t="shared" si="570"/>
        <v>0.74845738888888891</v>
      </c>
      <c r="L2906" t="s">
        <v>32</v>
      </c>
      <c r="M2906">
        <v>23.7</v>
      </c>
      <c r="N2906">
        <v>23.3</v>
      </c>
      <c r="O2906">
        <v>23.3</v>
      </c>
      <c r="P2906">
        <v>21.2</v>
      </c>
      <c r="Q2906">
        <v>0</v>
      </c>
      <c r="R2906">
        <v>0</v>
      </c>
      <c r="S2906">
        <v>23.7</v>
      </c>
      <c r="T2906">
        <v>41</v>
      </c>
      <c r="U2906">
        <v>2.6944444440000002</v>
      </c>
      <c r="V2906">
        <v>0</v>
      </c>
      <c r="W2906">
        <v>20.965862090000002</v>
      </c>
      <c r="X2906">
        <v>60.719999659999999</v>
      </c>
      <c r="Y2906">
        <v>3.0391246129999998</v>
      </c>
      <c r="Z2906">
        <v>0</v>
      </c>
      <c r="AB2906">
        <v>122</v>
      </c>
      <c r="AC2906">
        <f t="shared" ref="AC2906" si="571">MAX(E2906:E2929)</f>
        <v>34.200000000000003</v>
      </c>
      <c r="AD2906">
        <f t="shared" ref="AD2906" si="572">MAX(W2906:W2929)</f>
        <v>29.362498630000001</v>
      </c>
      <c r="AE2906">
        <f t="shared" ref="AE2906" si="573">MIN(E2906:E2929)</f>
        <v>16.600000000000001</v>
      </c>
      <c r="AF2906">
        <f t="shared" ref="AF2906" si="574">MIN(W2906:W2929)</f>
        <v>18.505263549999999</v>
      </c>
    </row>
    <row r="2907" spans="1:32" x14ac:dyDescent="0.2">
      <c r="A2907">
        <v>2906</v>
      </c>
      <c r="B2907" s="1">
        <v>43507</v>
      </c>
      <c r="C2907" s="2">
        <v>4.1666666666666664E-2</v>
      </c>
      <c r="D2907" s="3">
        <v>43507.041666666664</v>
      </c>
      <c r="E2907">
        <v>22.7</v>
      </c>
      <c r="F2907">
        <v>40</v>
      </c>
      <c r="G2907">
        <v>67.192311680000003</v>
      </c>
      <c r="H2907">
        <v>8.4</v>
      </c>
      <c r="I2907">
        <v>4.8</v>
      </c>
      <c r="J2907">
        <f t="shared" si="569"/>
        <v>1.3333344</v>
      </c>
      <c r="K2907">
        <f t="shared" si="570"/>
        <v>0.37037066666666668</v>
      </c>
      <c r="L2907" t="s">
        <v>31</v>
      </c>
      <c r="M2907">
        <v>22.7</v>
      </c>
      <c r="N2907">
        <v>21.9</v>
      </c>
      <c r="O2907">
        <v>21.9</v>
      </c>
      <c r="P2907">
        <v>19.7</v>
      </c>
      <c r="Q2907">
        <v>0</v>
      </c>
      <c r="R2907">
        <v>0</v>
      </c>
      <c r="S2907">
        <v>22.7</v>
      </c>
      <c r="T2907">
        <v>40</v>
      </c>
      <c r="U2907">
        <v>1.3333333329999999</v>
      </c>
      <c r="V2907">
        <v>0</v>
      </c>
      <c r="W2907">
        <v>20.6564899</v>
      </c>
      <c r="X2907">
        <v>62.872899279999999</v>
      </c>
      <c r="Y2907">
        <v>2.7693910499999999</v>
      </c>
      <c r="Z2907">
        <v>0</v>
      </c>
    </row>
    <row r="2908" spans="1:32" x14ac:dyDescent="0.2">
      <c r="A2908">
        <v>2907</v>
      </c>
      <c r="B2908" s="1">
        <v>43507</v>
      </c>
      <c r="C2908" s="2">
        <v>8.3333333333333329E-2</v>
      </c>
      <c r="D2908" s="3">
        <v>43507.083333333336</v>
      </c>
      <c r="E2908">
        <v>21.7</v>
      </c>
      <c r="F2908">
        <v>36</v>
      </c>
      <c r="G2908">
        <v>57.090453089999997</v>
      </c>
      <c r="H2908">
        <v>5.9</v>
      </c>
      <c r="I2908">
        <v>3.2</v>
      </c>
      <c r="J2908">
        <f t="shared" si="569"/>
        <v>0.88888960000000017</v>
      </c>
      <c r="K2908">
        <f t="shared" si="570"/>
        <v>0.24691377777777784</v>
      </c>
      <c r="L2908" t="s">
        <v>33</v>
      </c>
      <c r="M2908">
        <v>21.7</v>
      </c>
      <c r="N2908">
        <v>20.2</v>
      </c>
      <c r="O2908">
        <v>20.2</v>
      </c>
      <c r="P2908">
        <v>17.8</v>
      </c>
      <c r="Q2908">
        <v>0</v>
      </c>
      <c r="R2908">
        <v>0</v>
      </c>
      <c r="S2908">
        <v>21.7</v>
      </c>
      <c r="T2908">
        <v>36</v>
      </c>
      <c r="U2908">
        <v>0.88888888899999996</v>
      </c>
      <c r="V2908">
        <v>0</v>
      </c>
      <c r="W2908">
        <v>19.23957566</v>
      </c>
      <c r="X2908">
        <v>69.814000429999993</v>
      </c>
      <c r="Y2908">
        <v>2.5252041900000002</v>
      </c>
      <c r="Z2908">
        <v>0</v>
      </c>
    </row>
    <row r="2909" spans="1:32" x14ac:dyDescent="0.2">
      <c r="A2909">
        <v>2908</v>
      </c>
      <c r="B2909" s="1">
        <v>43507</v>
      </c>
      <c r="C2909" s="2">
        <v>0.125</v>
      </c>
      <c r="D2909" s="3">
        <v>43507.125</v>
      </c>
      <c r="E2909">
        <v>20.3</v>
      </c>
      <c r="F2909">
        <v>40</v>
      </c>
      <c r="G2909">
        <v>58.478227820000001</v>
      </c>
      <c r="H2909">
        <v>6.2</v>
      </c>
      <c r="I2909">
        <v>4.8</v>
      </c>
      <c r="J2909">
        <f t="shared" si="569"/>
        <v>1.3333344</v>
      </c>
      <c r="K2909">
        <f t="shared" si="570"/>
        <v>0.37037066666666668</v>
      </c>
      <c r="L2909" t="s">
        <v>32</v>
      </c>
      <c r="M2909">
        <v>20.3</v>
      </c>
      <c r="N2909">
        <v>18.899999999999999</v>
      </c>
      <c r="O2909">
        <v>18.899999999999999</v>
      </c>
      <c r="P2909">
        <v>16.7</v>
      </c>
      <c r="Q2909">
        <v>0</v>
      </c>
      <c r="R2909">
        <v>0</v>
      </c>
      <c r="S2909">
        <v>20.3</v>
      </c>
      <c r="T2909">
        <v>40</v>
      </c>
      <c r="U2909">
        <v>1.3333333329999999</v>
      </c>
      <c r="V2909">
        <v>0</v>
      </c>
      <c r="W2909">
        <v>18.951143510000001</v>
      </c>
      <c r="X2909">
        <v>72.295228660000006</v>
      </c>
      <c r="Y2909">
        <v>2.3295501870000002</v>
      </c>
      <c r="Z2909">
        <v>0</v>
      </c>
    </row>
    <row r="2910" spans="1:32" x14ac:dyDescent="0.2">
      <c r="A2910">
        <v>2909</v>
      </c>
      <c r="B2910" s="1">
        <v>43507</v>
      </c>
      <c r="C2910" s="2">
        <v>0.16666666666666666</v>
      </c>
      <c r="D2910" s="3">
        <v>43507.166666666664</v>
      </c>
      <c r="E2910">
        <v>19.100000000000001</v>
      </c>
      <c r="F2910">
        <v>47</v>
      </c>
      <c r="G2910">
        <v>64.03869804</v>
      </c>
      <c r="H2910">
        <v>7.5</v>
      </c>
      <c r="I2910">
        <v>1.6</v>
      </c>
      <c r="J2910">
        <f t="shared" si="569"/>
        <v>0.44444480000000008</v>
      </c>
      <c r="K2910">
        <f t="shared" si="570"/>
        <v>0.12345688888888892</v>
      </c>
      <c r="L2910" t="s">
        <v>32</v>
      </c>
      <c r="M2910">
        <v>19.100000000000001</v>
      </c>
      <c r="N2910">
        <v>18.100000000000001</v>
      </c>
      <c r="O2910">
        <v>18.100000000000001</v>
      </c>
      <c r="P2910">
        <v>15.8</v>
      </c>
      <c r="Q2910">
        <v>0</v>
      </c>
      <c r="R2910">
        <v>0</v>
      </c>
      <c r="S2910">
        <v>19.100000000000001</v>
      </c>
      <c r="T2910">
        <v>47</v>
      </c>
      <c r="U2910">
        <v>0.44444444399999999</v>
      </c>
      <c r="V2910">
        <v>0</v>
      </c>
      <c r="W2910">
        <v>18.679905819999998</v>
      </c>
      <c r="X2910">
        <v>74.687598510000001</v>
      </c>
      <c r="Y2910">
        <v>2.1848415069999998</v>
      </c>
      <c r="Z2910">
        <v>0</v>
      </c>
    </row>
    <row r="2911" spans="1:32" x14ac:dyDescent="0.2">
      <c r="A2911">
        <v>2910</v>
      </c>
      <c r="B2911" s="1">
        <v>43507</v>
      </c>
      <c r="C2911" s="2">
        <v>0.20833333333333334</v>
      </c>
      <c r="D2911" s="3">
        <v>43507.208333333336</v>
      </c>
      <c r="E2911">
        <v>18.100000000000001</v>
      </c>
      <c r="F2911">
        <v>49</v>
      </c>
      <c r="G2911">
        <v>62.925713039999998</v>
      </c>
      <c r="H2911">
        <v>7.2</v>
      </c>
      <c r="I2911">
        <v>3.2</v>
      </c>
      <c r="J2911">
        <f t="shared" si="569"/>
        <v>0.88888960000000017</v>
      </c>
      <c r="K2911">
        <f t="shared" si="570"/>
        <v>0.24691377777777784</v>
      </c>
      <c r="L2911" t="s">
        <v>32</v>
      </c>
      <c r="M2911">
        <v>18.100000000000001</v>
      </c>
      <c r="N2911">
        <v>17.100000000000001</v>
      </c>
      <c r="O2911">
        <v>17.100000000000001</v>
      </c>
      <c r="P2911">
        <v>14.8</v>
      </c>
      <c r="Q2911">
        <v>0</v>
      </c>
      <c r="R2911">
        <v>0</v>
      </c>
      <c r="S2911">
        <v>18.100000000000001</v>
      </c>
      <c r="T2911">
        <v>49</v>
      </c>
      <c r="U2911">
        <v>0.88888888899999996</v>
      </c>
      <c r="V2911">
        <v>0</v>
      </c>
      <c r="W2911">
        <v>18.505263549999999</v>
      </c>
      <c r="X2911">
        <v>76.496800449999995</v>
      </c>
      <c r="Y2911">
        <v>2.0849650550000001</v>
      </c>
      <c r="Z2911">
        <v>0</v>
      </c>
    </row>
    <row r="2912" spans="1:32" x14ac:dyDescent="0.2">
      <c r="A2912">
        <v>2911</v>
      </c>
      <c r="B2912" s="1">
        <v>43507</v>
      </c>
      <c r="C2912" s="2">
        <v>0.25</v>
      </c>
      <c r="D2912" s="3">
        <v>43507.25</v>
      </c>
      <c r="E2912">
        <v>17.2</v>
      </c>
      <c r="F2912">
        <v>54</v>
      </c>
      <c r="G2912">
        <v>65.721954240000002</v>
      </c>
      <c r="H2912">
        <v>7.8</v>
      </c>
      <c r="I2912">
        <v>0</v>
      </c>
      <c r="J2912">
        <f t="shared" si="569"/>
        <v>0</v>
      </c>
      <c r="K2912">
        <f t="shared" si="570"/>
        <v>0</v>
      </c>
      <c r="L2912" t="s">
        <v>33</v>
      </c>
      <c r="M2912">
        <v>17.2</v>
      </c>
      <c r="N2912">
        <v>16.399999999999999</v>
      </c>
      <c r="O2912">
        <v>16.399999999999999</v>
      </c>
      <c r="P2912">
        <v>14.2</v>
      </c>
      <c r="Q2912">
        <v>0</v>
      </c>
      <c r="R2912">
        <v>0</v>
      </c>
      <c r="S2912">
        <v>17.2</v>
      </c>
      <c r="T2912">
        <v>54</v>
      </c>
      <c r="U2912">
        <v>0.1</v>
      </c>
      <c r="V2912">
        <v>0</v>
      </c>
      <c r="W2912">
        <v>18.540647889999999</v>
      </c>
      <c r="X2912">
        <v>77.031265200000007</v>
      </c>
      <c r="Y2912">
        <v>2.0195827460000002</v>
      </c>
      <c r="Z2912">
        <v>0</v>
      </c>
    </row>
    <row r="2913" spans="1:26" x14ac:dyDescent="0.2">
      <c r="A2913">
        <v>2912</v>
      </c>
      <c r="B2913" s="1">
        <v>43507</v>
      </c>
      <c r="C2913" s="2">
        <v>0.29166666666666669</v>
      </c>
      <c r="D2913" s="3">
        <v>43507.291666666664</v>
      </c>
      <c r="E2913">
        <v>16.600000000000001</v>
      </c>
      <c r="F2913">
        <v>59</v>
      </c>
      <c r="G2913">
        <v>69.268001639999994</v>
      </c>
      <c r="H2913">
        <v>8.5</v>
      </c>
      <c r="I2913">
        <v>3.2</v>
      </c>
      <c r="J2913">
        <f t="shared" si="569"/>
        <v>0.88888960000000017</v>
      </c>
      <c r="K2913">
        <f t="shared" si="570"/>
        <v>0.24691377777777784</v>
      </c>
      <c r="L2913" t="s">
        <v>33</v>
      </c>
      <c r="M2913">
        <v>16.600000000000001</v>
      </c>
      <c r="N2913">
        <v>15.8</v>
      </c>
      <c r="O2913">
        <v>15.8</v>
      </c>
      <c r="P2913">
        <v>15.1</v>
      </c>
      <c r="Q2913">
        <v>0</v>
      </c>
      <c r="R2913">
        <v>25</v>
      </c>
      <c r="S2913">
        <v>16.600000000000001</v>
      </c>
      <c r="T2913">
        <v>59</v>
      </c>
      <c r="U2913">
        <v>0.88888888899999996</v>
      </c>
      <c r="V2913">
        <v>25</v>
      </c>
      <c r="W2913">
        <v>21.469983920000001</v>
      </c>
      <c r="X2913">
        <v>64.522861050000003</v>
      </c>
      <c r="Y2913">
        <v>1.977014965</v>
      </c>
      <c r="Z2913">
        <v>88.891525950000002</v>
      </c>
    </row>
    <row r="2914" spans="1:26" x14ac:dyDescent="0.2">
      <c r="A2914">
        <v>2913</v>
      </c>
      <c r="B2914" s="1">
        <v>43507</v>
      </c>
      <c r="C2914" s="2">
        <v>0.33333333333333331</v>
      </c>
      <c r="D2914" s="3">
        <v>43507.333333333336</v>
      </c>
      <c r="E2914">
        <v>19.600000000000001</v>
      </c>
      <c r="F2914">
        <v>60</v>
      </c>
      <c r="G2914">
        <v>84.193107650000002</v>
      </c>
      <c r="H2914">
        <v>11.6</v>
      </c>
      <c r="I2914">
        <v>8</v>
      </c>
      <c r="J2914">
        <f t="shared" si="569"/>
        <v>2.2222240000000002</v>
      </c>
      <c r="K2914">
        <f t="shared" si="570"/>
        <v>0.61728444444444452</v>
      </c>
      <c r="L2914" t="s">
        <v>36</v>
      </c>
      <c r="M2914">
        <v>19.600000000000001</v>
      </c>
      <c r="N2914">
        <v>19.399999999999999</v>
      </c>
      <c r="O2914">
        <v>19.399999999999999</v>
      </c>
      <c r="P2914">
        <v>23</v>
      </c>
      <c r="Q2914">
        <v>0</v>
      </c>
      <c r="R2914">
        <v>279</v>
      </c>
      <c r="S2914">
        <v>19.600000000000001</v>
      </c>
      <c r="T2914">
        <v>60</v>
      </c>
      <c r="U2914">
        <v>2.2222222220000001</v>
      </c>
      <c r="V2914">
        <v>279</v>
      </c>
      <c r="W2914">
        <v>22.12530379</v>
      </c>
      <c r="X2914">
        <v>61.859287860000002</v>
      </c>
      <c r="Y2914">
        <v>1.95078543</v>
      </c>
      <c r="Z2914">
        <v>261.15584100000001</v>
      </c>
    </row>
    <row r="2915" spans="1:26" x14ac:dyDescent="0.2">
      <c r="A2915">
        <v>2914</v>
      </c>
      <c r="B2915" s="1">
        <v>43507</v>
      </c>
      <c r="C2915" s="2">
        <v>0.375</v>
      </c>
      <c r="D2915" s="3">
        <v>43507.375</v>
      </c>
      <c r="E2915">
        <v>21.5</v>
      </c>
      <c r="F2915">
        <v>57</v>
      </c>
      <c r="G2915">
        <v>89.353743179999995</v>
      </c>
      <c r="H2915">
        <v>12.6</v>
      </c>
      <c r="I2915">
        <v>8</v>
      </c>
      <c r="J2915">
        <f t="shared" si="569"/>
        <v>2.2222240000000002</v>
      </c>
      <c r="K2915">
        <f t="shared" si="570"/>
        <v>0.61728444444444452</v>
      </c>
      <c r="L2915" t="s">
        <v>32</v>
      </c>
      <c r="M2915">
        <v>21.5</v>
      </c>
      <c r="N2915">
        <v>21</v>
      </c>
      <c r="O2915">
        <v>21</v>
      </c>
      <c r="P2915">
        <v>26</v>
      </c>
      <c r="Q2915">
        <v>0</v>
      </c>
      <c r="R2915">
        <v>481</v>
      </c>
      <c r="S2915">
        <v>21.5</v>
      </c>
      <c r="T2915">
        <v>57</v>
      </c>
      <c r="U2915">
        <v>2.2222222220000001</v>
      </c>
      <c r="V2915">
        <v>481</v>
      </c>
      <c r="W2915">
        <v>23.164466090000001</v>
      </c>
      <c r="X2915">
        <v>57.542776289999999</v>
      </c>
      <c r="Y2915">
        <v>1.9510122759999999</v>
      </c>
      <c r="Z2915">
        <v>480.14204130000002</v>
      </c>
    </row>
    <row r="2916" spans="1:26" x14ac:dyDescent="0.2">
      <c r="A2916">
        <v>2915</v>
      </c>
      <c r="B2916" s="1">
        <v>43507</v>
      </c>
      <c r="C2916" s="2">
        <v>0.41666666666666669</v>
      </c>
      <c r="D2916" s="3">
        <v>43507.416666666664</v>
      </c>
      <c r="E2916">
        <v>23.9</v>
      </c>
      <c r="F2916">
        <v>49</v>
      </c>
      <c r="G2916">
        <v>88.145311370000002</v>
      </c>
      <c r="H2916">
        <v>12.6</v>
      </c>
      <c r="I2916">
        <v>6.4</v>
      </c>
      <c r="J2916">
        <f t="shared" si="569"/>
        <v>1.7777792000000003</v>
      </c>
      <c r="K2916">
        <f t="shared" si="570"/>
        <v>0.49382755555555569</v>
      </c>
      <c r="L2916" t="s">
        <v>31</v>
      </c>
      <c r="M2916">
        <v>23.9</v>
      </c>
      <c r="N2916">
        <v>23.9</v>
      </c>
      <c r="O2916">
        <v>23.9</v>
      </c>
      <c r="P2916">
        <v>29.7</v>
      </c>
      <c r="Q2916">
        <v>0</v>
      </c>
      <c r="R2916">
        <v>672</v>
      </c>
      <c r="S2916">
        <v>23.9</v>
      </c>
      <c r="T2916">
        <v>49</v>
      </c>
      <c r="U2916">
        <v>1.7777777779999999</v>
      </c>
      <c r="V2916">
        <v>672</v>
      </c>
      <c r="W2916">
        <v>24.52228144</v>
      </c>
      <c r="X2916">
        <v>52.220244030000003</v>
      </c>
      <c r="Y2916">
        <v>2.0082197119999998</v>
      </c>
      <c r="Z2916">
        <v>724.09987220000005</v>
      </c>
    </row>
    <row r="2917" spans="1:26" x14ac:dyDescent="0.2">
      <c r="A2917">
        <v>2916</v>
      </c>
      <c r="B2917" s="1">
        <v>43507</v>
      </c>
      <c r="C2917" s="2">
        <v>0.45833333333333331</v>
      </c>
      <c r="D2917" s="3">
        <v>43507.458333333336</v>
      </c>
      <c r="E2917">
        <v>26.9</v>
      </c>
      <c r="F2917">
        <v>34</v>
      </c>
      <c r="G2917">
        <v>72.384995439999997</v>
      </c>
      <c r="H2917">
        <v>9.6999999999999993</v>
      </c>
      <c r="I2917">
        <v>4.8</v>
      </c>
      <c r="J2917">
        <f t="shared" si="569"/>
        <v>1.3333344</v>
      </c>
      <c r="K2917">
        <f t="shared" si="570"/>
        <v>0.37037066666666668</v>
      </c>
      <c r="L2917" t="s">
        <v>32</v>
      </c>
      <c r="M2917">
        <v>26.9</v>
      </c>
      <c r="N2917">
        <v>26.1</v>
      </c>
      <c r="O2917">
        <v>26.1</v>
      </c>
      <c r="P2917">
        <v>32</v>
      </c>
      <c r="Q2917">
        <v>0</v>
      </c>
      <c r="R2917">
        <v>838</v>
      </c>
      <c r="S2917">
        <v>26.9</v>
      </c>
      <c r="T2917">
        <v>34</v>
      </c>
      <c r="U2917">
        <v>1.3333333329999999</v>
      </c>
      <c r="V2917">
        <v>838</v>
      </c>
      <c r="W2917">
        <v>26.026820749999999</v>
      </c>
      <c r="X2917">
        <v>46.800318130000001</v>
      </c>
      <c r="Y2917">
        <v>2.1422599080000002</v>
      </c>
      <c r="Z2917">
        <v>944.482846</v>
      </c>
    </row>
    <row r="2918" spans="1:26" x14ac:dyDescent="0.2">
      <c r="A2918">
        <v>2917</v>
      </c>
      <c r="B2918" s="1">
        <v>43507</v>
      </c>
      <c r="C2918" s="2">
        <v>0.5</v>
      </c>
      <c r="D2918" s="3">
        <v>43507.5</v>
      </c>
      <c r="E2918">
        <v>29.2</v>
      </c>
      <c r="F2918">
        <v>25</v>
      </c>
      <c r="G2918">
        <v>60.40573483</v>
      </c>
      <c r="H2918">
        <v>7.2</v>
      </c>
      <c r="I2918">
        <v>8</v>
      </c>
      <c r="J2918">
        <f t="shared" si="569"/>
        <v>2.2222240000000002</v>
      </c>
      <c r="K2918">
        <f t="shared" si="570"/>
        <v>0.61728444444444452</v>
      </c>
      <c r="L2918" t="s">
        <v>40</v>
      </c>
      <c r="M2918">
        <v>29.2</v>
      </c>
      <c r="N2918">
        <v>27.8</v>
      </c>
      <c r="O2918">
        <v>27.8</v>
      </c>
      <c r="P2918">
        <v>33.299999999999997</v>
      </c>
      <c r="Q2918">
        <v>0</v>
      </c>
      <c r="R2918">
        <v>941</v>
      </c>
      <c r="S2918">
        <v>29.2</v>
      </c>
      <c r="T2918">
        <v>25</v>
      </c>
      <c r="U2918">
        <v>2.2222222220000001</v>
      </c>
      <c r="V2918">
        <v>941</v>
      </c>
      <c r="W2918">
        <v>27.412027760000001</v>
      </c>
      <c r="X2918">
        <v>42.145394289999999</v>
      </c>
      <c r="Y2918">
        <v>2.3481487730000001</v>
      </c>
      <c r="Z2918">
        <v>1068.0920120000001</v>
      </c>
    </row>
    <row r="2919" spans="1:26" x14ac:dyDescent="0.2">
      <c r="A2919">
        <v>2918</v>
      </c>
      <c r="B2919" s="1">
        <v>43507</v>
      </c>
      <c r="C2919" s="2">
        <v>0.54166666666666663</v>
      </c>
      <c r="D2919" s="3">
        <v>43507.541666666664</v>
      </c>
      <c r="E2919">
        <v>30.7</v>
      </c>
      <c r="F2919">
        <v>25</v>
      </c>
      <c r="G2919">
        <v>65.526049990000004</v>
      </c>
      <c r="H2919">
        <v>8.4</v>
      </c>
      <c r="I2919">
        <v>11.3</v>
      </c>
      <c r="J2919">
        <f t="shared" si="569"/>
        <v>3.1388914000000003</v>
      </c>
      <c r="K2919">
        <f t="shared" si="570"/>
        <v>0.87191427777777786</v>
      </c>
      <c r="L2919" t="s">
        <v>38</v>
      </c>
      <c r="M2919">
        <v>30.7</v>
      </c>
      <c r="N2919">
        <v>29.1</v>
      </c>
      <c r="O2919">
        <v>29.1</v>
      </c>
      <c r="P2919">
        <v>34.1</v>
      </c>
      <c r="Q2919">
        <v>0</v>
      </c>
      <c r="R2919">
        <v>978</v>
      </c>
      <c r="S2919">
        <v>30.7</v>
      </c>
      <c r="T2919">
        <v>25</v>
      </c>
      <c r="U2919">
        <v>3.138888889</v>
      </c>
      <c r="V2919">
        <v>978</v>
      </c>
      <c r="W2919">
        <v>28.455473260000002</v>
      </c>
      <c r="X2919">
        <v>38.685229890000002</v>
      </c>
      <c r="Y2919">
        <v>2.6025515189999999</v>
      </c>
      <c r="Z2919">
        <v>1085.8349459999999</v>
      </c>
    </row>
    <row r="2920" spans="1:26" x14ac:dyDescent="0.2">
      <c r="A2920">
        <v>2919</v>
      </c>
      <c r="B2920" s="1">
        <v>43507</v>
      </c>
      <c r="C2920" s="2">
        <v>0.58333333333333337</v>
      </c>
      <c r="D2920" s="3">
        <v>43507.583333333336</v>
      </c>
      <c r="E2920">
        <v>32.4</v>
      </c>
      <c r="F2920">
        <v>19</v>
      </c>
      <c r="G2920">
        <v>54.550017420000003</v>
      </c>
      <c r="H2920">
        <v>5.8</v>
      </c>
      <c r="I2920">
        <v>14.5</v>
      </c>
      <c r="J2920">
        <f t="shared" si="569"/>
        <v>4.0277810000000001</v>
      </c>
      <c r="K2920">
        <f t="shared" si="570"/>
        <v>1.1188280555555556</v>
      </c>
      <c r="L2920" t="s">
        <v>30</v>
      </c>
      <c r="M2920">
        <v>32.4</v>
      </c>
      <c r="N2920">
        <v>30.5</v>
      </c>
      <c r="O2920">
        <v>30.5</v>
      </c>
      <c r="P2920">
        <v>34.9</v>
      </c>
      <c r="Q2920">
        <v>0</v>
      </c>
      <c r="R2920">
        <v>956</v>
      </c>
      <c r="S2920">
        <v>32.4</v>
      </c>
      <c r="T2920">
        <v>19</v>
      </c>
      <c r="U2920">
        <v>4.0277777779999999</v>
      </c>
      <c r="V2920">
        <v>956</v>
      </c>
      <c r="W2920">
        <v>29.12092694</v>
      </c>
      <c r="X2920">
        <v>36.316671579999998</v>
      </c>
      <c r="Y2920">
        <v>2.878569267</v>
      </c>
      <c r="Z2920">
        <v>1039.719689</v>
      </c>
    </row>
    <row r="2921" spans="1:26" x14ac:dyDescent="0.2">
      <c r="A2921">
        <v>2920</v>
      </c>
      <c r="B2921" s="1">
        <v>43507</v>
      </c>
      <c r="C2921" s="2">
        <v>0.625</v>
      </c>
      <c r="D2921" s="3">
        <v>43507.625</v>
      </c>
      <c r="E2921">
        <v>33.6</v>
      </c>
      <c r="F2921">
        <v>15</v>
      </c>
      <c r="G2921">
        <v>45.894466029999997</v>
      </c>
      <c r="H2921">
        <v>3.4</v>
      </c>
      <c r="I2921">
        <v>14.5</v>
      </c>
      <c r="J2921">
        <f t="shared" si="569"/>
        <v>4.0277810000000001</v>
      </c>
      <c r="K2921">
        <f t="shared" si="570"/>
        <v>1.1188280555555556</v>
      </c>
      <c r="L2921" t="s">
        <v>29</v>
      </c>
      <c r="M2921">
        <v>33.6</v>
      </c>
      <c r="N2921">
        <v>31.5</v>
      </c>
      <c r="O2921">
        <v>31.5</v>
      </c>
      <c r="P2921">
        <v>36.4</v>
      </c>
      <c r="Q2921">
        <v>0</v>
      </c>
      <c r="R2921">
        <v>878</v>
      </c>
      <c r="S2921">
        <v>33.6</v>
      </c>
      <c r="T2921">
        <v>15</v>
      </c>
      <c r="U2921">
        <v>4.0277777779999999</v>
      </c>
      <c r="V2921">
        <v>878</v>
      </c>
      <c r="W2921">
        <v>29.362498630000001</v>
      </c>
      <c r="X2921">
        <v>35.012610199999997</v>
      </c>
      <c r="Y2921">
        <v>3.1560906800000001</v>
      </c>
      <c r="Z2921">
        <v>937.51299779999999</v>
      </c>
    </row>
    <row r="2922" spans="1:26" x14ac:dyDescent="0.2">
      <c r="A2922">
        <v>2921</v>
      </c>
      <c r="B2922" s="1">
        <v>43507</v>
      </c>
      <c r="C2922" s="2">
        <v>0.66666666666666663</v>
      </c>
      <c r="D2922" s="3">
        <v>43507.666666666664</v>
      </c>
      <c r="E2922">
        <v>34.200000000000003</v>
      </c>
      <c r="F2922">
        <v>13</v>
      </c>
      <c r="G2922">
        <v>41.05194505</v>
      </c>
      <c r="H2922">
        <v>1.9</v>
      </c>
      <c r="I2922">
        <v>11.3</v>
      </c>
      <c r="J2922">
        <f t="shared" si="569"/>
        <v>3.1388914000000003</v>
      </c>
      <c r="K2922">
        <f t="shared" si="570"/>
        <v>0.87191427777777786</v>
      </c>
      <c r="L2922" t="s">
        <v>35</v>
      </c>
      <c r="M2922">
        <v>34.200000000000003</v>
      </c>
      <c r="N2922">
        <v>31.9</v>
      </c>
      <c r="O2922">
        <v>31.9</v>
      </c>
      <c r="P2922">
        <v>37.9</v>
      </c>
      <c r="Q2922">
        <v>0</v>
      </c>
      <c r="R2922">
        <v>737</v>
      </c>
      <c r="S2922">
        <v>34.200000000000003</v>
      </c>
      <c r="T2922">
        <v>13</v>
      </c>
      <c r="U2922">
        <v>3.138888889</v>
      </c>
      <c r="V2922">
        <v>737</v>
      </c>
      <c r="W2922">
        <v>29.125351269999999</v>
      </c>
      <c r="X2922">
        <v>34.819659420000001</v>
      </c>
      <c r="Y2922">
        <v>3.4188797019999999</v>
      </c>
      <c r="Z2922">
        <v>770.46984469999995</v>
      </c>
    </row>
    <row r="2923" spans="1:26" x14ac:dyDescent="0.2">
      <c r="A2923">
        <v>2922</v>
      </c>
      <c r="B2923" s="1">
        <v>43507</v>
      </c>
      <c r="C2923" s="2">
        <v>0.70833333333333337</v>
      </c>
      <c r="D2923" s="3">
        <v>43507.708333333336</v>
      </c>
      <c r="E2923">
        <v>34.200000000000003</v>
      </c>
      <c r="F2923">
        <v>13</v>
      </c>
      <c r="G2923">
        <v>41.05194505</v>
      </c>
      <c r="H2923">
        <v>1.8</v>
      </c>
      <c r="I2923">
        <v>11.3</v>
      </c>
      <c r="J2923">
        <f t="shared" si="569"/>
        <v>3.1388914000000003</v>
      </c>
      <c r="K2923">
        <f t="shared" si="570"/>
        <v>0.87191427777777786</v>
      </c>
      <c r="L2923" t="s">
        <v>40</v>
      </c>
      <c r="M2923">
        <v>34.200000000000003</v>
      </c>
      <c r="N2923">
        <v>31.8</v>
      </c>
      <c r="O2923">
        <v>31.8</v>
      </c>
      <c r="P2923">
        <v>38.299999999999997</v>
      </c>
      <c r="Q2923">
        <v>0</v>
      </c>
      <c r="R2923">
        <v>547</v>
      </c>
      <c r="S2923">
        <v>34.200000000000003</v>
      </c>
      <c r="T2923">
        <v>13</v>
      </c>
      <c r="U2923">
        <v>3.138888889</v>
      </c>
      <c r="V2923">
        <v>547</v>
      </c>
      <c r="W2923">
        <v>28.424524529999999</v>
      </c>
      <c r="X2923">
        <v>35.740972069999998</v>
      </c>
      <c r="Y2923">
        <v>3.651513145</v>
      </c>
      <c r="Z2923">
        <v>551.39365499999997</v>
      </c>
    </row>
    <row r="2924" spans="1:26" x14ac:dyDescent="0.2">
      <c r="A2924">
        <v>2923</v>
      </c>
      <c r="B2924" s="1">
        <v>43507</v>
      </c>
      <c r="C2924" s="2">
        <v>0.75</v>
      </c>
      <c r="D2924" s="3">
        <v>43507.75</v>
      </c>
      <c r="E2924">
        <v>32.700000000000003</v>
      </c>
      <c r="F2924">
        <v>17</v>
      </c>
      <c r="G2924">
        <v>49.593004899999997</v>
      </c>
      <c r="H2924">
        <v>4.5</v>
      </c>
      <c r="I2924">
        <v>24.1</v>
      </c>
      <c r="J2924">
        <f t="shared" si="569"/>
        <v>6.694449800000001</v>
      </c>
      <c r="K2924">
        <f t="shared" si="570"/>
        <v>1.8595693888888893</v>
      </c>
      <c r="L2924" t="s">
        <v>40</v>
      </c>
      <c r="M2924">
        <v>32.5</v>
      </c>
      <c r="N2924">
        <v>30.7</v>
      </c>
      <c r="O2924">
        <v>30.5</v>
      </c>
      <c r="P2924">
        <v>34.5</v>
      </c>
      <c r="Q2924">
        <v>0</v>
      </c>
      <c r="R2924">
        <v>328</v>
      </c>
      <c r="S2924">
        <v>32.700000000000003</v>
      </c>
      <c r="T2924">
        <v>17</v>
      </c>
      <c r="U2924">
        <v>6.6944444440000002</v>
      </c>
      <c r="V2924">
        <v>328</v>
      </c>
      <c r="W2924">
        <v>27.44080022</v>
      </c>
      <c r="X2924">
        <v>37.533623329999998</v>
      </c>
      <c r="Y2924">
        <v>3.834490814</v>
      </c>
      <c r="Z2924">
        <v>326.70807459999997</v>
      </c>
    </row>
    <row r="2925" spans="1:26" x14ac:dyDescent="0.2">
      <c r="A2925">
        <v>2924</v>
      </c>
      <c r="B2925" s="1">
        <v>43507</v>
      </c>
      <c r="C2925" s="2">
        <v>0.79166666666666663</v>
      </c>
      <c r="D2925" s="3">
        <v>43507.791666666664</v>
      </c>
      <c r="E2925">
        <v>30.2</v>
      </c>
      <c r="F2925">
        <v>24</v>
      </c>
      <c r="G2925">
        <v>61.228142929999997</v>
      </c>
      <c r="H2925">
        <v>7.4</v>
      </c>
      <c r="I2925">
        <v>27.4</v>
      </c>
      <c r="J2925">
        <f t="shared" si="569"/>
        <v>7.6111172000000007</v>
      </c>
      <c r="K2925">
        <f t="shared" si="570"/>
        <v>2.1141992222222226</v>
      </c>
      <c r="L2925" t="s">
        <v>40</v>
      </c>
      <c r="M2925">
        <v>29.1</v>
      </c>
      <c r="N2925">
        <v>28.7</v>
      </c>
      <c r="O2925">
        <v>27.6</v>
      </c>
      <c r="P2925">
        <v>26.7</v>
      </c>
      <c r="Q2925">
        <v>0</v>
      </c>
      <c r="R2925">
        <v>79</v>
      </c>
      <c r="S2925">
        <v>30.2</v>
      </c>
      <c r="T2925">
        <v>24</v>
      </c>
      <c r="U2925">
        <v>7.6111111109999996</v>
      </c>
      <c r="V2925">
        <v>79</v>
      </c>
      <c r="W2925">
        <v>26.327364800000002</v>
      </c>
      <c r="X2925">
        <v>40.029195250000001</v>
      </c>
      <c r="Y2925">
        <v>3.9425137559999999</v>
      </c>
      <c r="Z2925">
        <v>119.8674615</v>
      </c>
    </row>
    <row r="2926" spans="1:26" x14ac:dyDescent="0.2">
      <c r="A2926">
        <v>2925</v>
      </c>
      <c r="B2926" s="1">
        <v>43507</v>
      </c>
      <c r="C2926" s="2">
        <v>0.83333333333333337</v>
      </c>
      <c r="D2926" s="3">
        <v>43507.833333333336</v>
      </c>
      <c r="E2926">
        <v>26.1</v>
      </c>
      <c r="F2926">
        <v>33</v>
      </c>
      <c r="G2926">
        <v>67.19499691</v>
      </c>
      <c r="H2926">
        <v>8.6</v>
      </c>
      <c r="I2926">
        <v>22.5</v>
      </c>
      <c r="J2926">
        <f t="shared" si="569"/>
        <v>6.2500050000000007</v>
      </c>
      <c r="K2926">
        <f t="shared" si="570"/>
        <v>1.7361125000000002</v>
      </c>
      <c r="L2926" t="s">
        <v>40</v>
      </c>
      <c r="M2926">
        <v>24.5</v>
      </c>
      <c r="N2926">
        <v>25.3</v>
      </c>
      <c r="O2926">
        <v>23.7</v>
      </c>
      <c r="P2926">
        <v>22.1</v>
      </c>
      <c r="Q2926">
        <v>0</v>
      </c>
      <c r="R2926">
        <v>0</v>
      </c>
      <c r="S2926">
        <v>26.1</v>
      </c>
      <c r="T2926">
        <v>33</v>
      </c>
      <c r="U2926">
        <v>6.25</v>
      </c>
      <c r="V2926">
        <v>0</v>
      </c>
      <c r="W2926">
        <v>21.9793111</v>
      </c>
      <c r="X2926">
        <v>52.341365379999999</v>
      </c>
      <c r="Y2926">
        <v>3.9450719699999999</v>
      </c>
      <c r="Z2926">
        <v>0</v>
      </c>
    </row>
    <row r="2927" spans="1:26" x14ac:dyDescent="0.2">
      <c r="A2927">
        <v>2926</v>
      </c>
      <c r="B2927" s="1">
        <v>43507</v>
      </c>
      <c r="C2927" s="2">
        <v>0.875</v>
      </c>
      <c r="D2927" s="3">
        <v>43507.875</v>
      </c>
      <c r="E2927">
        <v>24.1</v>
      </c>
      <c r="F2927">
        <v>45</v>
      </c>
      <c r="G2927">
        <v>81.874022949999997</v>
      </c>
      <c r="H2927">
        <v>11.4</v>
      </c>
      <c r="I2927">
        <v>9.6999999999999993</v>
      </c>
      <c r="J2927">
        <f t="shared" si="569"/>
        <v>2.6944466</v>
      </c>
      <c r="K2927">
        <f t="shared" si="570"/>
        <v>0.74845738888888891</v>
      </c>
      <c r="L2927" t="s">
        <v>38</v>
      </c>
      <c r="M2927">
        <v>24.1</v>
      </c>
      <c r="N2927">
        <v>23.9</v>
      </c>
      <c r="O2927">
        <v>23.9</v>
      </c>
      <c r="P2927">
        <v>21.9</v>
      </c>
      <c r="Q2927">
        <v>0</v>
      </c>
      <c r="R2927">
        <v>0</v>
      </c>
      <c r="S2927">
        <v>24.1</v>
      </c>
      <c r="T2927">
        <v>45</v>
      </c>
      <c r="U2927">
        <v>2.6944444440000002</v>
      </c>
      <c r="V2927">
        <v>0</v>
      </c>
      <c r="W2927">
        <v>21.000100840000002</v>
      </c>
      <c r="X2927">
        <v>56.487304739999999</v>
      </c>
      <c r="Y2927">
        <v>3.8194387970000001</v>
      </c>
      <c r="Z2927">
        <v>0</v>
      </c>
    </row>
    <row r="2928" spans="1:26" x14ac:dyDescent="0.2">
      <c r="A2928">
        <v>2927</v>
      </c>
      <c r="B2928" s="1">
        <v>43507</v>
      </c>
      <c r="C2928" s="2">
        <v>0.91666666666666663</v>
      </c>
      <c r="D2928" s="3">
        <v>43507.916666666664</v>
      </c>
      <c r="E2928">
        <v>22.3</v>
      </c>
      <c r="F2928">
        <v>54</v>
      </c>
      <c r="G2928">
        <v>88.649688269999999</v>
      </c>
      <c r="H2928">
        <v>12.5</v>
      </c>
      <c r="I2928">
        <v>11.3</v>
      </c>
      <c r="J2928">
        <f t="shared" si="569"/>
        <v>3.1388914000000003</v>
      </c>
      <c r="K2928">
        <f t="shared" si="570"/>
        <v>0.87191427777777786</v>
      </c>
      <c r="L2928" t="s">
        <v>38</v>
      </c>
      <c r="M2928">
        <v>22.3</v>
      </c>
      <c r="N2928">
        <v>22</v>
      </c>
      <c r="O2928">
        <v>22</v>
      </c>
      <c r="P2928">
        <v>20</v>
      </c>
      <c r="Q2928">
        <v>0</v>
      </c>
      <c r="R2928">
        <v>0</v>
      </c>
      <c r="S2928">
        <v>22.3</v>
      </c>
      <c r="T2928">
        <v>54</v>
      </c>
      <c r="U2928">
        <v>3.138888889</v>
      </c>
      <c r="V2928">
        <v>0</v>
      </c>
      <c r="W2928">
        <v>20.26438516</v>
      </c>
      <c r="X2928">
        <v>60.477409020000003</v>
      </c>
      <c r="Y2928">
        <v>3.5884760610000002</v>
      </c>
      <c r="Z2928">
        <v>0</v>
      </c>
    </row>
    <row r="2929" spans="1:32" x14ac:dyDescent="0.2">
      <c r="A2929">
        <v>2928</v>
      </c>
      <c r="B2929" s="1">
        <v>43507</v>
      </c>
      <c r="C2929" s="2">
        <v>0.95833333333333337</v>
      </c>
      <c r="D2929" s="3">
        <v>43507.958333333336</v>
      </c>
      <c r="E2929">
        <v>21.4</v>
      </c>
      <c r="F2929">
        <v>54</v>
      </c>
      <c r="G2929">
        <v>84.162217839999997</v>
      </c>
      <c r="H2929">
        <v>11.7</v>
      </c>
      <c r="I2929">
        <v>8</v>
      </c>
      <c r="J2929">
        <f t="shared" si="569"/>
        <v>2.2222240000000002</v>
      </c>
      <c r="K2929">
        <f t="shared" si="570"/>
        <v>0.61728444444444452</v>
      </c>
      <c r="L2929" t="s">
        <v>33</v>
      </c>
      <c r="M2929">
        <v>21.4</v>
      </c>
      <c r="N2929">
        <v>20.7</v>
      </c>
      <c r="O2929">
        <v>20.7</v>
      </c>
      <c r="P2929">
        <v>18.7</v>
      </c>
      <c r="Q2929">
        <v>0</v>
      </c>
      <c r="R2929">
        <v>0</v>
      </c>
      <c r="S2929">
        <v>21.4</v>
      </c>
      <c r="T2929">
        <v>54</v>
      </c>
      <c r="U2929">
        <v>2.2222222220000001</v>
      </c>
      <c r="V2929">
        <v>0</v>
      </c>
      <c r="W2929">
        <v>19.76528725</v>
      </c>
      <c r="X2929">
        <v>64.071133810000006</v>
      </c>
      <c r="Y2929">
        <v>3.2880697059999999</v>
      </c>
      <c r="Z2929">
        <v>0</v>
      </c>
    </row>
    <row r="2930" spans="1:32" x14ac:dyDescent="0.2">
      <c r="A2930">
        <v>2929</v>
      </c>
      <c r="B2930" s="1">
        <v>43508</v>
      </c>
      <c r="C2930" s="2">
        <v>0</v>
      </c>
      <c r="D2930" s="3">
        <v>43508</v>
      </c>
      <c r="E2930">
        <v>20.3</v>
      </c>
      <c r="F2930">
        <v>55</v>
      </c>
      <c r="G2930">
        <v>80.407563249999995</v>
      </c>
      <c r="H2930">
        <v>10.9</v>
      </c>
      <c r="I2930">
        <v>4.8</v>
      </c>
      <c r="J2930">
        <f t="shared" si="569"/>
        <v>1.3333344</v>
      </c>
      <c r="K2930">
        <f t="shared" si="570"/>
        <v>0.37037066666666668</v>
      </c>
      <c r="L2930" t="s">
        <v>34</v>
      </c>
      <c r="M2930">
        <v>20.3</v>
      </c>
      <c r="N2930">
        <v>19.8</v>
      </c>
      <c r="O2930">
        <v>19.8</v>
      </c>
      <c r="P2930">
        <v>17.7</v>
      </c>
      <c r="Q2930">
        <v>0</v>
      </c>
      <c r="R2930">
        <v>0</v>
      </c>
      <c r="S2930">
        <v>20.3</v>
      </c>
      <c r="T2930">
        <v>55</v>
      </c>
      <c r="U2930">
        <v>1.3333333329999999</v>
      </c>
      <c r="V2930">
        <v>0</v>
      </c>
      <c r="W2930">
        <v>19.437165369999999</v>
      </c>
      <c r="X2930">
        <v>67.259980029999994</v>
      </c>
      <c r="Y2930">
        <v>2.9550177280000001</v>
      </c>
      <c r="Z2930">
        <v>0</v>
      </c>
      <c r="AB2930">
        <v>123</v>
      </c>
      <c r="AC2930">
        <f t="shared" ref="AC2930" si="575">MAX(E2930:E2953)</f>
        <v>32.700000000000003</v>
      </c>
      <c r="AD2930">
        <f t="shared" ref="AD2930" si="576">MAX(W2930:W2953)</f>
        <v>29.384154110000001</v>
      </c>
      <c r="AE2930">
        <f t="shared" ref="AE2930" si="577">MIN(E2930:E2953)</f>
        <v>13.8</v>
      </c>
      <c r="AF2930">
        <f t="shared" ref="AF2930" si="578">MIN(W2930:W2953)</f>
        <v>16.514352679999998</v>
      </c>
    </row>
    <row r="2931" spans="1:32" x14ac:dyDescent="0.2">
      <c r="A2931">
        <v>2930</v>
      </c>
      <c r="B2931" s="1">
        <v>43508</v>
      </c>
      <c r="C2931" s="2">
        <v>4.1666666666666664E-2</v>
      </c>
      <c r="D2931" s="3">
        <v>43508.041666666664</v>
      </c>
      <c r="E2931">
        <v>19</v>
      </c>
      <c r="F2931">
        <v>60</v>
      </c>
      <c r="G2931">
        <v>81.270648620000003</v>
      </c>
      <c r="H2931">
        <v>11.1</v>
      </c>
      <c r="I2931">
        <v>8</v>
      </c>
      <c r="J2931">
        <f t="shared" si="569"/>
        <v>2.2222240000000002</v>
      </c>
      <c r="K2931">
        <f t="shared" si="570"/>
        <v>0.61728444444444452</v>
      </c>
      <c r="L2931" t="s">
        <v>32</v>
      </c>
      <c r="M2931">
        <v>19</v>
      </c>
      <c r="N2931">
        <v>18.600000000000001</v>
      </c>
      <c r="O2931">
        <v>18.600000000000001</v>
      </c>
      <c r="P2931">
        <v>16.600000000000001</v>
      </c>
      <c r="Q2931">
        <v>0</v>
      </c>
      <c r="R2931">
        <v>0</v>
      </c>
      <c r="S2931">
        <v>19</v>
      </c>
      <c r="T2931">
        <v>60</v>
      </c>
      <c r="U2931">
        <v>2.2222222220000001</v>
      </c>
      <c r="V2931">
        <v>0</v>
      </c>
      <c r="W2931">
        <v>19.18745972</v>
      </c>
      <c r="X2931">
        <v>70.202097780000003</v>
      </c>
      <c r="Y2931">
        <v>2.6262350140000001</v>
      </c>
      <c r="Z2931">
        <v>0</v>
      </c>
    </row>
    <row r="2932" spans="1:32" x14ac:dyDescent="0.2">
      <c r="A2932">
        <v>2931</v>
      </c>
      <c r="B2932" s="1">
        <v>43508</v>
      </c>
      <c r="C2932" s="2">
        <v>8.3333333333333329E-2</v>
      </c>
      <c r="D2932" s="3">
        <v>43508.083333333336</v>
      </c>
      <c r="E2932">
        <v>17.3</v>
      </c>
      <c r="F2932">
        <v>66</v>
      </c>
      <c r="G2932">
        <v>80.808945350000002</v>
      </c>
      <c r="H2932">
        <v>10.9</v>
      </c>
      <c r="I2932">
        <v>1.6</v>
      </c>
      <c r="J2932">
        <f t="shared" si="569"/>
        <v>0.44444480000000008</v>
      </c>
      <c r="K2932">
        <f t="shared" si="570"/>
        <v>0.12345688888888892</v>
      </c>
      <c r="L2932" t="s">
        <v>32</v>
      </c>
      <c r="M2932">
        <v>17.3</v>
      </c>
      <c r="N2932">
        <v>17</v>
      </c>
      <c r="O2932">
        <v>17</v>
      </c>
      <c r="P2932">
        <v>14.9</v>
      </c>
      <c r="Q2932">
        <v>0</v>
      </c>
      <c r="R2932">
        <v>0</v>
      </c>
      <c r="S2932">
        <v>17.3</v>
      </c>
      <c r="T2932">
        <v>66</v>
      </c>
      <c r="U2932">
        <v>0.44444444399999999</v>
      </c>
      <c r="V2932">
        <v>0</v>
      </c>
      <c r="W2932">
        <v>17.313496709999999</v>
      </c>
      <c r="X2932">
        <v>80.904435430000007</v>
      </c>
      <c r="Y2932">
        <v>2.3374799190000002</v>
      </c>
      <c r="Z2932">
        <v>0</v>
      </c>
    </row>
    <row r="2933" spans="1:32" x14ac:dyDescent="0.2">
      <c r="A2933">
        <v>2932</v>
      </c>
      <c r="B2933" s="1">
        <v>43508</v>
      </c>
      <c r="C2933" s="2">
        <v>0.125</v>
      </c>
      <c r="D2933" s="3">
        <v>43508.125</v>
      </c>
      <c r="E2933">
        <v>17.100000000000001</v>
      </c>
      <c r="F2933">
        <v>63</v>
      </c>
      <c r="G2933">
        <v>76.217799549999995</v>
      </c>
      <c r="H2933">
        <v>10</v>
      </c>
      <c r="I2933">
        <v>4.8</v>
      </c>
      <c r="J2933">
        <f t="shared" si="569"/>
        <v>1.3333344</v>
      </c>
      <c r="K2933">
        <f t="shared" si="570"/>
        <v>0.37037066666666668</v>
      </c>
      <c r="L2933" t="s">
        <v>32</v>
      </c>
      <c r="M2933">
        <v>17.100000000000001</v>
      </c>
      <c r="N2933">
        <v>16.7</v>
      </c>
      <c r="O2933">
        <v>16.7</v>
      </c>
      <c r="P2933">
        <v>14.6</v>
      </c>
      <c r="Q2933">
        <v>0</v>
      </c>
      <c r="R2933">
        <v>0</v>
      </c>
      <c r="S2933">
        <v>17.100000000000001</v>
      </c>
      <c r="T2933">
        <v>63</v>
      </c>
      <c r="U2933">
        <v>1.3333333329999999</v>
      </c>
      <c r="V2933">
        <v>0</v>
      </c>
      <c r="W2933">
        <v>16.993961030000001</v>
      </c>
      <c r="X2933">
        <v>84.206510370000004</v>
      </c>
      <c r="Y2933">
        <v>2.1140931379999999</v>
      </c>
      <c r="Z2933">
        <v>0</v>
      </c>
    </row>
    <row r="2934" spans="1:32" x14ac:dyDescent="0.2">
      <c r="A2934">
        <v>2933</v>
      </c>
      <c r="B2934" s="1">
        <v>43508</v>
      </c>
      <c r="C2934" s="2">
        <v>0.16666666666666666</v>
      </c>
      <c r="D2934" s="3">
        <v>43508.166666666664</v>
      </c>
      <c r="E2934">
        <v>15.7</v>
      </c>
      <c r="F2934">
        <v>68</v>
      </c>
      <c r="G2934">
        <v>75.612819490000007</v>
      </c>
      <c r="H2934">
        <v>9.8000000000000007</v>
      </c>
      <c r="I2934">
        <v>0</v>
      </c>
      <c r="J2934">
        <f t="shared" si="569"/>
        <v>0</v>
      </c>
      <c r="K2934">
        <f t="shared" si="570"/>
        <v>0</v>
      </c>
      <c r="L2934" t="s">
        <v>25</v>
      </c>
      <c r="M2934">
        <v>15.7</v>
      </c>
      <c r="N2934">
        <v>15.3</v>
      </c>
      <c r="O2934">
        <v>15.3</v>
      </c>
      <c r="P2934">
        <v>13.2</v>
      </c>
      <c r="Q2934">
        <v>0</v>
      </c>
      <c r="R2934">
        <v>0</v>
      </c>
      <c r="S2934">
        <v>15.7</v>
      </c>
      <c r="T2934">
        <v>68</v>
      </c>
      <c r="U2934">
        <v>0.1</v>
      </c>
      <c r="V2934">
        <v>0</v>
      </c>
      <c r="W2934">
        <v>16.691922349999999</v>
      </c>
      <c r="X2934">
        <v>87.147561039999999</v>
      </c>
      <c r="Y2934">
        <v>3.4986098540000001</v>
      </c>
      <c r="Z2934">
        <v>0</v>
      </c>
    </row>
    <row r="2935" spans="1:32" x14ac:dyDescent="0.2">
      <c r="A2935">
        <v>2934</v>
      </c>
      <c r="B2935" s="1">
        <v>43508</v>
      </c>
      <c r="C2935" s="2">
        <v>0.20833333333333334</v>
      </c>
      <c r="D2935" s="3">
        <v>43508.208333333336</v>
      </c>
      <c r="E2935">
        <v>13.8</v>
      </c>
      <c r="F2935">
        <v>75</v>
      </c>
      <c r="G2935">
        <v>74.264071610000002</v>
      </c>
      <c r="H2935">
        <v>9.4</v>
      </c>
      <c r="I2935">
        <v>0</v>
      </c>
      <c r="J2935">
        <f t="shared" si="569"/>
        <v>0</v>
      </c>
      <c r="K2935">
        <f t="shared" si="570"/>
        <v>0</v>
      </c>
      <c r="L2935" t="s">
        <v>25</v>
      </c>
      <c r="M2935">
        <v>13.8</v>
      </c>
      <c r="N2935">
        <v>13.5</v>
      </c>
      <c r="O2935">
        <v>13.5</v>
      </c>
      <c r="P2935">
        <v>11.3</v>
      </c>
      <c r="Q2935">
        <v>0</v>
      </c>
      <c r="R2935">
        <v>0</v>
      </c>
      <c r="S2935">
        <v>13.8</v>
      </c>
      <c r="T2935">
        <v>75</v>
      </c>
      <c r="U2935">
        <v>0.1</v>
      </c>
      <c r="V2935">
        <v>0</v>
      </c>
      <c r="W2935">
        <v>16.514352679999998</v>
      </c>
      <c r="X2935">
        <v>89.088696690000006</v>
      </c>
      <c r="Y2935">
        <v>3.2727876600000001</v>
      </c>
      <c r="Z2935">
        <v>0</v>
      </c>
    </row>
    <row r="2936" spans="1:32" x14ac:dyDescent="0.2">
      <c r="A2936">
        <v>2935</v>
      </c>
      <c r="B2936" s="1">
        <v>43508</v>
      </c>
      <c r="C2936" s="2">
        <v>0.25</v>
      </c>
      <c r="D2936" s="3">
        <v>43508.25</v>
      </c>
      <c r="E2936">
        <v>13.9</v>
      </c>
      <c r="F2936">
        <v>79</v>
      </c>
      <c r="G2936">
        <v>78.707244169999996</v>
      </c>
      <c r="H2936">
        <v>10.4</v>
      </c>
      <c r="I2936">
        <v>1.6</v>
      </c>
      <c r="J2936">
        <f t="shared" si="569"/>
        <v>0.44444480000000008</v>
      </c>
      <c r="K2936">
        <f t="shared" si="570"/>
        <v>0.12345688888888892</v>
      </c>
      <c r="L2936" t="s">
        <v>25</v>
      </c>
      <c r="M2936">
        <v>13.9</v>
      </c>
      <c r="N2936">
        <v>13.8</v>
      </c>
      <c r="O2936">
        <v>13.8</v>
      </c>
      <c r="P2936">
        <v>11.7</v>
      </c>
      <c r="Q2936">
        <v>0</v>
      </c>
      <c r="R2936">
        <v>0</v>
      </c>
      <c r="S2936">
        <v>13.9</v>
      </c>
      <c r="T2936">
        <v>79</v>
      </c>
      <c r="U2936">
        <v>0.44444444399999999</v>
      </c>
      <c r="V2936">
        <v>0</v>
      </c>
      <c r="W2936">
        <v>16.59090372</v>
      </c>
      <c r="X2936">
        <v>89.228994310000004</v>
      </c>
      <c r="Y2936">
        <v>3.0914613499999999</v>
      </c>
      <c r="Z2936">
        <v>0</v>
      </c>
    </row>
    <row r="2937" spans="1:32" x14ac:dyDescent="0.2">
      <c r="A2937">
        <v>2936</v>
      </c>
      <c r="B2937" s="1">
        <v>43508</v>
      </c>
      <c r="C2937" s="2">
        <v>0.29166666666666669</v>
      </c>
      <c r="D2937" s="3">
        <v>43508.291666666664</v>
      </c>
      <c r="E2937">
        <v>14.8</v>
      </c>
      <c r="F2937">
        <v>78</v>
      </c>
      <c r="G2937">
        <v>82.114032019999996</v>
      </c>
      <c r="H2937">
        <v>11</v>
      </c>
      <c r="I2937">
        <v>0</v>
      </c>
      <c r="J2937">
        <f t="shared" si="569"/>
        <v>0</v>
      </c>
      <c r="K2937">
        <f t="shared" si="570"/>
        <v>0</v>
      </c>
      <c r="L2937" t="s">
        <v>25</v>
      </c>
      <c r="M2937">
        <v>14.8</v>
      </c>
      <c r="N2937">
        <v>14.6</v>
      </c>
      <c r="O2937">
        <v>14.6</v>
      </c>
      <c r="P2937">
        <v>14.2</v>
      </c>
      <c r="Q2937">
        <v>0</v>
      </c>
      <c r="R2937">
        <v>33</v>
      </c>
      <c r="S2937">
        <v>14.8</v>
      </c>
      <c r="T2937">
        <v>78</v>
      </c>
      <c r="U2937">
        <v>0.1</v>
      </c>
      <c r="V2937">
        <v>33</v>
      </c>
      <c r="W2937">
        <v>20.229855879999999</v>
      </c>
      <c r="X2937">
        <v>71.18869814</v>
      </c>
      <c r="Y2937">
        <v>1.636577274</v>
      </c>
      <c r="Z2937">
        <v>87.587071350000002</v>
      </c>
    </row>
    <row r="2938" spans="1:32" x14ac:dyDescent="0.2">
      <c r="A2938">
        <v>2937</v>
      </c>
      <c r="B2938" s="1">
        <v>43508</v>
      </c>
      <c r="C2938" s="2">
        <v>0.33333333333333331</v>
      </c>
      <c r="D2938" s="3">
        <v>43508.333333333336</v>
      </c>
      <c r="E2938">
        <v>17.7</v>
      </c>
      <c r="F2938">
        <v>67</v>
      </c>
      <c r="G2938">
        <v>84.016571200000001</v>
      </c>
      <c r="H2938">
        <v>11.5</v>
      </c>
      <c r="I2938">
        <v>6.4</v>
      </c>
      <c r="J2938">
        <f t="shared" si="569"/>
        <v>1.7777792000000003</v>
      </c>
      <c r="K2938">
        <f t="shared" si="570"/>
        <v>0.49382755555555569</v>
      </c>
      <c r="L2938" t="s">
        <v>40</v>
      </c>
      <c r="M2938">
        <v>17.7</v>
      </c>
      <c r="N2938">
        <v>17.399999999999999</v>
      </c>
      <c r="O2938">
        <v>17.399999999999999</v>
      </c>
      <c r="P2938">
        <v>20.7</v>
      </c>
      <c r="Q2938">
        <v>0</v>
      </c>
      <c r="R2938">
        <v>258</v>
      </c>
      <c r="S2938">
        <v>17.7</v>
      </c>
      <c r="T2938">
        <v>67</v>
      </c>
      <c r="U2938">
        <v>1.7777777779999999</v>
      </c>
      <c r="V2938">
        <v>258</v>
      </c>
      <c r="W2938">
        <v>20.98817725</v>
      </c>
      <c r="X2938">
        <v>67.802997959999999</v>
      </c>
      <c r="Y2938">
        <v>1.5712055579999999</v>
      </c>
      <c r="Z2938">
        <v>260.3224457</v>
      </c>
    </row>
    <row r="2939" spans="1:32" x14ac:dyDescent="0.2">
      <c r="A2939">
        <v>2938</v>
      </c>
      <c r="B2939" s="1">
        <v>43508</v>
      </c>
      <c r="C2939" s="2">
        <v>0.375</v>
      </c>
      <c r="D2939" s="3">
        <v>43508.375</v>
      </c>
      <c r="E2939">
        <v>19.399999999999999</v>
      </c>
      <c r="F2939">
        <v>63</v>
      </c>
      <c r="G2939">
        <v>87.369449209999999</v>
      </c>
      <c r="H2939">
        <v>12.2</v>
      </c>
      <c r="I2939">
        <v>4.8</v>
      </c>
      <c r="J2939">
        <f t="shared" si="569"/>
        <v>1.3333344</v>
      </c>
      <c r="K2939">
        <f t="shared" si="570"/>
        <v>0.37037066666666668</v>
      </c>
      <c r="L2939" t="s">
        <v>40</v>
      </c>
      <c r="M2939">
        <v>19.399999999999999</v>
      </c>
      <c r="N2939">
        <v>19.3</v>
      </c>
      <c r="O2939">
        <v>19.3</v>
      </c>
      <c r="P2939">
        <v>24.2</v>
      </c>
      <c r="Q2939">
        <v>0</v>
      </c>
      <c r="R2939">
        <v>476</v>
      </c>
      <c r="S2939">
        <v>19.399999999999999</v>
      </c>
      <c r="T2939">
        <v>63</v>
      </c>
      <c r="U2939">
        <v>1.3333333329999999</v>
      </c>
      <c r="V2939">
        <v>476</v>
      </c>
      <c r="W2939">
        <v>22.194892979999999</v>
      </c>
      <c r="X2939">
        <v>62.59448759</v>
      </c>
      <c r="Y2939">
        <v>1.5496808360000001</v>
      </c>
      <c r="Z2939">
        <v>480.57050579999998</v>
      </c>
    </row>
    <row r="2940" spans="1:32" x14ac:dyDescent="0.2">
      <c r="A2940">
        <v>2939</v>
      </c>
      <c r="B2940" s="1">
        <v>43508</v>
      </c>
      <c r="C2940" s="2">
        <v>0.41666666666666669</v>
      </c>
      <c r="D2940" s="3">
        <v>43508.416666666664</v>
      </c>
      <c r="E2940">
        <v>21.9</v>
      </c>
      <c r="F2940">
        <v>56</v>
      </c>
      <c r="G2940">
        <v>89.838872980000005</v>
      </c>
      <c r="H2940">
        <v>12.8</v>
      </c>
      <c r="I2940">
        <v>4.8</v>
      </c>
      <c r="J2940">
        <f t="shared" si="569"/>
        <v>1.3333344</v>
      </c>
      <c r="K2940">
        <f t="shared" si="570"/>
        <v>0.37037066666666668</v>
      </c>
      <c r="L2940" t="s">
        <v>30</v>
      </c>
      <c r="M2940">
        <v>21.9</v>
      </c>
      <c r="N2940">
        <v>21.6</v>
      </c>
      <c r="O2940">
        <v>21.6</v>
      </c>
      <c r="P2940">
        <v>27.3</v>
      </c>
      <c r="Q2940">
        <v>0</v>
      </c>
      <c r="R2940">
        <v>670</v>
      </c>
      <c r="S2940">
        <v>21.9</v>
      </c>
      <c r="T2940">
        <v>56</v>
      </c>
      <c r="U2940">
        <v>1.3333333329999999</v>
      </c>
      <c r="V2940">
        <v>670</v>
      </c>
      <c r="W2940">
        <v>23.774883320000001</v>
      </c>
      <c r="X2940">
        <v>56.334045209999999</v>
      </c>
      <c r="Y2940">
        <v>1.616642683</v>
      </c>
      <c r="Z2940">
        <v>726.4323789</v>
      </c>
    </row>
    <row r="2941" spans="1:32" x14ac:dyDescent="0.2">
      <c r="A2941">
        <v>2940</v>
      </c>
      <c r="B2941" s="1">
        <v>43508</v>
      </c>
      <c r="C2941" s="2">
        <v>0.45833333333333331</v>
      </c>
      <c r="D2941" s="3">
        <v>43508.458333333336</v>
      </c>
      <c r="E2941">
        <v>24.5</v>
      </c>
      <c r="F2941">
        <v>51</v>
      </c>
      <c r="G2941">
        <v>94.916552870000004</v>
      </c>
      <c r="H2941">
        <v>13.7</v>
      </c>
      <c r="I2941">
        <v>6.4</v>
      </c>
      <c r="J2941">
        <f t="shared" si="569"/>
        <v>1.7777792000000003</v>
      </c>
      <c r="K2941">
        <f t="shared" si="570"/>
        <v>0.49382755555555569</v>
      </c>
      <c r="L2941" t="s">
        <v>27</v>
      </c>
      <c r="M2941">
        <v>24.5</v>
      </c>
      <c r="N2941">
        <v>24.5</v>
      </c>
      <c r="O2941">
        <v>24.5</v>
      </c>
      <c r="P2941">
        <v>30.6</v>
      </c>
      <c r="Q2941">
        <v>0</v>
      </c>
      <c r="R2941">
        <v>827</v>
      </c>
      <c r="S2941">
        <v>24.5</v>
      </c>
      <c r="T2941">
        <v>51</v>
      </c>
      <c r="U2941">
        <v>1.7777777779999999</v>
      </c>
      <c r="V2941">
        <v>827</v>
      </c>
      <c r="W2941">
        <v>25.52548007</v>
      </c>
      <c r="X2941">
        <v>50.091890630000002</v>
      </c>
      <c r="Y2941">
        <v>1.791899822</v>
      </c>
      <c r="Z2941">
        <v>948.33677690000002</v>
      </c>
    </row>
    <row r="2942" spans="1:32" x14ac:dyDescent="0.2">
      <c r="A2942">
        <v>2941</v>
      </c>
      <c r="B2942" s="1">
        <v>43508</v>
      </c>
      <c r="C2942" s="2">
        <v>0.5</v>
      </c>
      <c r="D2942" s="3">
        <v>43508.5</v>
      </c>
      <c r="E2942">
        <v>26.8</v>
      </c>
      <c r="F2942">
        <v>42</v>
      </c>
      <c r="G2942">
        <v>88.921558160000004</v>
      </c>
      <c r="H2942">
        <v>12.8</v>
      </c>
      <c r="I2942">
        <v>11.3</v>
      </c>
      <c r="J2942">
        <f t="shared" si="569"/>
        <v>3.1388914000000003</v>
      </c>
      <c r="K2942">
        <f t="shared" si="570"/>
        <v>0.87191427777777786</v>
      </c>
      <c r="L2942" t="s">
        <v>29</v>
      </c>
      <c r="M2942">
        <v>26.8</v>
      </c>
      <c r="N2942">
        <v>26.4</v>
      </c>
      <c r="O2942">
        <v>26.4</v>
      </c>
      <c r="P2942">
        <v>32.200000000000003</v>
      </c>
      <c r="Q2942">
        <v>0</v>
      </c>
      <c r="R2942">
        <v>932</v>
      </c>
      <c r="S2942">
        <v>26.8</v>
      </c>
      <c r="T2942">
        <v>42</v>
      </c>
      <c r="U2942">
        <v>3.138888889</v>
      </c>
      <c r="V2942">
        <v>932</v>
      </c>
      <c r="W2942">
        <v>27.124800459999999</v>
      </c>
      <c r="X2942">
        <v>44.887124149999998</v>
      </c>
      <c r="Y2942">
        <v>2.0589002459999999</v>
      </c>
      <c r="Z2942">
        <v>1067.102903</v>
      </c>
    </row>
    <row r="2943" spans="1:32" x14ac:dyDescent="0.2">
      <c r="A2943">
        <v>2942</v>
      </c>
      <c r="B2943" s="1">
        <v>43508</v>
      </c>
      <c r="C2943" s="2">
        <v>0.54166666666666663</v>
      </c>
      <c r="D2943" s="3">
        <v>43508.541666666664</v>
      </c>
      <c r="E2943">
        <v>29.2</v>
      </c>
      <c r="F2943">
        <v>33</v>
      </c>
      <c r="G2943">
        <v>79.73556997</v>
      </c>
      <c r="H2943">
        <v>11.2</v>
      </c>
      <c r="I2943">
        <v>12.9</v>
      </c>
      <c r="J2943">
        <f t="shared" si="569"/>
        <v>3.5833362000000006</v>
      </c>
      <c r="K2943">
        <f t="shared" si="570"/>
        <v>0.99537116666666692</v>
      </c>
      <c r="L2943" t="s">
        <v>35</v>
      </c>
      <c r="M2943">
        <v>29.1</v>
      </c>
      <c r="N2943">
        <v>28.5</v>
      </c>
      <c r="O2943">
        <v>28.4</v>
      </c>
      <c r="P2943">
        <v>33.299999999999997</v>
      </c>
      <c r="Q2943">
        <v>0</v>
      </c>
      <c r="R2943">
        <v>974</v>
      </c>
      <c r="S2943">
        <v>29.2</v>
      </c>
      <c r="T2943">
        <v>33</v>
      </c>
      <c r="U2943">
        <v>3.5833333330000001</v>
      </c>
      <c r="V2943">
        <v>974</v>
      </c>
      <c r="W2943">
        <v>28.3350805</v>
      </c>
      <c r="X2943">
        <v>41.108159360000002</v>
      </c>
      <c r="Y2943">
        <v>2.386320268</v>
      </c>
      <c r="Z2943">
        <v>1084.89768</v>
      </c>
    </row>
    <row r="2944" spans="1:32" x14ac:dyDescent="0.2">
      <c r="A2944">
        <v>2943</v>
      </c>
      <c r="B2944" s="1">
        <v>43508</v>
      </c>
      <c r="C2944" s="2">
        <v>0.58333333333333337</v>
      </c>
      <c r="D2944" s="3">
        <v>43508.583333333336</v>
      </c>
      <c r="E2944">
        <v>30.3</v>
      </c>
      <c r="F2944">
        <v>30</v>
      </c>
      <c r="G2944">
        <v>76.950504319999993</v>
      </c>
      <c r="H2944">
        <v>10.8</v>
      </c>
      <c r="I2944">
        <v>12.9</v>
      </c>
      <c r="J2944">
        <f t="shared" si="569"/>
        <v>3.5833362000000006</v>
      </c>
      <c r="K2944">
        <f t="shared" si="570"/>
        <v>0.99537116666666692</v>
      </c>
      <c r="L2944" t="s">
        <v>29</v>
      </c>
      <c r="M2944">
        <v>30.3</v>
      </c>
      <c r="N2944">
        <v>29.3</v>
      </c>
      <c r="O2944">
        <v>29.3</v>
      </c>
      <c r="P2944">
        <v>33.9</v>
      </c>
      <c r="Q2944">
        <v>0</v>
      </c>
      <c r="R2944">
        <v>945</v>
      </c>
      <c r="S2944">
        <v>30.3</v>
      </c>
      <c r="T2944">
        <v>30</v>
      </c>
      <c r="U2944">
        <v>3.5833333330000001</v>
      </c>
      <c r="V2944">
        <v>945</v>
      </c>
      <c r="W2944">
        <v>29.106583149999999</v>
      </c>
      <c r="X2944">
        <v>38.58529618</v>
      </c>
      <c r="Y2944">
        <v>2.749895602</v>
      </c>
      <c r="Z2944">
        <v>1038.6174980000001</v>
      </c>
    </row>
    <row r="2945" spans="1:32" x14ac:dyDescent="0.2">
      <c r="A2945">
        <v>2944</v>
      </c>
      <c r="B2945" s="1">
        <v>43508</v>
      </c>
      <c r="C2945" s="2">
        <v>0.625</v>
      </c>
      <c r="D2945" s="3">
        <v>43508.625</v>
      </c>
      <c r="E2945">
        <v>31.6</v>
      </c>
      <c r="F2945">
        <v>29</v>
      </c>
      <c r="G2945">
        <v>79.777852420000002</v>
      </c>
      <c r="H2945">
        <v>11.4</v>
      </c>
      <c r="I2945">
        <v>11.3</v>
      </c>
      <c r="J2945">
        <f t="shared" si="569"/>
        <v>3.1388914000000003</v>
      </c>
      <c r="K2945">
        <f t="shared" si="570"/>
        <v>0.87191427777777786</v>
      </c>
      <c r="L2945" t="s">
        <v>35</v>
      </c>
      <c r="M2945">
        <v>31.6</v>
      </c>
      <c r="N2945">
        <v>30.3</v>
      </c>
      <c r="O2945">
        <v>30.3</v>
      </c>
      <c r="P2945">
        <v>35.9</v>
      </c>
      <c r="Q2945">
        <v>0</v>
      </c>
      <c r="R2945">
        <v>861</v>
      </c>
      <c r="S2945">
        <v>31.6</v>
      </c>
      <c r="T2945">
        <v>29</v>
      </c>
      <c r="U2945">
        <v>3.138888889</v>
      </c>
      <c r="V2945">
        <v>861</v>
      </c>
      <c r="W2945">
        <v>29.384154110000001</v>
      </c>
      <c r="X2945">
        <v>37.24628921</v>
      </c>
      <c r="Y2945">
        <v>3.1375103630000001</v>
      </c>
      <c r="Z2945">
        <v>936.41623170000003</v>
      </c>
    </row>
    <row r="2946" spans="1:32" x14ac:dyDescent="0.2">
      <c r="A2946">
        <v>2945</v>
      </c>
      <c r="B2946" s="1">
        <v>43508</v>
      </c>
      <c r="C2946" s="2">
        <v>0.66666666666666663</v>
      </c>
      <c r="D2946" s="3">
        <v>43508.666666666664</v>
      </c>
      <c r="E2946">
        <v>32.700000000000003</v>
      </c>
      <c r="F2946">
        <v>23</v>
      </c>
      <c r="G2946">
        <v>67.096418400000005</v>
      </c>
      <c r="H2946">
        <v>8.8000000000000007</v>
      </c>
      <c r="I2946">
        <v>11.3</v>
      </c>
      <c r="J2946">
        <f t="shared" si="569"/>
        <v>3.1388914000000003</v>
      </c>
      <c r="K2946">
        <f t="shared" si="570"/>
        <v>0.87191427777777786</v>
      </c>
      <c r="L2946" t="s">
        <v>38</v>
      </c>
      <c r="M2946">
        <v>32.700000000000003</v>
      </c>
      <c r="N2946">
        <v>31.1</v>
      </c>
      <c r="O2946">
        <v>31.1</v>
      </c>
      <c r="P2946">
        <v>37.200000000000003</v>
      </c>
      <c r="Q2946">
        <v>0</v>
      </c>
      <c r="R2946">
        <v>719</v>
      </c>
      <c r="S2946">
        <v>32.700000000000003</v>
      </c>
      <c r="T2946">
        <v>23</v>
      </c>
      <c r="U2946">
        <v>3.138888889</v>
      </c>
      <c r="V2946">
        <v>719</v>
      </c>
      <c r="W2946">
        <v>29.10769604</v>
      </c>
      <c r="X2946">
        <v>37.128987449999997</v>
      </c>
      <c r="Y2946">
        <v>3.5310717290000002</v>
      </c>
      <c r="Z2946">
        <v>769.65387520000002</v>
      </c>
    </row>
    <row r="2947" spans="1:32" x14ac:dyDescent="0.2">
      <c r="A2947">
        <v>2946</v>
      </c>
      <c r="B2947" s="1">
        <v>43508</v>
      </c>
      <c r="C2947" s="2">
        <v>0.70833333333333337</v>
      </c>
      <c r="D2947" s="3">
        <v>43508.708333333336</v>
      </c>
      <c r="E2947">
        <v>32.6</v>
      </c>
      <c r="F2947">
        <v>23</v>
      </c>
      <c r="G2947">
        <v>66.740736999999996</v>
      </c>
      <c r="H2947">
        <v>8.6999999999999993</v>
      </c>
      <c r="I2947">
        <v>9.6999999999999993</v>
      </c>
      <c r="J2947">
        <f t="shared" ref="J2947:J3010" si="579">I2947*0.277778</f>
        <v>2.6944466</v>
      </c>
      <c r="K2947">
        <f t="shared" ref="K2947:K3010" si="580">J2947*(5/18)</f>
        <v>0.74845738888888891</v>
      </c>
      <c r="L2947" t="s">
        <v>38</v>
      </c>
      <c r="M2947">
        <v>32.6</v>
      </c>
      <c r="N2947">
        <v>31</v>
      </c>
      <c r="O2947">
        <v>31</v>
      </c>
      <c r="P2947">
        <v>37.9</v>
      </c>
      <c r="Q2947">
        <v>0</v>
      </c>
      <c r="R2947">
        <v>544</v>
      </c>
      <c r="S2947">
        <v>32.6</v>
      </c>
      <c r="T2947">
        <v>23</v>
      </c>
      <c r="U2947">
        <v>2.6944444440000002</v>
      </c>
      <c r="V2947">
        <v>544</v>
      </c>
      <c r="W2947">
        <v>28.288551479999999</v>
      </c>
      <c r="X2947">
        <v>38.241071650000002</v>
      </c>
      <c r="Y2947">
        <v>3.9069541349999999</v>
      </c>
      <c r="Z2947">
        <v>549.54150870000001</v>
      </c>
    </row>
    <row r="2948" spans="1:32" x14ac:dyDescent="0.2">
      <c r="A2948">
        <v>2947</v>
      </c>
      <c r="B2948" s="1">
        <v>43508</v>
      </c>
      <c r="C2948" s="2">
        <v>0.75</v>
      </c>
      <c r="D2948" s="3">
        <v>43508.75</v>
      </c>
      <c r="E2948">
        <v>31.6</v>
      </c>
      <c r="F2948">
        <v>32</v>
      </c>
      <c r="G2948">
        <v>88.030733699999999</v>
      </c>
      <c r="H2948">
        <v>12.9</v>
      </c>
      <c r="I2948">
        <v>27.4</v>
      </c>
      <c r="J2948">
        <f t="shared" si="579"/>
        <v>7.6111172000000007</v>
      </c>
      <c r="K2948">
        <f t="shared" si="580"/>
        <v>2.1141992222222226</v>
      </c>
      <c r="L2948" t="s">
        <v>38</v>
      </c>
      <c r="M2948">
        <v>30.8</v>
      </c>
      <c r="N2948">
        <v>30.7</v>
      </c>
      <c r="O2948">
        <v>29.9</v>
      </c>
      <c r="P2948">
        <v>33.700000000000003</v>
      </c>
      <c r="Q2948">
        <v>0</v>
      </c>
      <c r="R2948">
        <v>310</v>
      </c>
      <c r="S2948">
        <v>31.6</v>
      </c>
      <c r="T2948">
        <v>32</v>
      </c>
      <c r="U2948">
        <v>7.6111111109999996</v>
      </c>
      <c r="V2948">
        <v>310</v>
      </c>
      <c r="W2948">
        <v>27.145212539999999</v>
      </c>
      <c r="X2948">
        <v>40.241165500000001</v>
      </c>
      <c r="Y2948">
        <v>4.2349330329999999</v>
      </c>
      <c r="Z2948">
        <v>324.46736010000001</v>
      </c>
    </row>
    <row r="2949" spans="1:32" x14ac:dyDescent="0.2">
      <c r="A2949">
        <v>2948</v>
      </c>
      <c r="B2949" s="1">
        <v>43508</v>
      </c>
      <c r="C2949" s="2">
        <v>0.79166666666666663</v>
      </c>
      <c r="D2949" s="3">
        <v>43508.791666666664</v>
      </c>
      <c r="E2949">
        <v>28.1</v>
      </c>
      <c r="F2949">
        <v>40</v>
      </c>
      <c r="G2949">
        <v>90.997373999999994</v>
      </c>
      <c r="H2949">
        <v>13.2</v>
      </c>
      <c r="I2949">
        <v>27.4</v>
      </c>
      <c r="J2949">
        <f t="shared" si="579"/>
        <v>7.6111172000000007</v>
      </c>
      <c r="K2949">
        <f t="shared" si="580"/>
        <v>2.1141992222222226</v>
      </c>
      <c r="L2949" t="s">
        <v>40</v>
      </c>
      <c r="M2949">
        <v>26.4</v>
      </c>
      <c r="N2949">
        <v>27.8</v>
      </c>
      <c r="O2949">
        <v>26.2</v>
      </c>
      <c r="P2949">
        <v>25.4</v>
      </c>
      <c r="Q2949">
        <v>0</v>
      </c>
      <c r="R2949">
        <v>70</v>
      </c>
      <c r="S2949">
        <v>28.1</v>
      </c>
      <c r="T2949">
        <v>40</v>
      </c>
      <c r="U2949">
        <v>7.6111111109999996</v>
      </c>
      <c r="V2949">
        <v>70</v>
      </c>
      <c r="W2949">
        <v>25.856430169999999</v>
      </c>
      <c r="X2949">
        <v>42.877167710000002</v>
      </c>
      <c r="Y2949">
        <v>4.4784579920000001</v>
      </c>
      <c r="Z2949">
        <v>117.8050901</v>
      </c>
    </row>
    <row r="2950" spans="1:32" x14ac:dyDescent="0.2">
      <c r="A2950">
        <v>2949</v>
      </c>
      <c r="B2950" s="1">
        <v>43508</v>
      </c>
      <c r="C2950" s="2">
        <v>0.83333333333333337</v>
      </c>
      <c r="D2950" s="3">
        <v>43508.833333333336</v>
      </c>
      <c r="E2950">
        <v>25.4</v>
      </c>
      <c r="F2950">
        <v>46</v>
      </c>
      <c r="G2950">
        <v>90.064777210000003</v>
      </c>
      <c r="H2950">
        <v>13</v>
      </c>
      <c r="I2950">
        <v>20.9</v>
      </c>
      <c r="J2950">
        <f t="shared" si="579"/>
        <v>5.8055602000000004</v>
      </c>
      <c r="K2950">
        <f t="shared" si="580"/>
        <v>1.6126556111111112</v>
      </c>
      <c r="L2950" t="s">
        <v>40</v>
      </c>
      <c r="M2950">
        <v>23.9</v>
      </c>
      <c r="N2950">
        <v>25.3</v>
      </c>
      <c r="O2950">
        <v>23.7</v>
      </c>
      <c r="P2950">
        <v>22.2</v>
      </c>
      <c r="Q2950">
        <v>0</v>
      </c>
      <c r="R2950">
        <v>0</v>
      </c>
      <c r="S2950">
        <v>25.4</v>
      </c>
      <c r="T2950">
        <v>46</v>
      </c>
      <c r="U2950">
        <v>5.8055555559999998</v>
      </c>
      <c r="V2950">
        <v>0</v>
      </c>
      <c r="W2950">
        <v>20.852419380000001</v>
      </c>
      <c r="X2950">
        <v>57.521747040000001</v>
      </c>
      <c r="Y2950">
        <v>4.5966458619999999</v>
      </c>
      <c r="Z2950">
        <v>0</v>
      </c>
    </row>
    <row r="2951" spans="1:32" x14ac:dyDescent="0.2">
      <c r="A2951">
        <v>2950</v>
      </c>
      <c r="B2951" s="1">
        <v>43508</v>
      </c>
      <c r="C2951" s="2">
        <v>0.875</v>
      </c>
      <c r="D2951" s="3">
        <v>43508.875</v>
      </c>
      <c r="E2951">
        <v>24.2</v>
      </c>
      <c r="F2951">
        <v>45</v>
      </c>
      <c r="G2951">
        <v>82.339555430000004</v>
      </c>
      <c r="H2951">
        <v>11.5</v>
      </c>
      <c r="I2951">
        <v>19.3</v>
      </c>
      <c r="J2951">
        <f t="shared" si="579"/>
        <v>5.361115400000001</v>
      </c>
      <c r="K2951">
        <f t="shared" si="580"/>
        <v>1.4891987222222225</v>
      </c>
      <c r="L2951" t="s">
        <v>28</v>
      </c>
      <c r="M2951">
        <v>22.7</v>
      </c>
      <c r="N2951">
        <v>23.9</v>
      </c>
      <c r="O2951">
        <v>22.4</v>
      </c>
      <c r="P2951">
        <v>20.8</v>
      </c>
      <c r="Q2951">
        <v>0</v>
      </c>
      <c r="R2951">
        <v>0</v>
      </c>
      <c r="S2951">
        <v>24.2</v>
      </c>
      <c r="T2951">
        <v>45</v>
      </c>
      <c r="U2951">
        <v>5.3611111109999996</v>
      </c>
      <c r="V2951">
        <v>0</v>
      </c>
      <c r="W2951">
        <v>19.740908480000002</v>
      </c>
      <c r="X2951">
        <v>61.434661820000002</v>
      </c>
      <c r="Y2951">
        <v>4.5609184970000003</v>
      </c>
      <c r="Z2951">
        <v>0</v>
      </c>
    </row>
    <row r="2952" spans="1:32" x14ac:dyDescent="0.2">
      <c r="A2952">
        <v>2951</v>
      </c>
      <c r="B2952" s="1">
        <v>43508</v>
      </c>
      <c r="C2952" s="2">
        <v>0.91666666666666663</v>
      </c>
      <c r="D2952" s="3">
        <v>43508.916666666664</v>
      </c>
      <c r="E2952">
        <v>22.6</v>
      </c>
      <c r="F2952">
        <v>48</v>
      </c>
      <c r="G2952">
        <v>80.169596369999994</v>
      </c>
      <c r="H2952">
        <v>11</v>
      </c>
      <c r="I2952">
        <v>17.7</v>
      </c>
      <c r="J2952">
        <f t="shared" si="579"/>
        <v>4.9166706000000007</v>
      </c>
      <c r="K2952">
        <f t="shared" si="580"/>
        <v>1.3657418333333335</v>
      </c>
      <c r="L2952" t="s">
        <v>33</v>
      </c>
      <c r="M2952">
        <v>21.2</v>
      </c>
      <c r="N2952">
        <v>22.2</v>
      </c>
      <c r="O2952">
        <v>20.8</v>
      </c>
      <c r="P2952">
        <v>19.100000000000001</v>
      </c>
      <c r="Q2952">
        <v>0</v>
      </c>
      <c r="R2952">
        <v>0</v>
      </c>
      <c r="S2952">
        <v>22.6</v>
      </c>
      <c r="T2952">
        <v>48</v>
      </c>
      <c r="U2952">
        <v>4.9166666670000003</v>
      </c>
      <c r="V2952">
        <v>0</v>
      </c>
      <c r="W2952">
        <v>18.895224760000001</v>
      </c>
      <c r="X2952">
        <v>64.879544940000002</v>
      </c>
      <c r="Y2952">
        <v>4.4001636770000001</v>
      </c>
      <c r="Z2952">
        <v>0</v>
      </c>
    </row>
    <row r="2953" spans="1:32" x14ac:dyDescent="0.2">
      <c r="A2953">
        <v>2952</v>
      </c>
      <c r="B2953" s="1">
        <v>43508</v>
      </c>
      <c r="C2953" s="2">
        <v>0.95833333333333337</v>
      </c>
      <c r="D2953" s="3">
        <v>43508.958333333336</v>
      </c>
      <c r="E2953">
        <v>21.1</v>
      </c>
      <c r="F2953">
        <v>50</v>
      </c>
      <c r="G2953">
        <v>76.58402624</v>
      </c>
      <c r="H2953">
        <v>10.199999999999999</v>
      </c>
      <c r="I2953">
        <v>11.3</v>
      </c>
      <c r="J2953">
        <f t="shared" si="579"/>
        <v>3.1388914000000003</v>
      </c>
      <c r="K2953">
        <f t="shared" si="580"/>
        <v>0.87191427777777786</v>
      </c>
      <c r="L2953" t="s">
        <v>33</v>
      </c>
      <c r="M2953">
        <v>21.1</v>
      </c>
      <c r="N2953">
        <v>20.100000000000001</v>
      </c>
      <c r="O2953">
        <v>20.100000000000001</v>
      </c>
      <c r="P2953">
        <v>18.100000000000001</v>
      </c>
      <c r="Q2953">
        <v>0</v>
      </c>
      <c r="R2953">
        <v>0</v>
      </c>
      <c r="S2953">
        <v>21.1</v>
      </c>
      <c r="T2953">
        <v>50</v>
      </c>
      <c r="U2953">
        <v>3.138888889</v>
      </c>
      <c r="V2953">
        <v>0</v>
      </c>
      <c r="W2953">
        <v>18.308291879999999</v>
      </c>
      <c r="X2953">
        <v>67.704443339999997</v>
      </c>
      <c r="Y2953">
        <v>4.1572720670000001</v>
      </c>
      <c r="Z2953">
        <v>0</v>
      </c>
    </row>
    <row r="2954" spans="1:32" x14ac:dyDescent="0.2">
      <c r="A2954">
        <v>2953</v>
      </c>
      <c r="B2954" s="1">
        <v>43509</v>
      </c>
      <c r="C2954" s="2">
        <v>0</v>
      </c>
      <c r="D2954" s="3">
        <v>43509</v>
      </c>
      <c r="E2954">
        <v>19.899999999999999</v>
      </c>
      <c r="F2954">
        <v>52</v>
      </c>
      <c r="G2954">
        <v>74.263085709999999</v>
      </c>
      <c r="H2954">
        <v>9.8000000000000007</v>
      </c>
      <c r="I2954">
        <v>3.2</v>
      </c>
      <c r="J2954">
        <f t="shared" si="579"/>
        <v>0.88888960000000017</v>
      </c>
      <c r="K2954">
        <f t="shared" si="580"/>
        <v>0.24691377777777784</v>
      </c>
      <c r="L2954" t="s">
        <v>33</v>
      </c>
      <c r="M2954">
        <v>19.899999999999999</v>
      </c>
      <c r="N2954">
        <v>19.3</v>
      </c>
      <c r="O2954">
        <v>19.3</v>
      </c>
      <c r="P2954">
        <v>17.2</v>
      </c>
      <c r="Q2954">
        <v>0</v>
      </c>
      <c r="R2954">
        <v>0</v>
      </c>
      <c r="S2954">
        <v>19.899999999999999</v>
      </c>
      <c r="T2954">
        <v>52</v>
      </c>
      <c r="U2954">
        <v>0.88888888899999996</v>
      </c>
      <c r="V2954">
        <v>0</v>
      </c>
      <c r="W2954">
        <v>17.903392400000001</v>
      </c>
      <c r="X2954">
        <v>70.077005380000003</v>
      </c>
      <c r="Y2954">
        <v>3.8728055600000002</v>
      </c>
      <c r="Z2954">
        <v>0</v>
      </c>
      <c r="AB2954">
        <v>124</v>
      </c>
      <c r="AC2954">
        <f t="shared" ref="AC2954" si="581">MAX(E2954:E2977)</f>
        <v>34.700000000000003</v>
      </c>
      <c r="AD2954">
        <f t="shared" ref="AD2954" si="582">MAX(W2954:W2977)</f>
        <v>32.748430939999999</v>
      </c>
      <c r="AE2954">
        <f t="shared" ref="AE2954" si="583">MIN(E2954:E2977)</f>
        <v>15.1</v>
      </c>
      <c r="AF2954">
        <f t="shared" ref="AF2954" si="584">MIN(W2954:W2977)</f>
        <v>17.233060760000001</v>
      </c>
    </row>
    <row r="2955" spans="1:32" x14ac:dyDescent="0.2">
      <c r="A2955">
        <v>2954</v>
      </c>
      <c r="B2955" s="1">
        <v>43509</v>
      </c>
      <c r="C2955" s="2">
        <v>4.1666666666666664E-2</v>
      </c>
      <c r="D2955" s="3">
        <v>43509.041666666664</v>
      </c>
      <c r="E2955">
        <v>19</v>
      </c>
      <c r="F2955">
        <v>50</v>
      </c>
      <c r="G2955">
        <v>67.725540519999996</v>
      </c>
      <c r="H2955">
        <v>8.3000000000000007</v>
      </c>
      <c r="I2955">
        <v>4.8</v>
      </c>
      <c r="J2955">
        <f t="shared" si="579"/>
        <v>1.3333344</v>
      </c>
      <c r="K2955">
        <f t="shared" si="580"/>
        <v>0.37037066666666668</v>
      </c>
      <c r="L2955" t="s">
        <v>34</v>
      </c>
      <c r="M2955">
        <v>19</v>
      </c>
      <c r="N2955">
        <v>18.100000000000001</v>
      </c>
      <c r="O2955">
        <v>18.100000000000001</v>
      </c>
      <c r="P2955">
        <v>15.9</v>
      </c>
      <c r="Q2955">
        <v>0</v>
      </c>
      <c r="R2955">
        <v>0</v>
      </c>
      <c r="S2955">
        <v>19</v>
      </c>
      <c r="T2955">
        <v>50</v>
      </c>
      <c r="U2955">
        <v>1.3333333329999999</v>
      </c>
      <c r="V2955">
        <v>0</v>
      </c>
      <c r="W2955">
        <v>17.572189430000002</v>
      </c>
      <c r="X2955">
        <v>72.366051310000003</v>
      </c>
      <c r="Y2955">
        <v>6.4329479340000004</v>
      </c>
      <c r="Z2955">
        <v>0</v>
      </c>
    </row>
    <row r="2956" spans="1:32" x14ac:dyDescent="0.2">
      <c r="A2956">
        <v>2955</v>
      </c>
      <c r="B2956" s="1">
        <v>43509</v>
      </c>
      <c r="C2956" s="2">
        <v>8.3333333333333329E-2</v>
      </c>
      <c r="D2956" s="3">
        <v>43509.083333333336</v>
      </c>
      <c r="E2956">
        <v>17.5</v>
      </c>
      <c r="F2956">
        <v>58</v>
      </c>
      <c r="G2956">
        <v>71.867894519999993</v>
      </c>
      <c r="H2956">
        <v>9.1</v>
      </c>
      <c r="I2956">
        <v>3.2</v>
      </c>
      <c r="J2956">
        <f t="shared" si="579"/>
        <v>0.88888960000000017</v>
      </c>
      <c r="K2956">
        <f t="shared" si="580"/>
        <v>0.24691377777777784</v>
      </c>
      <c r="L2956" t="s">
        <v>36</v>
      </c>
      <c r="M2956">
        <v>17.5</v>
      </c>
      <c r="N2956">
        <v>16.899999999999999</v>
      </c>
      <c r="O2956">
        <v>16.899999999999999</v>
      </c>
      <c r="P2956">
        <v>14.7</v>
      </c>
      <c r="Q2956">
        <v>0</v>
      </c>
      <c r="R2956">
        <v>0</v>
      </c>
      <c r="S2956">
        <v>17.5</v>
      </c>
      <c r="T2956">
        <v>58</v>
      </c>
      <c r="U2956">
        <v>0.88888888899999996</v>
      </c>
      <c r="V2956">
        <v>0</v>
      </c>
      <c r="W2956">
        <v>18.280817249999998</v>
      </c>
      <c r="X2956">
        <v>70.096266700000001</v>
      </c>
      <c r="Y2956">
        <v>5.9473566959999999</v>
      </c>
      <c r="Z2956">
        <v>0</v>
      </c>
    </row>
    <row r="2957" spans="1:32" x14ac:dyDescent="0.2">
      <c r="A2957">
        <v>2956</v>
      </c>
      <c r="B2957" s="1">
        <v>43509</v>
      </c>
      <c r="C2957" s="2">
        <v>0.125</v>
      </c>
      <c r="D2957" s="3">
        <v>43509.125</v>
      </c>
      <c r="E2957">
        <v>16.399999999999999</v>
      </c>
      <c r="F2957">
        <v>65</v>
      </c>
      <c r="G2957">
        <v>75.398973170000005</v>
      </c>
      <c r="H2957">
        <v>9.8000000000000007</v>
      </c>
      <c r="I2957">
        <v>1.6</v>
      </c>
      <c r="J2957">
        <f t="shared" si="579"/>
        <v>0.44444480000000008</v>
      </c>
      <c r="K2957">
        <f t="shared" si="580"/>
        <v>0.12345688888888892</v>
      </c>
      <c r="L2957" t="s">
        <v>36</v>
      </c>
      <c r="M2957">
        <v>16.399999999999999</v>
      </c>
      <c r="N2957">
        <v>16.100000000000001</v>
      </c>
      <c r="O2957">
        <v>16.100000000000001</v>
      </c>
      <c r="P2957">
        <v>13.9</v>
      </c>
      <c r="Q2957">
        <v>0</v>
      </c>
      <c r="R2957">
        <v>0</v>
      </c>
      <c r="S2957">
        <v>16.399999999999999</v>
      </c>
      <c r="T2957">
        <v>65</v>
      </c>
      <c r="U2957">
        <v>0.44444444399999999</v>
      </c>
      <c r="V2957">
        <v>0</v>
      </c>
      <c r="W2957">
        <v>17.86336167</v>
      </c>
      <c r="X2957">
        <v>72.923948420000002</v>
      </c>
      <c r="Y2957">
        <v>5.012351454</v>
      </c>
      <c r="Z2957">
        <v>0</v>
      </c>
    </row>
    <row r="2958" spans="1:32" x14ac:dyDescent="0.2">
      <c r="A2958">
        <v>2957</v>
      </c>
      <c r="B2958" s="1">
        <v>43509</v>
      </c>
      <c r="C2958" s="2">
        <v>0.16666666666666666</v>
      </c>
      <c r="D2958" s="3">
        <v>43509.166666666664</v>
      </c>
      <c r="E2958">
        <v>15.9</v>
      </c>
      <c r="F2958">
        <v>69</v>
      </c>
      <c r="G2958">
        <v>77.659277450000005</v>
      </c>
      <c r="H2958">
        <v>10.199999999999999</v>
      </c>
      <c r="I2958">
        <v>1.6</v>
      </c>
      <c r="J2958">
        <f t="shared" si="579"/>
        <v>0.44444480000000008</v>
      </c>
      <c r="K2958">
        <f t="shared" si="580"/>
        <v>0.12345688888888892</v>
      </c>
      <c r="L2958" t="s">
        <v>36</v>
      </c>
      <c r="M2958">
        <v>15.9</v>
      </c>
      <c r="N2958">
        <v>15.6</v>
      </c>
      <c r="O2958">
        <v>15.6</v>
      </c>
      <c r="P2958">
        <v>13.4</v>
      </c>
      <c r="Q2958">
        <v>0</v>
      </c>
      <c r="R2958">
        <v>0</v>
      </c>
      <c r="S2958">
        <v>15.9</v>
      </c>
      <c r="T2958">
        <v>69</v>
      </c>
      <c r="U2958">
        <v>0.44444444399999999</v>
      </c>
      <c r="V2958">
        <v>0</v>
      </c>
      <c r="W2958">
        <v>17.468357019999999</v>
      </c>
      <c r="X2958">
        <v>75.737619640000005</v>
      </c>
      <c r="Y2958">
        <v>4.66145897</v>
      </c>
      <c r="Z2958">
        <v>0</v>
      </c>
    </row>
    <row r="2959" spans="1:32" x14ac:dyDescent="0.2">
      <c r="A2959">
        <v>2958</v>
      </c>
      <c r="B2959" s="1">
        <v>43509</v>
      </c>
      <c r="C2959" s="2">
        <v>0.20833333333333334</v>
      </c>
      <c r="D2959" s="3">
        <v>43509.208333333336</v>
      </c>
      <c r="E2959">
        <v>15.5</v>
      </c>
      <c r="F2959">
        <v>73</v>
      </c>
      <c r="G2959">
        <v>80.194257190000002</v>
      </c>
      <c r="H2959">
        <v>10.7</v>
      </c>
      <c r="I2959">
        <v>1.6</v>
      </c>
      <c r="J2959">
        <f t="shared" si="579"/>
        <v>0.44444480000000008</v>
      </c>
      <c r="K2959">
        <f t="shared" si="580"/>
        <v>0.12345688888888892</v>
      </c>
      <c r="L2959" t="s">
        <v>36</v>
      </c>
      <c r="M2959">
        <v>15.5</v>
      </c>
      <c r="N2959">
        <v>15.2</v>
      </c>
      <c r="O2959">
        <v>15.2</v>
      </c>
      <c r="P2959">
        <v>13.2</v>
      </c>
      <c r="Q2959">
        <v>0</v>
      </c>
      <c r="R2959">
        <v>0</v>
      </c>
      <c r="S2959">
        <v>15.5</v>
      </c>
      <c r="T2959">
        <v>73</v>
      </c>
      <c r="U2959">
        <v>0.44444444399999999</v>
      </c>
      <c r="V2959">
        <v>0</v>
      </c>
      <c r="W2959">
        <v>17.233060760000001</v>
      </c>
      <c r="X2959">
        <v>77.772598470000005</v>
      </c>
      <c r="Y2959">
        <v>4.3357860349999999</v>
      </c>
      <c r="Z2959">
        <v>0</v>
      </c>
    </row>
    <row r="2960" spans="1:32" x14ac:dyDescent="0.2">
      <c r="A2960">
        <v>2959</v>
      </c>
      <c r="B2960" s="1">
        <v>43509</v>
      </c>
      <c r="C2960" s="2">
        <v>0.25</v>
      </c>
      <c r="D2960" s="3">
        <v>43509.25</v>
      </c>
      <c r="E2960">
        <v>15.1</v>
      </c>
      <c r="F2960">
        <v>75</v>
      </c>
      <c r="G2960">
        <v>80.412625739999996</v>
      </c>
      <c r="H2960">
        <v>10.7</v>
      </c>
      <c r="I2960">
        <v>1.6</v>
      </c>
      <c r="J2960">
        <f t="shared" si="579"/>
        <v>0.44444480000000008</v>
      </c>
      <c r="K2960">
        <f t="shared" si="580"/>
        <v>0.12345688888888892</v>
      </c>
      <c r="L2960" t="s">
        <v>36</v>
      </c>
      <c r="M2960">
        <v>15.1</v>
      </c>
      <c r="N2960">
        <v>14.8</v>
      </c>
      <c r="O2960">
        <v>14.8</v>
      </c>
      <c r="P2960">
        <v>12.8</v>
      </c>
      <c r="Q2960">
        <v>0</v>
      </c>
      <c r="R2960">
        <v>0</v>
      </c>
      <c r="S2960">
        <v>15.1</v>
      </c>
      <c r="T2960">
        <v>75</v>
      </c>
      <c r="U2960">
        <v>0.44444444399999999</v>
      </c>
      <c r="V2960">
        <v>0</v>
      </c>
      <c r="W2960">
        <v>17.327427279999998</v>
      </c>
      <c r="X2960">
        <v>78.041169049999993</v>
      </c>
      <c r="Y2960">
        <v>4.0297124430000002</v>
      </c>
      <c r="Z2960">
        <v>0</v>
      </c>
    </row>
    <row r="2961" spans="1:26" x14ac:dyDescent="0.2">
      <c r="A2961">
        <v>2960</v>
      </c>
      <c r="B2961" s="1">
        <v>43509</v>
      </c>
      <c r="C2961" s="2">
        <v>0.29166666666666669</v>
      </c>
      <c r="D2961" s="3">
        <v>43509.291666666664</v>
      </c>
      <c r="E2961">
        <v>16.8</v>
      </c>
      <c r="F2961">
        <v>71</v>
      </c>
      <c r="G2961">
        <v>84.364411079999996</v>
      </c>
      <c r="H2961">
        <v>11.5</v>
      </c>
      <c r="I2961">
        <v>6.4</v>
      </c>
      <c r="J2961">
        <f t="shared" si="579"/>
        <v>1.7777792000000003</v>
      </c>
      <c r="K2961">
        <f t="shared" si="580"/>
        <v>0.49382755555555569</v>
      </c>
      <c r="L2961" t="s">
        <v>36</v>
      </c>
      <c r="M2961">
        <v>16.8</v>
      </c>
      <c r="N2961">
        <v>16.600000000000001</v>
      </c>
      <c r="O2961">
        <v>16.600000000000001</v>
      </c>
      <c r="P2961">
        <v>16.2</v>
      </c>
      <c r="Q2961">
        <v>0</v>
      </c>
      <c r="R2961">
        <v>31</v>
      </c>
      <c r="S2961">
        <v>16.8</v>
      </c>
      <c r="T2961">
        <v>71</v>
      </c>
      <c r="U2961">
        <v>1.7777777779999999</v>
      </c>
      <c r="V2961">
        <v>31</v>
      </c>
      <c r="W2961">
        <v>21.851277240000002</v>
      </c>
      <c r="X2961">
        <v>59.29753556</v>
      </c>
      <c r="Y2961">
        <v>3.6814677229999999</v>
      </c>
      <c r="Z2961">
        <v>85.638163359999993</v>
      </c>
    </row>
    <row r="2962" spans="1:26" x14ac:dyDescent="0.2">
      <c r="A2962">
        <v>2961</v>
      </c>
      <c r="B2962" s="1">
        <v>43509</v>
      </c>
      <c r="C2962" s="2">
        <v>0.33333333333333331</v>
      </c>
      <c r="D2962" s="3">
        <v>43509.333333333336</v>
      </c>
      <c r="E2962">
        <v>18.899999999999999</v>
      </c>
      <c r="F2962">
        <v>63</v>
      </c>
      <c r="G2962">
        <v>84.831832660000003</v>
      </c>
      <c r="H2962">
        <v>11.7</v>
      </c>
      <c r="I2962">
        <v>9.6999999999999993</v>
      </c>
      <c r="J2962">
        <f t="shared" si="579"/>
        <v>2.6944466</v>
      </c>
      <c r="K2962">
        <f t="shared" si="580"/>
        <v>0.74845738888888891</v>
      </c>
      <c r="L2962" t="s">
        <v>31</v>
      </c>
      <c r="M2962">
        <v>18.899999999999999</v>
      </c>
      <c r="N2962">
        <v>18.7</v>
      </c>
      <c r="O2962">
        <v>18.7</v>
      </c>
      <c r="P2962">
        <v>21.9</v>
      </c>
      <c r="Q2962">
        <v>0</v>
      </c>
      <c r="R2962">
        <v>251</v>
      </c>
      <c r="S2962">
        <v>18.899999999999999</v>
      </c>
      <c r="T2962">
        <v>63</v>
      </c>
      <c r="U2962">
        <v>2.6944444440000002</v>
      </c>
      <c r="V2962">
        <v>251</v>
      </c>
      <c r="W2962">
        <v>22.721810860000001</v>
      </c>
      <c r="X2962">
        <v>56.367133760000002</v>
      </c>
      <c r="Y2962">
        <v>3.4274738500000002</v>
      </c>
      <c r="Z2962">
        <v>257.42266899999998</v>
      </c>
    </row>
    <row r="2963" spans="1:26" x14ac:dyDescent="0.2">
      <c r="A2963">
        <v>2962</v>
      </c>
      <c r="B2963" s="1">
        <v>43509</v>
      </c>
      <c r="C2963" s="2">
        <v>0.375</v>
      </c>
      <c r="D2963" s="3">
        <v>43509.375</v>
      </c>
      <c r="E2963">
        <v>21.9</v>
      </c>
      <c r="F2963">
        <v>57</v>
      </c>
      <c r="G2963">
        <v>91.443138570000002</v>
      </c>
      <c r="H2963">
        <v>13</v>
      </c>
      <c r="I2963">
        <v>12.9</v>
      </c>
      <c r="J2963">
        <f t="shared" si="579"/>
        <v>3.5833362000000006</v>
      </c>
      <c r="K2963">
        <f t="shared" si="580"/>
        <v>0.99537116666666692</v>
      </c>
      <c r="L2963" t="s">
        <v>32</v>
      </c>
      <c r="M2963">
        <v>21.6</v>
      </c>
      <c r="N2963">
        <v>21.6</v>
      </c>
      <c r="O2963">
        <v>21.3</v>
      </c>
      <c r="P2963">
        <v>25.9</v>
      </c>
      <c r="Q2963">
        <v>0</v>
      </c>
      <c r="R2963">
        <v>468</v>
      </c>
      <c r="S2963">
        <v>21.9</v>
      </c>
      <c r="T2963">
        <v>57</v>
      </c>
      <c r="U2963">
        <v>3.5833333330000001</v>
      </c>
      <c r="V2963">
        <v>468</v>
      </c>
      <c r="W2963">
        <v>24.1182686</v>
      </c>
      <c r="X2963">
        <v>51.692051229999997</v>
      </c>
      <c r="Y2963">
        <v>3.2658137219999999</v>
      </c>
      <c r="Z2963">
        <v>476.79369259999999</v>
      </c>
    </row>
    <row r="2964" spans="1:26" x14ac:dyDescent="0.2">
      <c r="A2964">
        <v>2963</v>
      </c>
      <c r="B2964" s="1">
        <v>43509</v>
      </c>
      <c r="C2964" s="2">
        <v>0.41666666666666669</v>
      </c>
      <c r="D2964" s="3">
        <v>43509.416666666664</v>
      </c>
      <c r="E2964">
        <v>24.5</v>
      </c>
      <c r="F2964">
        <v>50</v>
      </c>
      <c r="G2964">
        <v>93.055443990000001</v>
      </c>
      <c r="H2964">
        <v>13.4</v>
      </c>
      <c r="I2964">
        <v>14.5</v>
      </c>
      <c r="J2964">
        <f t="shared" si="579"/>
        <v>4.0277810000000001</v>
      </c>
      <c r="K2964">
        <f t="shared" si="580"/>
        <v>1.1188280555555556</v>
      </c>
      <c r="L2964" t="s">
        <v>31</v>
      </c>
      <c r="M2964">
        <v>23.8</v>
      </c>
      <c r="N2964">
        <v>24.5</v>
      </c>
      <c r="O2964">
        <v>23.8</v>
      </c>
      <c r="P2964">
        <v>28.9</v>
      </c>
      <c r="Q2964">
        <v>0</v>
      </c>
      <c r="R2964">
        <v>662</v>
      </c>
      <c r="S2964">
        <v>24.5</v>
      </c>
      <c r="T2964">
        <v>50</v>
      </c>
      <c r="U2964">
        <v>4.0277777779999999</v>
      </c>
      <c r="V2964">
        <v>662</v>
      </c>
      <c r="W2964">
        <v>25.964098629999999</v>
      </c>
      <c r="X2964">
        <v>46.010748530000001</v>
      </c>
      <c r="Y2964">
        <v>3.0993759679999999</v>
      </c>
      <c r="Z2964">
        <v>721.82553619999999</v>
      </c>
    </row>
    <row r="2965" spans="1:26" x14ac:dyDescent="0.2">
      <c r="A2965">
        <v>2964</v>
      </c>
      <c r="B2965" s="1">
        <v>43509</v>
      </c>
      <c r="C2965" s="2">
        <v>0.45833333333333331</v>
      </c>
      <c r="D2965" s="3">
        <v>43509.458333333336</v>
      </c>
      <c r="E2965">
        <v>27.6</v>
      </c>
      <c r="F2965">
        <v>43</v>
      </c>
      <c r="G2965">
        <v>95.163334539999994</v>
      </c>
      <c r="H2965">
        <v>13.9</v>
      </c>
      <c r="I2965">
        <v>8</v>
      </c>
      <c r="J2965">
        <f t="shared" si="579"/>
        <v>2.2222240000000002</v>
      </c>
      <c r="K2965">
        <f t="shared" si="580"/>
        <v>0.61728444444444452</v>
      </c>
      <c r="L2965" t="s">
        <v>36</v>
      </c>
      <c r="M2965">
        <v>27.6</v>
      </c>
      <c r="N2965">
        <v>27.3</v>
      </c>
      <c r="O2965">
        <v>27.3</v>
      </c>
      <c r="P2965">
        <v>33.4</v>
      </c>
      <c r="Q2965">
        <v>0</v>
      </c>
      <c r="R2965">
        <v>818</v>
      </c>
      <c r="S2965">
        <v>27.6</v>
      </c>
      <c r="T2965">
        <v>43</v>
      </c>
      <c r="U2965">
        <v>2.2222222220000001</v>
      </c>
      <c r="V2965">
        <v>818</v>
      </c>
      <c r="W2965">
        <v>28.030076130000001</v>
      </c>
      <c r="X2965">
        <v>40.359270430000002</v>
      </c>
      <c r="Y2965">
        <v>3.0065955369999999</v>
      </c>
      <c r="Z2965">
        <v>943.16063329999997</v>
      </c>
    </row>
    <row r="2966" spans="1:26" x14ac:dyDescent="0.2">
      <c r="A2966">
        <v>2965</v>
      </c>
      <c r="B2966" s="1">
        <v>43509</v>
      </c>
      <c r="C2966" s="2">
        <v>0.5</v>
      </c>
      <c r="D2966" s="3">
        <v>43509.5</v>
      </c>
      <c r="E2966">
        <v>30.2</v>
      </c>
      <c r="F2966">
        <v>35</v>
      </c>
      <c r="G2966">
        <v>89.291041770000007</v>
      </c>
      <c r="H2966">
        <v>13</v>
      </c>
      <c r="I2966">
        <v>4.8</v>
      </c>
      <c r="J2966">
        <f t="shared" si="579"/>
        <v>1.3333344</v>
      </c>
      <c r="K2966">
        <f t="shared" si="580"/>
        <v>0.37037066666666668</v>
      </c>
      <c r="L2966" t="s">
        <v>39</v>
      </c>
      <c r="M2966">
        <v>30.2</v>
      </c>
      <c r="N2966">
        <v>29.8</v>
      </c>
      <c r="O2966">
        <v>29.8</v>
      </c>
      <c r="P2966">
        <v>35.700000000000003</v>
      </c>
      <c r="Q2966">
        <v>0</v>
      </c>
      <c r="R2966">
        <v>925</v>
      </c>
      <c r="S2966">
        <v>30.2</v>
      </c>
      <c r="T2966">
        <v>35</v>
      </c>
      <c r="U2966">
        <v>1.3333333329999999</v>
      </c>
      <c r="V2966">
        <v>925</v>
      </c>
      <c r="W2966">
        <v>29.936985010000001</v>
      </c>
      <c r="X2966">
        <v>35.702534</v>
      </c>
      <c r="Y2966">
        <v>3.315474993</v>
      </c>
      <c r="Z2966">
        <v>1066.0818630000001</v>
      </c>
    </row>
    <row r="2967" spans="1:26" x14ac:dyDescent="0.2">
      <c r="A2967">
        <v>2966</v>
      </c>
      <c r="B2967" s="1">
        <v>43509</v>
      </c>
      <c r="C2967" s="2">
        <v>0.54166666666666663</v>
      </c>
      <c r="D2967" s="3">
        <v>43509.541666666664</v>
      </c>
      <c r="E2967">
        <v>31.8</v>
      </c>
      <c r="F2967">
        <v>30</v>
      </c>
      <c r="G2967">
        <v>83.417138249999994</v>
      </c>
      <c r="H2967">
        <v>12.1</v>
      </c>
      <c r="I2967">
        <v>6.4</v>
      </c>
      <c r="J2967">
        <f t="shared" si="579"/>
        <v>1.7777792000000003</v>
      </c>
      <c r="K2967">
        <f t="shared" si="580"/>
        <v>0.49382755555555569</v>
      </c>
      <c r="L2967" t="s">
        <v>36</v>
      </c>
      <c r="M2967">
        <v>31.8</v>
      </c>
      <c r="N2967">
        <v>30.9</v>
      </c>
      <c r="O2967">
        <v>30.9</v>
      </c>
      <c r="P2967">
        <v>36.200000000000003</v>
      </c>
      <c r="Q2967">
        <v>0</v>
      </c>
      <c r="R2967">
        <v>971</v>
      </c>
      <c r="S2967">
        <v>31.8</v>
      </c>
      <c r="T2967">
        <v>30</v>
      </c>
      <c r="U2967">
        <v>1.7777777779999999</v>
      </c>
      <c r="V2967">
        <v>971</v>
      </c>
      <c r="W2967">
        <v>31.39104318</v>
      </c>
      <c r="X2967">
        <v>32.398288739999998</v>
      </c>
      <c r="Y2967">
        <v>3.4544936009999998</v>
      </c>
      <c r="Z2967">
        <v>1083.9150589999999</v>
      </c>
    </row>
    <row r="2968" spans="1:26" x14ac:dyDescent="0.2">
      <c r="A2968">
        <v>2967</v>
      </c>
      <c r="B2968" s="1">
        <v>43509</v>
      </c>
      <c r="C2968" s="2">
        <v>0.58333333333333337</v>
      </c>
      <c r="D2968" s="3">
        <v>43509.583333333336</v>
      </c>
      <c r="E2968">
        <v>32.299999999999997</v>
      </c>
      <c r="F2968">
        <v>26</v>
      </c>
      <c r="G2968">
        <v>74.250794900000002</v>
      </c>
      <c r="H2968">
        <v>10.4</v>
      </c>
      <c r="I2968">
        <v>9.6999999999999993</v>
      </c>
      <c r="J2968">
        <f t="shared" si="579"/>
        <v>2.6944466</v>
      </c>
      <c r="K2968">
        <f t="shared" si="580"/>
        <v>0.74845738888888891</v>
      </c>
      <c r="L2968" t="s">
        <v>36</v>
      </c>
      <c r="M2968">
        <v>32.299999999999997</v>
      </c>
      <c r="N2968">
        <v>31.1</v>
      </c>
      <c r="O2968">
        <v>31.1</v>
      </c>
      <c r="P2968">
        <v>36.1</v>
      </c>
      <c r="Q2968">
        <v>0</v>
      </c>
      <c r="R2968">
        <v>948</v>
      </c>
      <c r="S2968">
        <v>32.299999999999997</v>
      </c>
      <c r="T2968">
        <v>26</v>
      </c>
      <c r="U2968">
        <v>2.6944444440000002</v>
      </c>
      <c r="V2968">
        <v>948</v>
      </c>
      <c r="W2968">
        <v>32.388560699999999</v>
      </c>
      <c r="X2968">
        <v>30.164043320000001</v>
      </c>
      <c r="Y2968">
        <v>2.0877323310000002</v>
      </c>
      <c r="Z2968">
        <v>1037.441965</v>
      </c>
    </row>
    <row r="2969" spans="1:26" x14ac:dyDescent="0.2">
      <c r="A2969">
        <v>2968</v>
      </c>
      <c r="B2969" s="1">
        <v>43509</v>
      </c>
      <c r="C2969" s="2">
        <v>0.625</v>
      </c>
      <c r="D2969" s="3">
        <v>43509.625</v>
      </c>
      <c r="E2969">
        <v>34.1</v>
      </c>
      <c r="F2969">
        <v>22</v>
      </c>
      <c r="G2969">
        <v>69.108336420000001</v>
      </c>
      <c r="H2969">
        <v>9.3000000000000007</v>
      </c>
      <c r="I2969">
        <v>6.4</v>
      </c>
      <c r="J2969">
        <f t="shared" si="579"/>
        <v>1.7777792000000003</v>
      </c>
      <c r="K2969">
        <f t="shared" si="580"/>
        <v>0.49382755555555569</v>
      </c>
      <c r="L2969" t="s">
        <v>34</v>
      </c>
      <c r="M2969">
        <v>34.1</v>
      </c>
      <c r="N2969">
        <v>32.6</v>
      </c>
      <c r="O2969">
        <v>32.6</v>
      </c>
      <c r="P2969">
        <v>38.200000000000003</v>
      </c>
      <c r="Q2969">
        <v>0</v>
      </c>
      <c r="R2969">
        <v>857</v>
      </c>
      <c r="S2969">
        <v>34.1</v>
      </c>
      <c r="T2969">
        <v>22</v>
      </c>
      <c r="U2969">
        <v>1.7777777779999999</v>
      </c>
      <c r="V2969">
        <v>857</v>
      </c>
      <c r="W2969">
        <v>32.748430939999999</v>
      </c>
      <c r="X2969">
        <v>29.117197569999998</v>
      </c>
      <c r="Y2969">
        <v>2.3383727950000002</v>
      </c>
      <c r="Z2969">
        <v>935.248197</v>
      </c>
    </row>
    <row r="2970" spans="1:26" x14ac:dyDescent="0.2">
      <c r="A2970">
        <v>2969</v>
      </c>
      <c r="B2970" s="1">
        <v>43509</v>
      </c>
      <c r="C2970" s="2">
        <v>0.66666666666666663</v>
      </c>
      <c r="D2970" s="3">
        <v>43509.666666666664</v>
      </c>
      <c r="E2970">
        <v>34.6</v>
      </c>
      <c r="F2970">
        <v>17</v>
      </c>
      <c r="G2970">
        <v>54.821744350000003</v>
      </c>
      <c r="H2970">
        <v>6</v>
      </c>
      <c r="I2970">
        <v>6.4</v>
      </c>
      <c r="J2970">
        <f t="shared" si="579"/>
        <v>1.7777792000000003</v>
      </c>
      <c r="K2970">
        <f t="shared" si="580"/>
        <v>0.49382755555555569</v>
      </c>
      <c r="L2970" t="s">
        <v>29</v>
      </c>
      <c r="M2970">
        <v>34.6</v>
      </c>
      <c r="N2970">
        <v>32.6</v>
      </c>
      <c r="O2970">
        <v>32.6</v>
      </c>
      <c r="P2970">
        <v>38.799999999999997</v>
      </c>
      <c r="Q2970">
        <v>0</v>
      </c>
      <c r="R2970">
        <v>722</v>
      </c>
      <c r="S2970">
        <v>34.6</v>
      </c>
      <c r="T2970">
        <v>17</v>
      </c>
      <c r="U2970">
        <v>1.7777777779999999</v>
      </c>
      <c r="V2970">
        <v>722</v>
      </c>
      <c r="W2970">
        <v>32.405487280000003</v>
      </c>
      <c r="X2970">
        <v>29.267262689999999</v>
      </c>
      <c r="Y2970">
        <v>2.6389930439999998</v>
      </c>
      <c r="Z2970">
        <v>764.05103989999998</v>
      </c>
    </row>
    <row r="2971" spans="1:26" x14ac:dyDescent="0.2">
      <c r="A2971">
        <v>2970</v>
      </c>
      <c r="B2971" s="1">
        <v>43509</v>
      </c>
      <c r="C2971" s="2">
        <v>0.70833333333333337</v>
      </c>
      <c r="D2971" s="3">
        <v>43509.708333333336</v>
      </c>
      <c r="E2971">
        <v>34.700000000000003</v>
      </c>
      <c r="F2971">
        <v>17</v>
      </c>
      <c r="G2971">
        <v>55.109567370000001</v>
      </c>
      <c r="H2971">
        <v>6</v>
      </c>
      <c r="I2971">
        <v>8</v>
      </c>
      <c r="J2971">
        <f t="shared" si="579"/>
        <v>2.2222240000000002</v>
      </c>
      <c r="K2971">
        <f t="shared" si="580"/>
        <v>0.61728444444444452</v>
      </c>
      <c r="L2971" t="s">
        <v>30</v>
      </c>
      <c r="M2971">
        <v>34.700000000000003</v>
      </c>
      <c r="N2971">
        <v>32.700000000000003</v>
      </c>
      <c r="O2971">
        <v>32.700000000000003</v>
      </c>
      <c r="P2971">
        <v>39.299999999999997</v>
      </c>
      <c r="Q2971">
        <v>0</v>
      </c>
      <c r="R2971">
        <v>533</v>
      </c>
      <c r="S2971">
        <v>34.700000000000003</v>
      </c>
      <c r="T2971">
        <v>17</v>
      </c>
      <c r="U2971">
        <v>2.2222222220000001</v>
      </c>
      <c r="V2971">
        <v>533</v>
      </c>
      <c r="W2971">
        <v>31.433546929999999</v>
      </c>
      <c r="X2971">
        <v>30.544651160000001</v>
      </c>
      <c r="Y2971">
        <v>2.9420720490000001</v>
      </c>
      <c r="Z2971">
        <v>544.99112100000002</v>
      </c>
    </row>
    <row r="2972" spans="1:26" x14ac:dyDescent="0.2">
      <c r="A2972">
        <v>2971</v>
      </c>
      <c r="B2972" s="1">
        <v>43509</v>
      </c>
      <c r="C2972" s="2">
        <v>0.75</v>
      </c>
      <c r="D2972" s="3">
        <v>43509.75</v>
      </c>
      <c r="E2972">
        <v>34.5</v>
      </c>
      <c r="F2972">
        <v>16</v>
      </c>
      <c r="G2972">
        <v>51.327258469999997</v>
      </c>
      <c r="H2972">
        <v>5</v>
      </c>
      <c r="I2972">
        <v>11.3</v>
      </c>
      <c r="J2972">
        <f t="shared" si="579"/>
        <v>3.1388914000000003</v>
      </c>
      <c r="K2972">
        <f t="shared" si="580"/>
        <v>0.87191427777777786</v>
      </c>
      <c r="L2972" t="s">
        <v>30</v>
      </c>
      <c r="M2972">
        <v>34.5</v>
      </c>
      <c r="N2972">
        <v>32.4</v>
      </c>
      <c r="O2972">
        <v>32.4</v>
      </c>
      <c r="P2972">
        <v>37.6</v>
      </c>
      <c r="Q2972">
        <v>0</v>
      </c>
      <c r="R2972">
        <v>315</v>
      </c>
      <c r="S2972">
        <v>34.5</v>
      </c>
      <c r="T2972">
        <v>16</v>
      </c>
      <c r="U2972">
        <v>3.138888889</v>
      </c>
      <c r="V2972">
        <v>315</v>
      </c>
      <c r="W2972">
        <v>30.07421999</v>
      </c>
      <c r="X2972">
        <v>32.70241781</v>
      </c>
      <c r="Y2972">
        <v>3.200556792</v>
      </c>
      <c r="Z2972">
        <v>321.15824980000002</v>
      </c>
    </row>
    <row r="2973" spans="1:26" x14ac:dyDescent="0.2">
      <c r="A2973">
        <v>2972</v>
      </c>
      <c r="B2973" s="1">
        <v>43509</v>
      </c>
      <c r="C2973" s="2">
        <v>0.79166666666666663</v>
      </c>
      <c r="D2973" s="3">
        <v>43509.791666666664</v>
      </c>
      <c r="E2973">
        <v>34.299999999999997</v>
      </c>
      <c r="F2973">
        <v>17</v>
      </c>
      <c r="G2973">
        <v>53.966001060000004</v>
      </c>
      <c r="H2973">
        <v>5.7</v>
      </c>
      <c r="I2973">
        <v>4.8</v>
      </c>
      <c r="J2973">
        <f t="shared" si="579"/>
        <v>1.3333344</v>
      </c>
      <c r="K2973">
        <f t="shared" si="580"/>
        <v>0.37037066666666668</v>
      </c>
      <c r="L2973" t="s">
        <v>28</v>
      </c>
      <c r="M2973">
        <v>34.299999999999997</v>
      </c>
      <c r="N2973">
        <v>32.299999999999997</v>
      </c>
      <c r="O2973">
        <v>32.299999999999997</v>
      </c>
      <c r="P2973">
        <v>30.8</v>
      </c>
      <c r="Q2973">
        <v>0</v>
      </c>
      <c r="R2973">
        <v>68</v>
      </c>
      <c r="S2973">
        <v>34.299999999999997</v>
      </c>
      <c r="T2973">
        <v>17</v>
      </c>
      <c r="U2973">
        <v>1.3333333329999999</v>
      </c>
      <c r="V2973">
        <v>68</v>
      </c>
      <c r="W2973">
        <v>28.540562680000001</v>
      </c>
      <c r="X2973">
        <v>35.539053580000001</v>
      </c>
      <c r="Y2973">
        <v>3.3693125039999998</v>
      </c>
      <c r="Z2973">
        <v>115.56218680000001</v>
      </c>
    </row>
    <row r="2974" spans="1:26" x14ac:dyDescent="0.2">
      <c r="A2974">
        <v>2973</v>
      </c>
      <c r="B2974" s="1">
        <v>43509</v>
      </c>
      <c r="C2974" s="2">
        <v>0.83333333333333337</v>
      </c>
      <c r="D2974" s="3">
        <v>43509.833333333336</v>
      </c>
      <c r="E2974">
        <v>32.4</v>
      </c>
      <c r="F2974">
        <v>19</v>
      </c>
      <c r="G2974">
        <v>54.550017420000003</v>
      </c>
      <c r="H2974">
        <v>5.8</v>
      </c>
      <c r="I2974">
        <v>1.6</v>
      </c>
      <c r="J2974">
        <f t="shared" si="579"/>
        <v>0.44444480000000008</v>
      </c>
      <c r="K2974">
        <f t="shared" si="580"/>
        <v>0.12345688888888892</v>
      </c>
      <c r="L2974" t="s">
        <v>29</v>
      </c>
      <c r="M2974">
        <v>32.4</v>
      </c>
      <c r="N2974">
        <v>30.4</v>
      </c>
      <c r="O2974">
        <v>30.4</v>
      </c>
      <c r="P2974">
        <v>28.1</v>
      </c>
      <c r="Q2974">
        <v>0</v>
      </c>
      <c r="R2974">
        <v>0</v>
      </c>
      <c r="S2974">
        <v>32.4</v>
      </c>
      <c r="T2974">
        <v>19</v>
      </c>
      <c r="U2974">
        <v>0.44444444399999999</v>
      </c>
      <c r="V2974">
        <v>0</v>
      </c>
      <c r="W2974">
        <v>22.650030099999999</v>
      </c>
      <c r="X2974">
        <v>50.389953439999999</v>
      </c>
      <c r="Y2974">
        <v>3.4057559529999999</v>
      </c>
      <c r="Z2974">
        <v>0</v>
      </c>
    </row>
    <row r="2975" spans="1:26" x14ac:dyDescent="0.2">
      <c r="A2975">
        <v>2974</v>
      </c>
      <c r="B2975" s="1">
        <v>43509</v>
      </c>
      <c r="C2975" s="2">
        <v>0.875</v>
      </c>
      <c r="D2975" s="3">
        <v>43509.875</v>
      </c>
      <c r="E2975">
        <v>30.4</v>
      </c>
      <c r="F2975">
        <v>27</v>
      </c>
      <c r="G2975">
        <v>69.630991050000006</v>
      </c>
      <c r="H2975">
        <v>9.3000000000000007</v>
      </c>
      <c r="I2975">
        <v>20.9</v>
      </c>
      <c r="J2975">
        <f t="shared" si="579"/>
        <v>5.8055602000000004</v>
      </c>
      <c r="K2975">
        <f t="shared" si="580"/>
        <v>1.6126556111111112</v>
      </c>
      <c r="L2975" t="s">
        <v>33</v>
      </c>
      <c r="M2975">
        <v>29.7</v>
      </c>
      <c r="N2975">
        <v>29.1</v>
      </c>
      <c r="O2975">
        <v>28.4</v>
      </c>
      <c r="P2975">
        <v>26.7</v>
      </c>
      <c r="Q2975">
        <v>0</v>
      </c>
      <c r="R2975">
        <v>0</v>
      </c>
      <c r="S2975">
        <v>30.4</v>
      </c>
      <c r="T2975">
        <v>27</v>
      </c>
      <c r="U2975">
        <v>5.8055555559999998</v>
      </c>
      <c r="V2975">
        <v>0</v>
      </c>
      <c r="W2975">
        <v>21.387200100000001</v>
      </c>
      <c r="X2975">
        <v>54.724026240000001</v>
      </c>
      <c r="Y2975">
        <v>3.284185473</v>
      </c>
      <c r="Z2975">
        <v>0</v>
      </c>
    </row>
    <row r="2976" spans="1:26" x14ac:dyDescent="0.2">
      <c r="A2976">
        <v>2975</v>
      </c>
      <c r="B2976" s="1">
        <v>43509</v>
      </c>
      <c r="C2976" s="2">
        <v>0.91666666666666663</v>
      </c>
      <c r="D2976" s="3">
        <v>43509.916666666664</v>
      </c>
      <c r="E2976">
        <v>28</v>
      </c>
      <c r="F2976">
        <v>28</v>
      </c>
      <c r="G2976">
        <v>63.348598080000002</v>
      </c>
      <c r="H2976">
        <v>7.8</v>
      </c>
      <c r="I2976">
        <v>17.7</v>
      </c>
      <c r="J2976">
        <f t="shared" si="579"/>
        <v>4.9166706000000007</v>
      </c>
      <c r="K2976">
        <f t="shared" si="580"/>
        <v>1.3657418333333335</v>
      </c>
      <c r="L2976" t="s">
        <v>34</v>
      </c>
      <c r="M2976">
        <v>27.1</v>
      </c>
      <c r="N2976">
        <v>26.8</v>
      </c>
      <c r="O2976">
        <v>25.9</v>
      </c>
      <c r="P2976">
        <v>24</v>
      </c>
      <c r="Q2976">
        <v>0</v>
      </c>
      <c r="R2976">
        <v>0</v>
      </c>
      <c r="S2976">
        <v>28</v>
      </c>
      <c r="T2976">
        <v>28</v>
      </c>
      <c r="U2976">
        <v>4.9166666670000003</v>
      </c>
      <c r="V2976">
        <v>0</v>
      </c>
      <c r="W2976">
        <v>20.458844379999999</v>
      </c>
      <c r="X2976">
        <v>58.546604979999998</v>
      </c>
      <c r="Y2976">
        <v>3.036342044</v>
      </c>
      <c r="Z2976">
        <v>0</v>
      </c>
    </row>
    <row r="2977" spans="1:32" x14ac:dyDescent="0.2">
      <c r="A2977">
        <v>2976</v>
      </c>
      <c r="B2977" s="1">
        <v>43509</v>
      </c>
      <c r="C2977" s="2">
        <v>0.95833333333333337</v>
      </c>
      <c r="D2977" s="3">
        <v>43509.958333333336</v>
      </c>
      <c r="E2977">
        <v>27</v>
      </c>
      <c r="F2977">
        <v>29</v>
      </c>
      <c r="G2977">
        <v>62.083708440000002</v>
      </c>
      <c r="H2977">
        <v>7.4</v>
      </c>
      <c r="I2977">
        <v>9.6999999999999993</v>
      </c>
      <c r="J2977">
        <f t="shared" si="579"/>
        <v>2.6944466</v>
      </c>
      <c r="K2977">
        <f t="shared" si="580"/>
        <v>0.74845738888888891</v>
      </c>
      <c r="L2977" t="s">
        <v>25</v>
      </c>
      <c r="M2977">
        <v>27</v>
      </c>
      <c r="N2977">
        <v>25.8</v>
      </c>
      <c r="O2977">
        <v>25.8</v>
      </c>
      <c r="P2977">
        <v>23.6</v>
      </c>
      <c r="Q2977">
        <v>0</v>
      </c>
      <c r="R2977">
        <v>0</v>
      </c>
      <c r="S2977">
        <v>27</v>
      </c>
      <c r="T2977">
        <v>29</v>
      </c>
      <c r="U2977">
        <v>2.6944444440000002</v>
      </c>
      <c r="V2977">
        <v>0</v>
      </c>
      <c r="W2977">
        <v>19.850061759999999</v>
      </c>
      <c r="X2977">
        <v>61.661034180000001</v>
      </c>
      <c r="Y2977">
        <v>2.7134768199999999</v>
      </c>
      <c r="Z2977">
        <v>0</v>
      </c>
    </row>
    <row r="2978" spans="1:32" x14ac:dyDescent="0.2">
      <c r="A2978">
        <v>2977</v>
      </c>
      <c r="B2978" s="1">
        <v>43510</v>
      </c>
      <c r="C2978" s="2">
        <v>0</v>
      </c>
      <c r="D2978" s="3">
        <v>43510</v>
      </c>
      <c r="E2978">
        <v>25.6</v>
      </c>
      <c r="F2978">
        <v>31</v>
      </c>
      <c r="G2978">
        <v>61.380822739999999</v>
      </c>
      <c r="H2978">
        <v>7.2</v>
      </c>
      <c r="I2978">
        <v>6.4</v>
      </c>
      <c r="J2978">
        <f t="shared" si="579"/>
        <v>1.7777792000000003</v>
      </c>
      <c r="K2978">
        <f t="shared" si="580"/>
        <v>0.49382755555555569</v>
      </c>
      <c r="L2978" t="s">
        <v>25</v>
      </c>
      <c r="M2978">
        <v>25.6</v>
      </c>
      <c r="N2978">
        <v>24.7</v>
      </c>
      <c r="O2978">
        <v>24.7</v>
      </c>
      <c r="P2978">
        <v>22.4</v>
      </c>
      <c r="Q2978">
        <v>0</v>
      </c>
      <c r="R2978">
        <v>0</v>
      </c>
      <c r="S2978">
        <v>25.6</v>
      </c>
      <c r="T2978">
        <v>31</v>
      </c>
      <c r="U2978">
        <v>1.7777777779999999</v>
      </c>
      <c r="V2978">
        <v>0</v>
      </c>
      <c r="W2978">
        <v>19.460155960000002</v>
      </c>
      <c r="X2978">
        <v>64.237786180000001</v>
      </c>
      <c r="Y2978">
        <v>4.2673704380000004</v>
      </c>
      <c r="Z2978">
        <v>0</v>
      </c>
      <c r="AB2978">
        <v>125</v>
      </c>
      <c r="AC2978">
        <f t="shared" ref="AC2978" si="585">MAX(E2978:E3001)</f>
        <v>38.700000000000003</v>
      </c>
      <c r="AD2978">
        <f t="shared" ref="AD2978" si="586">MAX(W2978:W3001)</f>
        <v>36.113242530000001</v>
      </c>
      <c r="AE2978">
        <f t="shared" ref="AE2978" si="587">MIN(E2978:E3001)</f>
        <v>18.899999999999999</v>
      </c>
      <c r="AF2978">
        <f t="shared" ref="AF2978" si="588">MIN(W2978:W3001)</f>
        <v>19.176921589999999</v>
      </c>
    </row>
    <row r="2979" spans="1:32" x14ac:dyDescent="0.2">
      <c r="A2979">
        <v>2978</v>
      </c>
      <c r="B2979" s="1">
        <v>43510</v>
      </c>
      <c r="C2979" s="2">
        <v>4.1666666666666664E-2</v>
      </c>
      <c r="D2979" s="3">
        <v>43510.041666666664</v>
      </c>
      <c r="E2979">
        <v>23.8</v>
      </c>
      <c r="F2979">
        <v>33</v>
      </c>
      <c r="G2979">
        <v>59.026764559999997</v>
      </c>
      <c r="H2979">
        <v>6.6</v>
      </c>
      <c r="I2979">
        <v>3.2</v>
      </c>
      <c r="J2979">
        <f t="shared" si="579"/>
        <v>0.88888960000000017</v>
      </c>
      <c r="K2979">
        <f t="shared" si="580"/>
        <v>0.24691377777777784</v>
      </c>
      <c r="L2979" t="s">
        <v>31</v>
      </c>
      <c r="M2979">
        <v>23.8</v>
      </c>
      <c r="N2979">
        <v>23.1</v>
      </c>
      <c r="O2979">
        <v>23.1</v>
      </c>
      <c r="P2979">
        <v>20.8</v>
      </c>
      <c r="Q2979">
        <v>0</v>
      </c>
      <c r="R2979">
        <v>0</v>
      </c>
      <c r="S2979">
        <v>23.8</v>
      </c>
      <c r="T2979">
        <v>33</v>
      </c>
      <c r="U2979">
        <v>0.88888888899999996</v>
      </c>
      <c r="V2979">
        <v>0</v>
      </c>
      <c r="W2979">
        <v>19.176921589999999</v>
      </c>
      <c r="X2979">
        <v>66.577730029999998</v>
      </c>
      <c r="Y2979">
        <v>3.4193679640000001</v>
      </c>
      <c r="Z2979">
        <v>0</v>
      </c>
    </row>
    <row r="2980" spans="1:32" x14ac:dyDescent="0.2">
      <c r="A2980">
        <v>2979</v>
      </c>
      <c r="B2980" s="1">
        <v>43510</v>
      </c>
      <c r="C2980" s="2">
        <v>8.3333333333333329E-2</v>
      </c>
      <c r="D2980" s="3">
        <v>43510.083333333336</v>
      </c>
      <c r="E2980">
        <v>23.6</v>
      </c>
      <c r="F2980">
        <v>33</v>
      </c>
      <c r="G2980">
        <v>58.358894919999997</v>
      </c>
      <c r="H2980">
        <v>6.4</v>
      </c>
      <c r="I2980">
        <v>3.2</v>
      </c>
      <c r="J2980">
        <f t="shared" si="579"/>
        <v>0.88888960000000017</v>
      </c>
      <c r="K2980">
        <f t="shared" si="580"/>
        <v>0.24691377777777784</v>
      </c>
      <c r="L2980" t="s">
        <v>36</v>
      </c>
      <c r="M2980">
        <v>23.6</v>
      </c>
      <c r="N2980">
        <v>22.8</v>
      </c>
      <c r="O2980">
        <v>22.8</v>
      </c>
      <c r="P2980">
        <v>20.6</v>
      </c>
      <c r="Q2980">
        <v>0</v>
      </c>
      <c r="R2980">
        <v>0</v>
      </c>
      <c r="S2980">
        <v>23.6</v>
      </c>
      <c r="T2980">
        <v>33</v>
      </c>
      <c r="U2980">
        <v>0.88888888899999996</v>
      </c>
      <c r="V2980">
        <v>0</v>
      </c>
      <c r="W2980">
        <v>23.06130087</v>
      </c>
      <c r="X2980">
        <v>53.435513980000003</v>
      </c>
      <c r="Y2980">
        <v>3.3590048509999999</v>
      </c>
      <c r="Z2980">
        <v>0</v>
      </c>
    </row>
    <row r="2981" spans="1:32" x14ac:dyDescent="0.2">
      <c r="A2981">
        <v>2980</v>
      </c>
      <c r="B2981" s="1">
        <v>43510</v>
      </c>
      <c r="C2981" s="2">
        <v>0.125</v>
      </c>
      <c r="D2981" s="3">
        <v>43510.125</v>
      </c>
      <c r="E2981">
        <v>21.2</v>
      </c>
      <c r="F2981">
        <v>38</v>
      </c>
      <c r="G2981">
        <v>58.542620460000002</v>
      </c>
      <c r="H2981">
        <v>6.3</v>
      </c>
      <c r="I2981">
        <v>0</v>
      </c>
      <c r="J2981">
        <f t="shared" si="579"/>
        <v>0</v>
      </c>
      <c r="K2981">
        <f t="shared" si="580"/>
        <v>0</v>
      </c>
      <c r="L2981" t="s">
        <v>36</v>
      </c>
      <c r="M2981">
        <v>21.2</v>
      </c>
      <c r="N2981">
        <v>19.600000000000001</v>
      </c>
      <c r="O2981">
        <v>19.600000000000001</v>
      </c>
      <c r="P2981">
        <v>17.3</v>
      </c>
      <c r="Q2981">
        <v>0</v>
      </c>
      <c r="R2981">
        <v>0</v>
      </c>
      <c r="S2981">
        <v>21.2</v>
      </c>
      <c r="T2981">
        <v>38</v>
      </c>
      <c r="U2981">
        <v>0.1</v>
      </c>
      <c r="V2981">
        <v>0</v>
      </c>
      <c r="W2981">
        <v>22.788215560000001</v>
      </c>
      <c r="X2981">
        <v>55.305197739999997</v>
      </c>
      <c r="Y2981">
        <v>3.5054973390000002</v>
      </c>
      <c r="Z2981">
        <v>0</v>
      </c>
    </row>
    <row r="2982" spans="1:32" x14ac:dyDescent="0.2">
      <c r="A2982">
        <v>2981</v>
      </c>
      <c r="B2982" s="1">
        <v>43510</v>
      </c>
      <c r="C2982" s="2">
        <v>0.16666666666666666</v>
      </c>
      <c r="D2982" s="3">
        <v>43510.166666666664</v>
      </c>
      <c r="E2982">
        <v>20.399999999999999</v>
      </c>
      <c r="F2982">
        <v>40</v>
      </c>
      <c r="G2982">
        <v>58.820725240000002</v>
      </c>
      <c r="H2982">
        <v>6.4</v>
      </c>
      <c r="I2982">
        <v>1.6</v>
      </c>
      <c r="J2982">
        <f t="shared" si="579"/>
        <v>0.44444480000000008</v>
      </c>
      <c r="K2982">
        <f t="shared" si="580"/>
        <v>0.12345688888888892</v>
      </c>
      <c r="L2982" t="s">
        <v>36</v>
      </c>
      <c r="M2982">
        <v>20.399999999999999</v>
      </c>
      <c r="N2982">
        <v>19.100000000000001</v>
      </c>
      <c r="O2982">
        <v>19.100000000000001</v>
      </c>
      <c r="P2982">
        <v>16.8</v>
      </c>
      <c r="Q2982">
        <v>0</v>
      </c>
      <c r="R2982">
        <v>0</v>
      </c>
      <c r="S2982">
        <v>20.399999999999999</v>
      </c>
      <c r="T2982">
        <v>40</v>
      </c>
      <c r="U2982">
        <v>0.44444444399999999</v>
      </c>
      <c r="V2982">
        <v>0</v>
      </c>
      <c r="W2982">
        <v>22.50661268</v>
      </c>
      <c r="X2982">
        <v>57.19210949</v>
      </c>
      <c r="Y2982">
        <v>3.215658517</v>
      </c>
      <c r="Z2982">
        <v>0</v>
      </c>
    </row>
    <row r="2983" spans="1:32" x14ac:dyDescent="0.2">
      <c r="A2983">
        <v>2982</v>
      </c>
      <c r="B2983" s="1">
        <v>43510</v>
      </c>
      <c r="C2983" s="2">
        <v>0.20833333333333334</v>
      </c>
      <c r="D2983" s="3">
        <v>43510.208333333336</v>
      </c>
      <c r="E2983">
        <v>20.100000000000001</v>
      </c>
      <c r="F2983">
        <v>43</v>
      </c>
      <c r="G2983">
        <v>62.13329203</v>
      </c>
      <c r="H2983">
        <v>7.1</v>
      </c>
      <c r="I2983">
        <v>1.6</v>
      </c>
      <c r="J2983">
        <f t="shared" si="579"/>
        <v>0.44444480000000008</v>
      </c>
      <c r="K2983">
        <f t="shared" si="580"/>
        <v>0.12345688888888892</v>
      </c>
      <c r="L2983" t="s">
        <v>36</v>
      </c>
      <c r="M2983">
        <v>20.100000000000001</v>
      </c>
      <c r="N2983">
        <v>18.899999999999999</v>
      </c>
      <c r="O2983">
        <v>18.899999999999999</v>
      </c>
      <c r="P2983">
        <v>16.7</v>
      </c>
      <c r="Q2983">
        <v>0</v>
      </c>
      <c r="R2983">
        <v>0</v>
      </c>
      <c r="S2983">
        <v>20.100000000000001</v>
      </c>
      <c r="T2983">
        <v>43</v>
      </c>
      <c r="U2983">
        <v>0.44444444399999999</v>
      </c>
      <c r="V2983">
        <v>0</v>
      </c>
      <c r="W2983">
        <v>22.338198469999998</v>
      </c>
      <c r="X2983">
        <v>58.617810009999999</v>
      </c>
      <c r="Y2983">
        <v>3.4503522489999998</v>
      </c>
      <c r="Z2983">
        <v>0</v>
      </c>
    </row>
    <row r="2984" spans="1:32" x14ac:dyDescent="0.2">
      <c r="A2984">
        <v>2983</v>
      </c>
      <c r="B2984" s="1">
        <v>43510</v>
      </c>
      <c r="C2984" s="2">
        <v>0.25</v>
      </c>
      <c r="D2984" s="3">
        <v>43510.25</v>
      </c>
      <c r="E2984">
        <v>18.899999999999999</v>
      </c>
      <c r="F2984">
        <v>47</v>
      </c>
      <c r="G2984">
        <v>63.287240240000003</v>
      </c>
      <c r="H2984">
        <v>7.3</v>
      </c>
      <c r="I2984">
        <v>1.6</v>
      </c>
      <c r="J2984">
        <f t="shared" si="579"/>
        <v>0.44444480000000008</v>
      </c>
      <c r="K2984">
        <f t="shared" si="580"/>
        <v>0.12345688888888892</v>
      </c>
      <c r="L2984" t="s">
        <v>36</v>
      </c>
      <c r="M2984">
        <v>18.899999999999999</v>
      </c>
      <c r="N2984">
        <v>17.8</v>
      </c>
      <c r="O2984">
        <v>17.8</v>
      </c>
      <c r="P2984">
        <v>15.6</v>
      </c>
      <c r="Q2984">
        <v>0</v>
      </c>
      <c r="R2984">
        <v>0</v>
      </c>
      <c r="S2984">
        <v>18.899999999999999</v>
      </c>
      <c r="T2984">
        <v>47</v>
      </c>
      <c r="U2984">
        <v>0.44444444399999999</v>
      </c>
      <c r="V2984">
        <v>0</v>
      </c>
      <c r="W2984">
        <v>22.418422639999999</v>
      </c>
      <c r="X2984">
        <v>59.016862349999997</v>
      </c>
      <c r="Y2984">
        <v>3.6022529579999998</v>
      </c>
      <c r="Z2984">
        <v>0</v>
      </c>
    </row>
    <row r="2985" spans="1:32" x14ac:dyDescent="0.2">
      <c r="A2985">
        <v>2984</v>
      </c>
      <c r="B2985" s="1">
        <v>43510</v>
      </c>
      <c r="C2985" s="2">
        <v>0.29166666666666669</v>
      </c>
      <c r="D2985" s="3">
        <v>43510.291666666664</v>
      </c>
      <c r="E2985">
        <v>19.899999999999999</v>
      </c>
      <c r="F2985">
        <v>46</v>
      </c>
      <c r="G2985">
        <v>65.694268129999998</v>
      </c>
      <c r="H2985">
        <v>8</v>
      </c>
      <c r="I2985">
        <v>1.6</v>
      </c>
      <c r="J2985">
        <f t="shared" si="579"/>
        <v>0.44444480000000008</v>
      </c>
      <c r="K2985">
        <f t="shared" si="580"/>
        <v>0.12345688888888892</v>
      </c>
      <c r="L2985" t="s">
        <v>36</v>
      </c>
      <c r="M2985">
        <v>19.899999999999999</v>
      </c>
      <c r="N2985">
        <v>19</v>
      </c>
      <c r="O2985">
        <v>19</v>
      </c>
      <c r="P2985">
        <v>18.399999999999999</v>
      </c>
      <c r="Q2985">
        <v>0</v>
      </c>
      <c r="R2985">
        <v>30</v>
      </c>
      <c r="S2985">
        <v>19.899999999999999</v>
      </c>
      <c r="T2985">
        <v>46</v>
      </c>
      <c r="U2985">
        <v>0.44444444399999999</v>
      </c>
      <c r="V2985">
        <v>30</v>
      </c>
      <c r="W2985">
        <v>25.928183199999999</v>
      </c>
      <c r="X2985">
        <v>48.217577609999999</v>
      </c>
      <c r="Y2985">
        <v>4.070065724</v>
      </c>
      <c r="Z2985">
        <v>79.238574929999999</v>
      </c>
    </row>
    <row r="2986" spans="1:32" x14ac:dyDescent="0.2">
      <c r="A2986">
        <v>2985</v>
      </c>
      <c r="B2986" s="1">
        <v>43510</v>
      </c>
      <c r="C2986" s="2">
        <v>0.33333333333333331</v>
      </c>
      <c r="D2986" s="3">
        <v>43510.333333333336</v>
      </c>
      <c r="E2986">
        <v>25.2</v>
      </c>
      <c r="F2986">
        <v>41</v>
      </c>
      <c r="G2986">
        <v>79.377907530000002</v>
      </c>
      <c r="H2986">
        <v>11</v>
      </c>
      <c r="I2986">
        <v>4.8</v>
      </c>
      <c r="J2986">
        <f t="shared" si="579"/>
        <v>1.3333344</v>
      </c>
      <c r="K2986">
        <f t="shared" si="580"/>
        <v>0.37037066666666668</v>
      </c>
      <c r="L2986" t="s">
        <v>25</v>
      </c>
      <c r="M2986">
        <v>25.2</v>
      </c>
      <c r="N2986">
        <v>24.7</v>
      </c>
      <c r="O2986">
        <v>24.7</v>
      </c>
      <c r="P2986">
        <v>27.9</v>
      </c>
      <c r="Q2986">
        <v>0</v>
      </c>
      <c r="R2986">
        <v>252</v>
      </c>
      <c r="S2986">
        <v>25.2</v>
      </c>
      <c r="T2986">
        <v>41</v>
      </c>
      <c r="U2986">
        <v>1.3333333329999999</v>
      </c>
      <c r="V2986">
        <v>252</v>
      </c>
      <c r="W2986">
        <v>26.734833949999999</v>
      </c>
      <c r="X2986">
        <v>46.175306390000003</v>
      </c>
      <c r="Y2986">
        <v>3.8977212840000002</v>
      </c>
      <c r="Z2986">
        <v>239.70140470000001</v>
      </c>
    </row>
    <row r="2987" spans="1:32" x14ac:dyDescent="0.2">
      <c r="A2987">
        <v>2986</v>
      </c>
      <c r="B2987" s="1">
        <v>43510</v>
      </c>
      <c r="C2987" s="2">
        <v>0.375</v>
      </c>
      <c r="D2987" s="3">
        <v>43510.375</v>
      </c>
      <c r="E2987">
        <v>29.7</v>
      </c>
      <c r="F2987">
        <v>34</v>
      </c>
      <c r="G2987">
        <v>84.419006969999998</v>
      </c>
      <c r="H2987">
        <v>12.1</v>
      </c>
      <c r="I2987">
        <v>3.2</v>
      </c>
      <c r="J2987">
        <f t="shared" si="579"/>
        <v>0.88888960000000017</v>
      </c>
      <c r="K2987">
        <f t="shared" si="580"/>
        <v>0.24691377777777784</v>
      </c>
      <c r="L2987" t="s">
        <v>36</v>
      </c>
      <c r="M2987">
        <v>29.7</v>
      </c>
      <c r="N2987">
        <v>29.1</v>
      </c>
      <c r="O2987">
        <v>29.1</v>
      </c>
      <c r="P2987">
        <v>34</v>
      </c>
      <c r="Q2987">
        <v>0</v>
      </c>
      <c r="R2987">
        <v>472</v>
      </c>
      <c r="S2987">
        <v>29.7</v>
      </c>
      <c r="T2987">
        <v>34</v>
      </c>
      <c r="U2987">
        <v>0.88888888899999996</v>
      </c>
      <c r="V2987">
        <v>472</v>
      </c>
      <c r="W2987">
        <v>28.021602600000001</v>
      </c>
      <c r="X2987">
        <v>42.820623699999999</v>
      </c>
      <c r="Y2987">
        <v>3.703661034</v>
      </c>
      <c r="Z2987">
        <v>443.43476020000003</v>
      </c>
    </row>
    <row r="2988" spans="1:32" x14ac:dyDescent="0.2">
      <c r="A2988">
        <v>2987</v>
      </c>
      <c r="B2988" s="1">
        <v>43510</v>
      </c>
      <c r="C2988" s="2">
        <v>0.41666666666666669</v>
      </c>
      <c r="D2988" s="3">
        <v>43510.416666666664</v>
      </c>
      <c r="E2988">
        <v>32.6</v>
      </c>
      <c r="F2988">
        <v>27</v>
      </c>
      <c r="G2988">
        <v>78.347821699999997</v>
      </c>
      <c r="H2988">
        <v>11.1</v>
      </c>
      <c r="I2988">
        <v>8</v>
      </c>
      <c r="J2988">
        <f t="shared" si="579"/>
        <v>2.2222240000000002</v>
      </c>
      <c r="K2988">
        <f t="shared" si="580"/>
        <v>0.61728444444444452</v>
      </c>
      <c r="L2988" t="s">
        <v>31</v>
      </c>
      <c r="M2988">
        <v>32.6</v>
      </c>
      <c r="N2988">
        <v>31.6</v>
      </c>
      <c r="O2988">
        <v>31.6</v>
      </c>
      <c r="P2988">
        <v>37.200000000000003</v>
      </c>
      <c r="Q2988">
        <v>0</v>
      </c>
      <c r="R2988">
        <v>666</v>
      </c>
      <c r="S2988">
        <v>32.6</v>
      </c>
      <c r="T2988">
        <v>27</v>
      </c>
      <c r="U2988">
        <v>2.2222222220000001</v>
      </c>
      <c r="V2988">
        <v>666</v>
      </c>
      <c r="W2988">
        <v>29.72411215</v>
      </c>
      <c r="X2988">
        <v>38.645916460000002</v>
      </c>
      <c r="Y2988">
        <v>3.0465257449999998</v>
      </c>
      <c r="Z2988">
        <v>669.57246610000004</v>
      </c>
    </row>
    <row r="2989" spans="1:32" x14ac:dyDescent="0.2">
      <c r="A2989">
        <v>2988</v>
      </c>
      <c r="B2989" s="1">
        <v>43510</v>
      </c>
      <c r="C2989" s="2">
        <v>0.45833333333333331</v>
      </c>
      <c r="D2989" s="3">
        <v>43510.458333333336</v>
      </c>
      <c r="E2989">
        <v>34.5</v>
      </c>
      <c r="F2989">
        <v>21</v>
      </c>
      <c r="G2989">
        <v>67.367026749999994</v>
      </c>
      <c r="H2989">
        <v>9</v>
      </c>
      <c r="I2989">
        <v>11.3</v>
      </c>
      <c r="J2989">
        <f t="shared" si="579"/>
        <v>3.1388914000000003</v>
      </c>
      <c r="K2989">
        <f t="shared" si="580"/>
        <v>0.87191427777777786</v>
      </c>
      <c r="L2989" t="s">
        <v>37</v>
      </c>
      <c r="M2989">
        <v>34.5</v>
      </c>
      <c r="N2989">
        <v>32.799999999999997</v>
      </c>
      <c r="O2989">
        <v>32.799999999999997</v>
      </c>
      <c r="P2989">
        <v>38.700000000000003</v>
      </c>
      <c r="Q2989">
        <v>0</v>
      </c>
      <c r="R2989">
        <v>828</v>
      </c>
      <c r="S2989">
        <v>34.5</v>
      </c>
      <c r="T2989">
        <v>21</v>
      </c>
      <c r="U2989">
        <v>3.138888889</v>
      </c>
      <c r="V2989">
        <v>828</v>
      </c>
      <c r="W2989">
        <v>31.638736439999999</v>
      </c>
      <c r="X2989">
        <v>34.391996519999999</v>
      </c>
      <c r="Y2989">
        <v>2.390808797</v>
      </c>
      <c r="Z2989">
        <v>874.92821649999996</v>
      </c>
    </row>
    <row r="2990" spans="1:32" x14ac:dyDescent="0.2">
      <c r="A2990">
        <v>2989</v>
      </c>
      <c r="B2990" s="1">
        <v>43510</v>
      </c>
      <c r="C2990" s="2">
        <v>0.5</v>
      </c>
      <c r="D2990" s="3">
        <v>43510.5</v>
      </c>
      <c r="E2990">
        <v>36.200000000000003</v>
      </c>
      <c r="F2990">
        <v>16</v>
      </c>
      <c r="G2990">
        <v>56.080073679999998</v>
      </c>
      <c r="H2990">
        <v>6.4</v>
      </c>
      <c r="I2990">
        <v>22.5</v>
      </c>
      <c r="J2990">
        <f t="shared" si="579"/>
        <v>6.2500050000000007</v>
      </c>
      <c r="K2990">
        <f t="shared" si="580"/>
        <v>1.7361125000000002</v>
      </c>
      <c r="L2990" t="s">
        <v>25</v>
      </c>
      <c r="M2990">
        <v>36.200000000000003</v>
      </c>
      <c r="N2990">
        <v>34.200000000000003</v>
      </c>
      <c r="O2990">
        <v>34.200000000000003</v>
      </c>
      <c r="P2990">
        <v>38.5</v>
      </c>
      <c r="Q2990">
        <v>0</v>
      </c>
      <c r="R2990">
        <v>930</v>
      </c>
      <c r="S2990">
        <v>36.200000000000003</v>
      </c>
      <c r="T2990">
        <v>16</v>
      </c>
      <c r="U2990">
        <v>6.25</v>
      </c>
      <c r="V2990">
        <v>930</v>
      </c>
      <c r="W2990">
        <v>33.488548430000002</v>
      </c>
      <c r="X2990">
        <v>30.685390399999999</v>
      </c>
      <c r="Y2990">
        <v>1.4473371349999999</v>
      </c>
      <c r="Z2990">
        <v>1005.940013</v>
      </c>
    </row>
    <row r="2991" spans="1:32" x14ac:dyDescent="0.2">
      <c r="A2991">
        <v>2990</v>
      </c>
      <c r="B2991" s="1">
        <v>43510</v>
      </c>
      <c r="C2991" s="2">
        <v>0.54166666666666663</v>
      </c>
      <c r="D2991" s="3">
        <v>43510.541666666664</v>
      </c>
      <c r="E2991">
        <v>36.6</v>
      </c>
      <c r="F2991">
        <v>13</v>
      </c>
      <c r="G2991">
        <v>46.516959360000001</v>
      </c>
      <c r="H2991">
        <v>3.7</v>
      </c>
      <c r="I2991">
        <v>8</v>
      </c>
      <c r="J2991">
        <f t="shared" si="579"/>
        <v>2.2222240000000002</v>
      </c>
      <c r="K2991">
        <f t="shared" si="580"/>
        <v>0.61728444444444452</v>
      </c>
      <c r="L2991" t="s">
        <v>37</v>
      </c>
      <c r="M2991">
        <v>36.6</v>
      </c>
      <c r="N2991">
        <v>34.200000000000003</v>
      </c>
      <c r="O2991">
        <v>34.200000000000003</v>
      </c>
      <c r="P2991">
        <v>39.1</v>
      </c>
      <c r="Q2991">
        <v>0</v>
      </c>
      <c r="R2991">
        <v>971</v>
      </c>
      <c r="S2991">
        <v>36.6</v>
      </c>
      <c r="T2991">
        <v>13</v>
      </c>
      <c r="U2991">
        <v>2.2222222220000001</v>
      </c>
      <c r="V2991">
        <v>971</v>
      </c>
      <c r="W2991">
        <v>34.988582700000002</v>
      </c>
      <c r="X2991">
        <v>27.89817845</v>
      </c>
      <c r="Y2991">
        <v>0.78391770000000005</v>
      </c>
      <c r="Z2991">
        <v>1045.9388730000001</v>
      </c>
    </row>
    <row r="2992" spans="1:32" x14ac:dyDescent="0.2">
      <c r="A2992">
        <v>2991</v>
      </c>
      <c r="B2992" s="1">
        <v>43510</v>
      </c>
      <c r="C2992" s="2">
        <v>0.58333333333333337</v>
      </c>
      <c r="D2992" s="3">
        <v>43510.583333333336</v>
      </c>
      <c r="E2992">
        <v>37.6</v>
      </c>
      <c r="F2992">
        <v>13</v>
      </c>
      <c r="G2992">
        <v>48.971581190000002</v>
      </c>
      <c r="H2992">
        <v>4.5</v>
      </c>
      <c r="I2992">
        <v>8</v>
      </c>
      <c r="J2992">
        <f t="shared" si="579"/>
        <v>2.2222240000000002</v>
      </c>
      <c r="K2992">
        <f t="shared" si="580"/>
        <v>0.61728444444444452</v>
      </c>
      <c r="L2992" t="s">
        <v>27</v>
      </c>
      <c r="M2992">
        <v>37.6</v>
      </c>
      <c r="N2992">
        <v>35.299999999999997</v>
      </c>
      <c r="O2992">
        <v>35.299999999999997</v>
      </c>
      <c r="P2992">
        <v>40.1</v>
      </c>
      <c r="Q2992">
        <v>0</v>
      </c>
      <c r="R2992">
        <v>953</v>
      </c>
      <c r="S2992">
        <v>37.6</v>
      </c>
      <c r="T2992">
        <v>13</v>
      </c>
      <c r="U2992">
        <v>2.2222222220000001</v>
      </c>
      <c r="V2992">
        <v>953</v>
      </c>
      <c r="W2992">
        <v>35.895738430000002</v>
      </c>
      <c r="X2992">
        <v>26.193727760000002</v>
      </c>
      <c r="Y2992">
        <v>0.63778862700000005</v>
      </c>
      <c r="Z2992">
        <v>996.24456729999997</v>
      </c>
    </row>
    <row r="2993" spans="1:32" x14ac:dyDescent="0.2">
      <c r="A2993">
        <v>2992</v>
      </c>
      <c r="B2993" s="1">
        <v>43510</v>
      </c>
      <c r="C2993" s="2">
        <v>0.625</v>
      </c>
      <c r="D2993" s="3">
        <v>43510.625</v>
      </c>
      <c r="E2993">
        <v>37.9</v>
      </c>
      <c r="F2993">
        <v>12</v>
      </c>
      <c r="G2993">
        <v>45.903927969999998</v>
      </c>
      <c r="H2993">
        <v>3.6</v>
      </c>
      <c r="I2993">
        <v>6.4</v>
      </c>
      <c r="J2993">
        <f t="shared" si="579"/>
        <v>1.7777792000000003</v>
      </c>
      <c r="K2993">
        <f t="shared" si="580"/>
        <v>0.49382755555555569</v>
      </c>
      <c r="L2993" t="s">
        <v>37</v>
      </c>
      <c r="M2993">
        <v>37.9</v>
      </c>
      <c r="N2993">
        <v>35.4</v>
      </c>
      <c r="O2993">
        <v>35.4</v>
      </c>
      <c r="P2993">
        <v>40.799999999999997</v>
      </c>
      <c r="Q2993">
        <v>0</v>
      </c>
      <c r="R2993">
        <v>869</v>
      </c>
      <c r="S2993">
        <v>37.9</v>
      </c>
      <c r="T2993">
        <v>12</v>
      </c>
      <c r="U2993">
        <v>1.7777777779999999</v>
      </c>
      <c r="V2993">
        <v>869</v>
      </c>
      <c r="W2993">
        <v>36.113242530000001</v>
      </c>
      <c r="X2993">
        <v>25.535847799999999</v>
      </c>
      <c r="Y2993">
        <v>0.83099505600000001</v>
      </c>
      <c r="Z2993">
        <v>873.05633509999996</v>
      </c>
    </row>
    <row r="2994" spans="1:32" x14ac:dyDescent="0.2">
      <c r="A2994">
        <v>2993</v>
      </c>
      <c r="B2994" s="1">
        <v>43510</v>
      </c>
      <c r="C2994" s="2">
        <v>0.66666666666666663</v>
      </c>
      <c r="D2994" s="3">
        <v>43510.666666666664</v>
      </c>
      <c r="E2994">
        <v>37.9</v>
      </c>
      <c r="F2994">
        <v>12</v>
      </c>
      <c r="G2994">
        <v>45.903927969999998</v>
      </c>
      <c r="H2994">
        <v>3.6</v>
      </c>
      <c r="I2994">
        <v>11.3</v>
      </c>
      <c r="J2994">
        <f t="shared" si="579"/>
        <v>3.1388914000000003</v>
      </c>
      <c r="K2994">
        <f t="shared" si="580"/>
        <v>0.87191427777777786</v>
      </c>
      <c r="L2994" t="s">
        <v>34</v>
      </c>
      <c r="M2994">
        <v>37.9</v>
      </c>
      <c r="N2994">
        <v>35.4</v>
      </c>
      <c r="O2994">
        <v>35.4</v>
      </c>
      <c r="P2994">
        <v>41.4</v>
      </c>
      <c r="Q2994">
        <v>0</v>
      </c>
      <c r="R2994">
        <v>724</v>
      </c>
      <c r="S2994">
        <v>37.9</v>
      </c>
      <c r="T2994">
        <v>12</v>
      </c>
      <c r="U2994">
        <v>3.138888889</v>
      </c>
      <c r="V2994">
        <v>724</v>
      </c>
      <c r="W2994">
        <v>35.726067319999999</v>
      </c>
      <c r="X2994">
        <v>25.74932587</v>
      </c>
      <c r="Y2994">
        <v>0.80954370499999995</v>
      </c>
      <c r="Z2994">
        <v>696.00632270000006</v>
      </c>
    </row>
    <row r="2995" spans="1:32" x14ac:dyDescent="0.2">
      <c r="A2995">
        <v>2994</v>
      </c>
      <c r="B2995" s="1">
        <v>43510</v>
      </c>
      <c r="C2995" s="2">
        <v>0.70833333333333337</v>
      </c>
      <c r="D2995" s="3">
        <v>43510.708333333336</v>
      </c>
      <c r="E2995">
        <v>38.700000000000003</v>
      </c>
      <c r="F2995">
        <v>11</v>
      </c>
      <c r="G2995">
        <v>43.829899400000002</v>
      </c>
      <c r="H2995">
        <v>3</v>
      </c>
      <c r="I2995">
        <v>8</v>
      </c>
      <c r="J2995">
        <f t="shared" si="579"/>
        <v>2.2222240000000002</v>
      </c>
      <c r="K2995">
        <f t="shared" si="580"/>
        <v>0.61728444444444452</v>
      </c>
      <c r="L2995" t="s">
        <v>29</v>
      </c>
      <c r="M2995">
        <v>38.700000000000003</v>
      </c>
      <c r="N2995">
        <v>35.9</v>
      </c>
      <c r="O2995">
        <v>35.9</v>
      </c>
      <c r="P2995">
        <v>42.5</v>
      </c>
      <c r="Q2995">
        <v>0</v>
      </c>
      <c r="R2995">
        <v>538</v>
      </c>
      <c r="S2995">
        <v>38.700000000000003</v>
      </c>
      <c r="T2995">
        <v>11</v>
      </c>
      <c r="U2995">
        <v>2.2222222220000001</v>
      </c>
      <c r="V2995">
        <v>538</v>
      </c>
      <c r="W2995">
        <v>34.789298440000003</v>
      </c>
      <c r="X2995">
        <v>26.811895969999998</v>
      </c>
      <c r="Y2995">
        <v>1.102954419</v>
      </c>
      <c r="Z2995">
        <v>491.16479550000003</v>
      </c>
    </row>
    <row r="2996" spans="1:32" x14ac:dyDescent="0.2">
      <c r="A2996">
        <v>2995</v>
      </c>
      <c r="B2996" s="1">
        <v>43510</v>
      </c>
      <c r="C2996" s="2">
        <v>0.75</v>
      </c>
      <c r="D2996" s="3">
        <v>43510.75</v>
      </c>
      <c r="E2996">
        <v>38.700000000000003</v>
      </c>
      <c r="F2996">
        <v>12</v>
      </c>
      <c r="G2996">
        <v>47.814435709999998</v>
      </c>
      <c r="H2996">
        <v>4.2</v>
      </c>
      <c r="I2996">
        <v>3.2</v>
      </c>
      <c r="J2996">
        <f t="shared" si="579"/>
        <v>0.88888960000000017</v>
      </c>
      <c r="K2996">
        <f t="shared" si="580"/>
        <v>0.24691377777777784</v>
      </c>
      <c r="L2996" t="s">
        <v>27</v>
      </c>
      <c r="M2996">
        <v>38.700000000000003</v>
      </c>
      <c r="N2996">
        <v>36.1</v>
      </c>
      <c r="O2996">
        <v>36.1</v>
      </c>
      <c r="P2996">
        <v>41.7</v>
      </c>
      <c r="Q2996">
        <v>0</v>
      </c>
      <c r="R2996">
        <v>333</v>
      </c>
      <c r="S2996">
        <v>38.700000000000003</v>
      </c>
      <c r="T2996">
        <v>12</v>
      </c>
      <c r="U2996">
        <v>0.88888888899999996</v>
      </c>
      <c r="V2996">
        <v>333</v>
      </c>
      <c r="W2996">
        <v>33.499741569999998</v>
      </c>
      <c r="X2996">
        <v>28.564840619999998</v>
      </c>
      <c r="Y2996">
        <v>1.390887478</v>
      </c>
      <c r="Z2996">
        <v>284.97276149999999</v>
      </c>
    </row>
    <row r="2997" spans="1:32" x14ac:dyDescent="0.2">
      <c r="A2997">
        <v>2996</v>
      </c>
      <c r="B2997" s="1">
        <v>43510</v>
      </c>
      <c r="C2997" s="2">
        <v>0.79166666666666663</v>
      </c>
      <c r="D2997" s="3">
        <v>43510.791666666664</v>
      </c>
      <c r="E2997">
        <v>37.200000000000003</v>
      </c>
      <c r="F2997">
        <v>13</v>
      </c>
      <c r="G2997">
        <v>47.976742129999998</v>
      </c>
      <c r="H2997">
        <v>4.2</v>
      </c>
      <c r="I2997">
        <v>6.4</v>
      </c>
      <c r="J2997">
        <f t="shared" si="579"/>
        <v>1.7777792000000003</v>
      </c>
      <c r="K2997">
        <f t="shared" si="580"/>
        <v>0.49382755555555569</v>
      </c>
      <c r="L2997" t="s">
        <v>28</v>
      </c>
      <c r="M2997">
        <v>37.200000000000003</v>
      </c>
      <c r="N2997">
        <v>34.799999999999997</v>
      </c>
      <c r="O2997">
        <v>34.799999999999997</v>
      </c>
      <c r="P2997">
        <v>33.299999999999997</v>
      </c>
      <c r="Q2997">
        <v>0</v>
      </c>
      <c r="R2997">
        <v>70</v>
      </c>
      <c r="S2997">
        <v>37.200000000000003</v>
      </c>
      <c r="T2997">
        <v>13</v>
      </c>
      <c r="U2997">
        <v>1.7777777779999999</v>
      </c>
      <c r="V2997">
        <v>70</v>
      </c>
      <c r="W2997">
        <v>32.064371940000001</v>
      </c>
      <c r="X2997">
        <v>30.828747509999999</v>
      </c>
      <c r="Y2997">
        <v>1.6409035670000001</v>
      </c>
      <c r="Z2997">
        <v>99.715420890000004</v>
      </c>
    </row>
    <row r="2998" spans="1:32" x14ac:dyDescent="0.2">
      <c r="A2998">
        <v>2997</v>
      </c>
      <c r="B2998" s="1">
        <v>43510</v>
      </c>
      <c r="C2998" s="2">
        <v>0.83333333333333337</v>
      </c>
      <c r="D2998" s="3">
        <v>43510.833333333336</v>
      </c>
      <c r="E2998">
        <v>33.799999999999997</v>
      </c>
      <c r="F2998">
        <v>22</v>
      </c>
      <c r="G2998">
        <v>68.025593439999994</v>
      </c>
      <c r="H2998">
        <v>9.1</v>
      </c>
      <c r="I2998">
        <v>24.1</v>
      </c>
      <c r="J2998">
        <f t="shared" si="579"/>
        <v>6.694449800000001</v>
      </c>
      <c r="K2998">
        <f t="shared" si="580"/>
        <v>1.8595693888888893</v>
      </c>
      <c r="L2998" t="s">
        <v>40</v>
      </c>
      <c r="M2998">
        <v>33.799999999999997</v>
      </c>
      <c r="N2998">
        <v>32.200000000000003</v>
      </c>
      <c r="O2998">
        <v>32.200000000000003</v>
      </c>
      <c r="P2998">
        <v>30.6</v>
      </c>
      <c r="Q2998">
        <v>0</v>
      </c>
      <c r="R2998">
        <v>0</v>
      </c>
      <c r="S2998">
        <v>33.799999999999997</v>
      </c>
      <c r="T2998">
        <v>22</v>
      </c>
      <c r="U2998">
        <v>6.6944444440000002</v>
      </c>
      <c r="V2998">
        <v>0</v>
      </c>
      <c r="W2998">
        <v>27.09752928</v>
      </c>
      <c r="X2998">
        <v>41.060949360000002</v>
      </c>
      <c r="Y2998">
        <v>1.8172424739999999</v>
      </c>
      <c r="Z2998">
        <v>0</v>
      </c>
    </row>
    <row r="2999" spans="1:32" x14ac:dyDescent="0.2">
      <c r="A2999">
        <v>2998</v>
      </c>
      <c r="B2999" s="1">
        <v>43510</v>
      </c>
      <c r="C2999" s="2">
        <v>0.875</v>
      </c>
      <c r="D2999" s="3">
        <v>43510.875</v>
      </c>
      <c r="E2999">
        <v>31.8</v>
      </c>
      <c r="F2999">
        <v>26</v>
      </c>
      <c r="G2999">
        <v>72.294853149999994</v>
      </c>
      <c r="H2999">
        <v>10</v>
      </c>
      <c r="I2999">
        <v>4.8</v>
      </c>
      <c r="J2999">
        <f t="shared" si="579"/>
        <v>1.3333344</v>
      </c>
      <c r="K2999">
        <f t="shared" si="580"/>
        <v>0.37037066666666668</v>
      </c>
      <c r="L2999" t="s">
        <v>34</v>
      </c>
      <c r="M2999">
        <v>31.8</v>
      </c>
      <c r="N2999">
        <v>30.4</v>
      </c>
      <c r="O2999">
        <v>30.4</v>
      </c>
      <c r="P2999">
        <v>28.3</v>
      </c>
      <c r="Q2999">
        <v>0</v>
      </c>
      <c r="R2999">
        <v>0</v>
      </c>
      <c r="S2999">
        <v>31.8</v>
      </c>
      <c r="T2999">
        <v>26</v>
      </c>
      <c r="U2999">
        <v>1.3333333329999999</v>
      </c>
      <c r="V2999">
        <v>0</v>
      </c>
      <c r="W2999">
        <v>26.132847430000002</v>
      </c>
      <c r="X2999">
        <v>43.756320770000002</v>
      </c>
      <c r="Y2999">
        <v>1.8900513759999999</v>
      </c>
      <c r="Z2999">
        <v>0</v>
      </c>
    </row>
    <row r="3000" spans="1:32" x14ac:dyDescent="0.2">
      <c r="A3000">
        <v>2999</v>
      </c>
      <c r="B3000" s="1">
        <v>43510</v>
      </c>
      <c r="C3000" s="2">
        <v>0.91666666666666663</v>
      </c>
      <c r="D3000" s="3">
        <v>43510.916666666664</v>
      </c>
      <c r="E3000">
        <v>30.8</v>
      </c>
      <c r="F3000">
        <v>31</v>
      </c>
      <c r="G3000">
        <v>81.691561190000002</v>
      </c>
      <c r="H3000">
        <v>11.7</v>
      </c>
      <c r="I3000">
        <v>17.7</v>
      </c>
      <c r="J3000">
        <f t="shared" si="579"/>
        <v>4.9166706000000007</v>
      </c>
      <c r="K3000">
        <f t="shared" si="580"/>
        <v>1.3657418333333335</v>
      </c>
      <c r="L3000" t="s">
        <v>34</v>
      </c>
      <c r="M3000">
        <v>30.4</v>
      </c>
      <c r="N3000">
        <v>29.8</v>
      </c>
      <c r="O3000">
        <v>29.4</v>
      </c>
      <c r="P3000">
        <v>27.7</v>
      </c>
      <c r="Q3000">
        <v>0</v>
      </c>
      <c r="R3000">
        <v>0</v>
      </c>
      <c r="S3000">
        <v>30.8</v>
      </c>
      <c r="T3000">
        <v>31</v>
      </c>
      <c r="U3000">
        <v>4.9166666670000003</v>
      </c>
      <c r="V3000">
        <v>0</v>
      </c>
      <c r="W3000">
        <v>25.495317490000001</v>
      </c>
      <c r="X3000">
        <v>46.014992059999997</v>
      </c>
      <c r="Y3000">
        <v>1.8601329150000001</v>
      </c>
      <c r="Z3000">
        <v>0</v>
      </c>
    </row>
    <row r="3001" spans="1:32" x14ac:dyDescent="0.2">
      <c r="A3001">
        <v>3000</v>
      </c>
      <c r="B3001" s="1">
        <v>43510</v>
      </c>
      <c r="C3001" s="2">
        <v>0.95833333333333337</v>
      </c>
      <c r="D3001" s="3">
        <v>43510.958333333336</v>
      </c>
      <c r="E3001">
        <v>29.2</v>
      </c>
      <c r="F3001">
        <v>35</v>
      </c>
      <c r="G3001">
        <v>84.568028760000004</v>
      </c>
      <c r="H3001">
        <v>12.1</v>
      </c>
      <c r="I3001">
        <v>11.3</v>
      </c>
      <c r="J3001">
        <f t="shared" si="579"/>
        <v>3.1388914000000003</v>
      </c>
      <c r="K3001">
        <f t="shared" si="580"/>
        <v>0.87191427777777786</v>
      </c>
      <c r="L3001" t="s">
        <v>33</v>
      </c>
      <c r="M3001">
        <v>29.2</v>
      </c>
      <c r="N3001">
        <v>28.8</v>
      </c>
      <c r="O3001">
        <v>28.8</v>
      </c>
      <c r="P3001">
        <v>26.8</v>
      </c>
      <c r="Q3001">
        <v>0</v>
      </c>
      <c r="R3001">
        <v>0</v>
      </c>
      <c r="S3001">
        <v>29.2</v>
      </c>
      <c r="T3001">
        <v>35</v>
      </c>
      <c r="U3001">
        <v>3.138888889</v>
      </c>
      <c r="V3001">
        <v>0</v>
      </c>
      <c r="W3001">
        <v>25.148302220000001</v>
      </c>
      <c r="X3001">
        <v>47.817232939999997</v>
      </c>
      <c r="Y3001">
        <v>1.739574146</v>
      </c>
      <c r="Z3001">
        <v>0</v>
      </c>
    </row>
    <row r="3002" spans="1:32" x14ac:dyDescent="0.2">
      <c r="A3002">
        <v>3001</v>
      </c>
      <c r="B3002" s="1">
        <v>43511</v>
      </c>
      <c r="C3002" s="2">
        <v>0</v>
      </c>
      <c r="D3002" s="3">
        <v>43511</v>
      </c>
      <c r="E3002">
        <v>27.7</v>
      </c>
      <c r="F3002">
        <v>38</v>
      </c>
      <c r="G3002">
        <v>84.563310040000005</v>
      </c>
      <c r="H3002">
        <v>12.1</v>
      </c>
      <c r="I3002">
        <v>3.2</v>
      </c>
      <c r="J3002">
        <f t="shared" si="579"/>
        <v>0.88888960000000017</v>
      </c>
      <c r="K3002">
        <f t="shared" si="580"/>
        <v>0.24691377777777784</v>
      </c>
      <c r="L3002" t="s">
        <v>25</v>
      </c>
      <c r="M3002">
        <v>27.7</v>
      </c>
      <c r="N3002">
        <v>27.1</v>
      </c>
      <c r="O3002">
        <v>27.1</v>
      </c>
      <c r="P3002">
        <v>25.1</v>
      </c>
      <c r="Q3002">
        <v>0</v>
      </c>
      <c r="R3002">
        <v>0</v>
      </c>
      <c r="S3002">
        <v>27.7</v>
      </c>
      <c r="T3002">
        <v>38</v>
      </c>
      <c r="U3002">
        <v>0.88888888899999996</v>
      </c>
      <c r="V3002">
        <v>0</v>
      </c>
      <c r="W3002">
        <v>24.99610113</v>
      </c>
      <c r="X3002">
        <v>49.345137950000002</v>
      </c>
      <c r="Y3002">
        <v>1.542480764</v>
      </c>
      <c r="Z3002">
        <v>0</v>
      </c>
      <c r="AB3002">
        <v>126</v>
      </c>
      <c r="AC3002">
        <f t="shared" ref="AC3002" si="589">MAX(E3002:E3025)</f>
        <v>37</v>
      </c>
      <c r="AD3002">
        <f t="shared" ref="AD3002" si="590">MAX(W3002:W3025)</f>
        <v>30.664502370000001</v>
      </c>
      <c r="AE3002">
        <f t="shared" ref="AE3002" si="591">MIN(E3002:E3025)</f>
        <v>20.6</v>
      </c>
      <c r="AF3002">
        <f t="shared" ref="AF3002" si="592">MIN(W3002:W3025)</f>
        <v>22.415390460000001</v>
      </c>
    </row>
    <row r="3003" spans="1:32" x14ac:dyDescent="0.2">
      <c r="A3003">
        <v>3002</v>
      </c>
      <c r="B3003" s="1">
        <v>43511</v>
      </c>
      <c r="C3003" s="2">
        <v>4.1666666666666664E-2</v>
      </c>
      <c r="D3003" s="3">
        <v>43511.041666666664</v>
      </c>
      <c r="E3003">
        <v>27.2</v>
      </c>
      <c r="F3003">
        <v>39</v>
      </c>
      <c r="G3003">
        <v>84.422610820000003</v>
      </c>
      <c r="H3003">
        <v>12.1</v>
      </c>
      <c r="I3003">
        <v>8</v>
      </c>
      <c r="J3003">
        <f t="shared" si="579"/>
        <v>2.2222240000000002</v>
      </c>
      <c r="K3003">
        <f t="shared" si="580"/>
        <v>0.61728444444444452</v>
      </c>
      <c r="L3003" t="s">
        <v>31</v>
      </c>
      <c r="M3003">
        <v>27.2</v>
      </c>
      <c r="N3003">
        <v>26.6</v>
      </c>
      <c r="O3003">
        <v>26.6</v>
      </c>
      <c r="P3003">
        <v>24.6</v>
      </c>
      <c r="Q3003">
        <v>0</v>
      </c>
      <c r="R3003">
        <v>0</v>
      </c>
      <c r="S3003">
        <v>27.2</v>
      </c>
      <c r="T3003">
        <v>39</v>
      </c>
      <c r="U3003">
        <v>2.2222222220000001</v>
      </c>
      <c r="V3003">
        <v>0</v>
      </c>
      <c r="W3003">
        <v>24.922103960000001</v>
      </c>
      <c r="X3003">
        <v>50.88645211</v>
      </c>
      <c r="Y3003">
        <v>1.2837953440000001</v>
      </c>
      <c r="Z3003">
        <v>0</v>
      </c>
    </row>
    <row r="3004" spans="1:32" x14ac:dyDescent="0.2">
      <c r="A3004">
        <v>3003</v>
      </c>
      <c r="B3004" s="1">
        <v>43511</v>
      </c>
      <c r="C3004" s="2">
        <v>8.3333333333333329E-2</v>
      </c>
      <c r="D3004" s="3">
        <v>43511.083333333336</v>
      </c>
      <c r="E3004">
        <v>25.3</v>
      </c>
      <c r="F3004">
        <v>43</v>
      </c>
      <c r="G3004">
        <v>83.719352700000002</v>
      </c>
      <c r="H3004">
        <v>11.8</v>
      </c>
      <c r="I3004">
        <v>3.2</v>
      </c>
      <c r="J3004">
        <f t="shared" si="579"/>
        <v>0.88888960000000017</v>
      </c>
      <c r="K3004">
        <f t="shared" si="580"/>
        <v>0.24691377777777784</v>
      </c>
      <c r="L3004" t="s">
        <v>37</v>
      </c>
      <c r="M3004">
        <v>25.3</v>
      </c>
      <c r="N3004">
        <v>25</v>
      </c>
      <c r="O3004">
        <v>25</v>
      </c>
      <c r="P3004">
        <v>23</v>
      </c>
      <c r="Q3004">
        <v>0</v>
      </c>
      <c r="R3004">
        <v>0</v>
      </c>
      <c r="S3004">
        <v>25.3</v>
      </c>
      <c r="T3004">
        <v>43</v>
      </c>
      <c r="U3004">
        <v>0.88888888899999996</v>
      </c>
      <c r="V3004">
        <v>0</v>
      </c>
      <c r="W3004">
        <v>22.90433599</v>
      </c>
      <c r="X3004">
        <v>59.17273728</v>
      </c>
      <c r="Y3004">
        <v>0.97886329000000005</v>
      </c>
      <c r="Z3004">
        <v>0</v>
      </c>
    </row>
    <row r="3005" spans="1:32" x14ac:dyDescent="0.2">
      <c r="A3005">
        <v>3004</v>
      </c>
      <c r="B3005" s="1">
        <v>43511</v>
      </c>
      <c r="C3005" s="2">
        <v>0.125</v>
      </c>
      <c r="D3005" s="3">
        <v>43511.125</v>
      </c>
      <c r="E3005">
        <v>23.4</v>
      </c>
      <c r="F3005">
        <v>48</v>
      </c>
      <c r="G3005">
        <v>83.923732340000001</v>
      </c>
      <c r="H3005">
        <v>11.8</v>
      </c>
      <c r="I3005">
        <v>0</v>
      </c>
      <c r="J3005">
        <f t="shared" si="579"/>
        <v>0</v>
      </c>
      <c r="K3005">
        <f t="shared" si="580"/>
        <v>0</v>
      </c>
      <c r="L3005" t="s">
        <v>37</v>
      </c>
      <c r="M3005">
        <v>23.4</v>
      </c>
      <c r="N3005">
        <v>23.3</v>
      </c>
      <c r="O3005">
        <v>23.3</v>
      </c>
      <c r="P3005">
        <v>21.3</v>
      </c>
      <c r="Q3005">
        <v>0</v>
      </c>
      <c r="R3005">
        <v>0</v>
      </c>
      <c r="S3005">
        <v>23.4</v>
      </c>
      <c r="T3005">
        <v>48</v>
      </c>
      <c r="U3005">
        <v>0.1</v>
      </c>
      <c r="V3005">
        <v>0</v>
      </c>
      <c r="W3005">
        <v>22.795217229999999</v>
      </c>
      <c r="X3005">
        <v>61.49643365</v>
      </c>
      <c r="Y3005">
        <v>0.64734193699999998</v>
      </c>
      <c r="Z3005">
        <v>0</v>
      </c>
    </row>
    <row r="3006" spans="1:32" x14ac:dyDescent="0.2">
      <c r="A3006">
        <v>3005</v>
      </c>
      <c r="B3006" s="1">
        <v>43511</v>
      </c>
      <c r="C3006" s="2">
        <v>0.16666666666666666</v>
      </c>
      <c r="D3006" s="3">
        <v>43511.166666666664</v>
      </c>
      <c r="E3006">
        <v>22.2</v>
      </c>
      <c r="F3006">
        <v>51</v>
      </c>
      <c r="G3006">
        <v>83.244346629999995</v>
      </c>
      <c r="H3006">
        <v>11.6</v>
      </c>
      <c r="I3006">
        <v>3.2</v>
      </c>
      <c r="J3006">
        <f t="shared" si="579"/>
        <v>0.88888960000000017</v>
      </c>
      <c r="K3006">
        <f t="shared" si="580"/>
        <v>0.24691377777777784</v>
      </c>
      <c r="L3006" t="s">
        <v>33</v>
      </c>
      <c r="M3006">
        <v>22.2</v>
      </c>
      <c r="N3006">
        <v>21.8</v>
      </c>
      <c r="O3006">
        <v>21.8</v>
      </c>
      <c r="P3006">
        <v>19.7</v>
      </c>
      <c r="Q3006">
        <v>0</v>
      </c>
      <c r="R3006">
        <v>0</v>
      </c>
      <c r="S3006">
        <v>22.2</v>
      </c>
      <c r="T3006">
        <v>51</v>
      </c>
      <c r="U3006">
        <v>0.88888888899999996</v>
      </c>
      <c r="V3006">
        <v>0</v>
      </c>
      <c r="W3006">
        <v>22.65640943</v>
      </c>
      <c r="X3006">
        <v>63.988833190000001</v>
      </c>
      <c r="Y3006">
        <v>0.33242991399999999</v>
      </c>
      <c r="Z3006">
        <v>0</v>
      </c>
    </row>
    <row r="3007" spans="1:32" x14ac:dyDescent="0.2">
      <c r="A3007">
        <v>3006</v>
      </c>
      <c r="B3007" s="1">
        <v>43511</v>
      </c>
      <c r="C3007" s="2">
        <v>0.20833333333333334</v>
      </c>
      <c r="D3007" s="3">
        <v>43511.208333333336</v>
      </c>
      <c r="E3007">
        <v>21.3</v>
      </c>
      <c r="F3007">
        <v>53</v>
      </c>
      <c r="G3007">
        <v>82.126409760000001</v>
      </c>
      <c r="H3007">
        <v>11.4</v>
      </c>
      <c r="I3007">
        <v>3.2</v>
      </c>
      <c r="J3007">
        <f t="shared" si="579"/>
        <v>0.88888960000000017</v>
      </c>
      <c r="K3007">
        <f t="shared" si="580"/>
        <v>0.24691377777777784</v>
      </c>
      <c r="L3007" t="s">
        <v>32</v>
      </c>
      <c r="M3007">
        <v>21.3</v>
      </c>
      <c r="N3007">
        <v>20.6</v>
      </c>
      <c r="O3007">
        <v>20.6</v>
      </c>
      <c r="P3007">
        <v>18.600000000000001</v>
      </c>
      <c r="Q3007">
        <v>0</v>
      </c>
      <c r="R3007">
        <v>0</v>
      </c>
      <c r="S3007">
        <v>21.3</v>
      </c>
      <c r="T3007">
        <v>53</v>
      </c>
      <c r="U3007">
        <v>0.88888888899999996</v>
      </c>
      <c r="V3007">
        <v>0</v>
      </c>
      <c r="W3007">
        <v>22.508893489999998</v>
      </c>
      <c r="X3007">
        <v>66.381703959999996</v>
      </c>
      <c r="Y3007">
        <v>0.31804532800000002</v>
      </c>
      <c r="Z3007">
        <v>0</v>
      </c>
    </row>
    <row r="3008" spans="1:32" x14ac:dyDescent="0.2">
      <c r="A3008">
        <v>3007</v>
      </c>
      <c r="B3008" s="1">
        <v>43511</v>
      </c>
      <c r="C3008" s="2">
        <v>0.25</v>
      </c>
      <c r="D3008" s="3">
        <v>43511.25</v>
      </c>
      <c r="E3008">
        <v>20.7</v>
      </c>
      <c r="F3008">
        <v>55</v>
      </c>
      <c r="G3008">
        <v>82.30565971</v>
      </c>
      <c r="H3008">
        <v>11.3</v>
      </c>
      <c r="I3008">
        <v>0</v>
      </c>
      <c r="J3008">
        <f t="shared" si="579"/>
        <v>0</v>
      </c>
      <c r="K3008">
        <f t="shared" si="580"/>
        <v>0</v>
      </c>
      <c r="L3008" t="s">
        <v>31</v>
      </c>
      <c r="M3008">
        <v>20.7</v>
      </c>
      <c r="N3008">
        <v>20.100000000000001</v>
      </c>
      <c r="O3008">
        <v>20.100000000000001</v>
      </c>
      <c r="P3008">
        <v>18</v>
      </c>
      <c r="Q3008">
        <v>0</v>
      </c>
      <c r="R3008">
        <v>0</v>
      </c>
      <c r="S3008">
        <v>20.7</v>
      </c>
      <c r="T3008">
        <v>55</v>
      </c>
      <c r="U3008">
        <v>0.1</v>
      </c>
      <c r="V3008">
        <v>0</v>
      </c>
      <c r="W3008">
        <v>22.415390460000001</v>
      </c>
      <c r="X3008">
        <v>68.213416809999998</v>
      </c>
      <c r="Y3008">
        <v>0.57814867800000003</v>
      </c>
      <c r="Z3008">
        <v>0</v>
      </c>
    </row>
    <row r="3009" spans="1:26" x14ac:dyDescent="0.2">
      <c r="A3009">
        <v>3008</v>
      </c>
      <c r="B3009" s="1">
        <v>43511</v>
      </c>
      <c r="C3009" s="2">
        <v>0.29166666666666669</v>
      </c>
      <c r="D3009" s="3">
        <v>43511.291666666664</v>
      </c>
      <c r="E3009">
        <v>20.6</v>
      </c>
      <c r="F3009">
        <v>57</v>
      </c>
      <c r="G3009">
        <v>84.803082110000005</v>
      </c>
      <c r="H3009">
        <v>11.7</v>
      </c>
      <c r="I3009">
        <v>3.2</v>
      </c>
      <c r="J3009">
        <f t="shared" si="579"/>
        <v>0.88888960000000017</v>
      </c>
      <c r="K3009">
        <f t="shared" si="580"/>
        <v>0.24691377777777784</v>
      </c>
      <c r="L3009" t="s">
        <v>31</v>
      </c>
      <c r="M3009">
        <v>20.6</v>
      </c>
      <c r="N3009">
        <v>20.100000000000001</v>
      </c>
      <c r="O3009">
        <v>20.100000000000001</v>
      </c>
      <c r="P3009">
        <v>19.600000000000001</v>
      </c>
      <c r="Q3009">
        <v>0</v>
      </c>
      <c r="R3009">
        <v>28</v>
      </c>
      <c r="S3009">
        <v>20.6</v>
      </c>
      <c r="T3009">
        <v>57</v>
      </c>
      <c r="U3009">
        <v>0.88888888899999996</v>
      </c>
      <c r="V3009">
        <v>28</v>
      </c>
      <c r="W3009">
        <v>23.80169063</v>
      </c>
      <c r="X3009">
        <v>63.539460099999999</v>
      </c>
      <c r="Y3009">
        <v>0.85189088999999996</v>
      </c>
      <c r="Z3009">
        <v>57.724311149999998</v>
      </c>
    </row>
    <row r="3010" spans="1:26" x14ac:dyDescent="0.2">
      <c r="A3010">
        <v>3009</v>
      </c>
      <c r="B3010" s="1">
        <v>43511</v>
      </c>
      <c r="C3010" s="2">
        <v>0.33333333333333331</v>
      </c>
      <c r="D3010" s="3">
        <v>43511.333333333336</v>
      </c>
      <c r="E3010">
        <v>22.9</v>
      </c>
      <c r="F3010">
        <v>50</v>
      </c>
      <c r="G3010">
        <v>84.958349510000005</v>
      </c>
      <c r="H3010">
        <v>11.9</v>
      </c>
      <c r="I3010">
        <v>1.6</v>
      </c>
      <c r="J3010">
        <f t="shared" si="579"/>
        <v>0.44444480000000008</v>
      </c>
      <c r="K3010">
        <f t="shared" si="580"/>
        <v>0.12345688888888892</v>
      </c>
      <c r="L3010" t="s">
        <v>34</v>
      </c>
      <c r="M3010">
        <v>22.9</v>
      </c>
      <c r="N3010">
        <v>22.6</v>
      </c>
      <c r="O3010">
        <v>22.6</v>
      </c>
      <c r="P3010">
        <v>22.7</v>
      </c>
      <c r="Q3010">
        <v>0</v>
      </c>
      <c r="R3010">
        <v>68</v>
      </c>
      <c r="S3010">
        <v>22.9</v>
      </c>
      <c r="T3010">
        <v>50</v>
      </c>
      <c r="U3010">
        <v>0.44444444399999999</v>
      </c>
      <c r="V3010">
        <v>68</v>
      </c>
      <c r="W3010">
        <v>24.3225047</v>
      </c>
      <c r="X3010">
        <v>61.676660179999999</v>
      </c>
      <c r="Y3010">
        <v>0.98181409200000003</v>
      </c>
      <c r="Z3010">
        <v>187.46104070000001</v>
      </c>
    </row>
    <row r="3011" spans="1:26" x14ac:dyDescent="0.2">
      <c r="A3011">
        <v>3010</v>
      </c>
      <c r="B3011" s="1">
        <v>43511</v>
      </c>
      <c r="C3011" s="2">
        <v>0.375</v>
      </c>
      <c r="D3011" s="3">
        <v>43511.375</v>
      </c>
      <c r="E3011">
        <v>27</v>
      </c>
      <c r="F3011">
        <v>40</v>
      </c>
      <c r="G3011">
        <v>85.632701299999994</v>
      </c>
      <c r="H3011">
        <v>12.2</v>
      </c>
      <c r="I3011">
        <v>4.8</v>
      </c>
      <c r="J3011">
        <f t="shared" ref="J3011:J3074" si="593">I3011*0.277778</f>
        <v>1.3333344</v>
      </c>
      <c r="K3011">
        <f t="shared" ref="K3011:K3074" si="594">J3011*(5/18)</f>
        <v>0.37037066666666668</v>
      </c>
      <c r="L3011" t="s">
        <v>38</v>
      </c>
      <c r="M3011">
        <v>27</v>
      </c>
      <c r="N3011">
        <v>26.4</v>
      </c>
      <c r="O3011">
        <v>26.4</v>
      </c>
      <c r="P3011">
        <v>29.4</v>
      </c>
      <c r="Q3011">
        <v>0</v>
      </c>
      <c r="R3011">
        <v>285</v>
      </c>
      <c r="S3011">
        <v>27</v>
      </c>
      <c r="T3011">
        <v>40</v>
      </c>
      <c r="U3011">
        <v>1.3333333329999999</v>
      </c>
      <c r="V3011">
        <v>285</v>
      </c>
      <c r="W3011">
        <v>25.170668859999999</v>
      </c>
      <c r="X3011">
        <v>57.96302567</v>
      </c>
      <c r="Y3011">
        <v>1.3496607540000001</v>
      </c>
      <c r="Z3011">
        <v>362.78170019999999</v>
      </c>
    </row>
    <row r="3012" spans="1:26" x14ac:dyDescent="0.2">
      <c r="A3012">
        <v>3011</v>
      </c>
      <c r="B3012" s="1">
        <v>43511</v>
      </c>
      <c r="C3012" s="2">
        <v>0.41666666666666669</v>
      </c>
      <c r="D3012" s="3">
        <v>43511.416666666664</v>
      </c>
      <c r="E3012">
        <v>29.8</v>
      </c>
      <c r="F3012">
        <v>35</v>
      </c>
      <c r="G3012">
        <v>87.375290789999994</v>
      </c>
      <c r="H3012">
        <v>12.7</v>
      </c>
      <c r="I3012">
        <v>9.6999999999999993</v>
      </c>
      <c r="J3012">
        <f t="shared" si="593"/>
        <v>2.6944466</v>
      </c>
      <c r="K3012">
        <f t="shared" si="594"/>
        <v>0.74845738888888891</v>
      </c>
      <c r="L3012" t="s">
        <v>35</v>
      </c>
      <c r="M3012">
        <v>29.8</v>
      </c>
      <c r="N3012">
        <v>29.4</v>
      </c>
      <c r="O3012">
        <v>29.4</v>
      </c>
      <c r="P3012">
        <v>35.200000000000003</v>
      </c>
      <c r="Q3012">
        <v>0</v>
      </c>
      <c r="R3012">
        <v>708</v>
      </c>
      <c r="S3012">
        <v>29.8</v>
      </c>
      <c r="T3012">
        <v>35</v>
      </c>
      <c r="U3012">
        <v>2.6944444440000002</v>
      </c>
      <c r="V3012">
        <v>708</v>
      </c>
      <c r="W3012">
        <v>26.30878422</v>
      </c>
      <c r="X3012">
        <v>53.021097679999997</v>
      </c>
      <c r="Y3012">
        <v>1.470945481</v>
      </c>
      <c r="Z3012">
        <v>566.59489729999996</v>
      </c>
    </row>
    <row r="3013" spans="1:26" x14ac:dyDescent="0.2">
      <c r="A3013">
        <v>3012</v>
      </c>
      <c r="B3013" s="1">
        <v>43511</v>
      </c>
      <c r="C3013" s="2">
        <v>0.45833333333333331</v>
      </c>
      <c r="D3013" s="3">
        <v>43511.458333333336</v>
      </c>
      <c r="E3013">
        <v>32.1</v>
      </c>
      <c r="F3013">
        <v>31</v>
      </c>
      <c r="G3013">
        <v>87.590535250000002</v>
      </c>
      <c r="H3013">
        <v>12.8</v>
      </c>
      <c r="I3013">
        <v>11.3</v>
      </c>
      <c r="J3013">
        <f t="shared" si="593"/>
        <v>3.1388914000000003</v>
      </c>
      <c r="K3013">
        <f t="shared" si="594"/>
        <v>0.87191427777777786</v>
      </c>
      <c r="L3013" t="s">
        <v>30</v>
      </c>
      <c r="M3013">
        <v>32.1</v>
      </c>
      <c r="N3013">
        <v>31.4</v>
      </c>
      <c r="O3013">
        <v>31.4</v>
      </c>
      <c r="P3013">
        <v>37.4</v>
      </c>
      <c r="Q3013">
        <v>0</v>
      </c>
      <c r="R3013">
        <v>810</v>
      </c>
      <c r="S3013">
        <v>32.1</v>
      </c>
      <c r="T3013">
        <v>31</v>
      </c>
      <c r="U3013">
        <v>3.138888889</v>
      </c>
      <c r="V3013">
        <v>810</v>
      </c>
      <c r="W3013">
        <v>27.586856149999999</v>
      </c>
      <c r="X3013">
        <v>47.829477199999999</v>
      </c>
      <c r="Y3013">
        <v>1.8537423179999999</v>
      </c>
      <c r="Z3013">
        <v>764.70796519999999</v>
      </c>
    </row>
    <row r="3014" spans="1:26" x14ac:dyDescent="0.2">
      <c r="A3014">
        <v>3013</v>
      </c>
      <c r="B3014" s="1">
        <v>43511</v>
      </c>
      <c r="C3014" s="2">
        <v>0.5</v>
      </c>
      <c r="D3014" s="3">
        <v>43511.5</v>
      </c>
      <c r="E3014">
        <v>33.6</v>
      </c>
      <c r="F3014">
        <v>28</v>
      </c>
      <c r="G3014">
        <v>85.669669909999996</v>
      </c>
      <c r="H3014">
        <v>12.6</v>
      </c>
      <c r="I3014">
        <v>8</v>
      </c>
      <c r="J3014">
        <f t="shared" si="593"/>
        <v>2.2222240000000002</v>
      </c>
      <c r="K3014">
        <f t="shared" si="594"/>
        <v>0.61728444444444452</v>
      </c>
      <c r="L3014" t="s">
        <v>30</v>
      </c>
      <c r="M3014">
        <v>33.6</v>
      </c>
      <c r="N3014">
        <v>33</v>
      </c>
      <c r="O3014">
        <v>33</v>
      </c>
      <c r="P3014">
        <v>39</v>
      </c>
      <c r="Q3014">
        <v>0</v>
      </c>
      <c r="R3014">
        <v>909</v>
      </c>
      <c r="S3014">
        <v>33.6</v>
      </c>
      <c r="T3014">
        <v>28</v>
      </c>
      <c r="U3014">
        <v>2.2222222220000001</v>
      </c>
      <c r="V3014">
        <v>909</v>
      </c>
      <c r="W3014">
        <v>28.848623409999998</v>
      </c>
      <c r="X3014">
        <v>43.12416013</v>
      </c>
      <c r="Y3014">
        <v>1.5871678769999999</v>
      </c>
      <c r="Z3014">
        <v>906.70809029999998</v>
      </c>
    </row>
    <row r="3015" spans="1:26" x14ac:dyDescent="0.2">
      <c r="A3015">
        <v>3014</v>
      </c>
      <c r="B3015" s="1">
        <v>43511</v>
      </c>
      <c r="C3015" s="2">
        <v>0.54166666666666663</v>
      </c>
      <c r="D3015" s="3">
        <v>43511.541666666664</v>
      </c>
      <c r="E3015">
        <v>35.1</v>
      </c>
      <c r="F3015">
        <v>25</v>
      </c>
      <c r="G3015">
        <v>82.755680589999997</v>
      </c>
      <c r="H3015">
        <v>12.1</v>
      </c>
      <c r="I3015">
        <v>6.4</v>
      </c>
      <c r="J3015">
        <f t="shared" si="593"/>
        <v>1.7777792000000003</v>
      </c>
      <c r="K3015">
        <f t="shared" si="594"/>
        <v>0.49382755555555569</v>
      </c>
      <c r="L3015" t="s">
        <v>33</v>
      </c>
      <c r="M3015">
        <v>35.1</v>
      </c>
      <c r="N3015">
        <v>34.299999999999997</v>
      </c>
      <c r="O3015">
        <v>34.299999999999997</v>
      </c>
      <c r="P3015">
        <v>39.700000000000003</v>
      </c>
      <c r="Q3015">
        <v>0</v>
      </c>
      <c r="R3015">
        <v>965</v>
      </c>
      <c r="S3015">
        <v>35.1</v>
      </c>
      <c r="T3015">
        <v>25</v>
      </c>
      <c r="U3015">
        <v>1.7777777779999999</v>
      </c>
      <c r="V3015">
        <v>965</v>
      </c>
      <c r="W3015">
        <v>29.844691009999998</v>
      </c>
      <c r="X3015">
        <v>39.603472230000001</v>
      </c>
      <c r="Y3015">
        <v>1.9708152510000001</v>
      </c>
      <c r="Z3015">
        <v>967.96055109999998</v>
      </c>
    </row>
    <row r="3016" spans="1:26" x14ac:dyDescent="0.2">
      <c r="A3016">
        <v>3015</v>
      </c>
      <c r="B3016" s="1">
        <v>43511</v>
      </c>
      <c r="C3016" s="2">
        <v>0.58333333333333337</v>
      </c>
      <c r="D3016" s="3">
        <v>43511.583333333336</v>
      </c>
      <c r="E3016">
        <v>37</v>
      </c>
      <c r="F3016">
        <v>20</v>
      </c>
      <c r="G3016">
        <v>73.055152179999993</v>
      </c>
      <c r="H3016">
        <v>10.3</v>
      </c>
      <c r="I3016">
        <v>4.8</v>
      </c>
      <c r="J3016">
        <f t="shared" si="593"/>
        <v>1.3333344</v>
      </c>
      <c r="K3016">
        <f t="shared" si="594"/>
        <v>0.37037066666666668</v>
      </c>
      <c r="L3016" t="s">
        <v>39</v>
      </c>
      <c r="M3016">
        <v>37</v>
      </c>
      <c r="N3016">
        <v>35.6</v>
      </c>
      <c r="O3016">
        <v>35.6</v>
      </c>
      <c r="P3016">
        <v>40.700000000000003</v>
      </c>
      <c r="Q3016">
        <v>0</v>
      </c>
      <c r="R3016">
        <v>961</v>
      </c>
      <c r="S3016">
        <v>37</v>
      </c>
      <c r="T3016">
        <v>20</v>
      </c>
      <c r="U3016">
        <v>1.3333333329999999</v>
      </c>
      <c r="V3016">
        <v>961</v>
      </c>
      <c r="W3016">
        <v>30.46784585</v>
      </c>
      <c r="X3016">
        <v>37.451349239999999</v>
      </c>
      <c r="Y3016">
        <v>2.3016739770000001</v>
      </c>
      <c r="Z3016">
        <v>943.36825080000006</v>
      </c>
    </row>
    <row r="3017" spans="1:26" x14ac:dyDescent="0.2">
      <c r="A3017">
        <v>3016</v>
      </c>
      <c r="B3017" s="1">
        <v>43511</v>
      </c>
      <c r="C3017" s="2">
        <v>0.625</v>
      </c>
      <c r="D3017" s="3">
        <v>43511.625</v>
      </c>
      <c r="E3017">
        <v>36.200000000000003</v>
      </c>
      <c r="F3017">
        <v>21</v>
      </c>
      <c r="G3017">
        <v>73.605096709999998</v>
      </c>
      <c r="H3017">
        <v>10.4</v>
      </c>
      <c r="I3017">
        <v>20.9</v>
      </c>
      <c r="J3017">
        <f t="shared" si="593"/>
        <v>5.8055602000000004</v>
      </c>
      <c r="K3017">
        <f t="shared" si="594"/>
        <v>1.6126556111111112</v>
      </c>
      <c r="L3017" t="s">
        <v>38</v>
      </c>
      <c r="M3017">
        <v>36.200000000000003</v>
      </c>
      <c r="N3017">
        <v>34.9</v>
      </c>
      <c r="O3017">
        <v>34.9</v>
      </c>
      <c r="P3017">
        <v>36.9</v>
      </c>
      <c r="Q3017">
        <v>0</v>
      </c>
      <c r="R3017">
        <v>282</v>
      </c>
      <c r="S3017">
        <v>36.200000000000003</v>
      </c>
      <c r="T3017">
        <v>21</v>
      </c>
      <c r="U3017">
        <v>5.8055555559999998</v>
      </c>
      <c r="V3017">
        <v>282</v>
      </c>
      <c r="W3017">
        <v>30.664502370000001</v>
      </c>
      <c r="X3017">
        <v>36.714942180000001</v>
      </c>
      <c r="Y3017">
        <v>2.5369178159999999</v>
      </c>
      <c r="Z3017">
        <v>845.59335850000002</v>
      </c>
    </row>
    <row r="3018" spans="1:26" x14ac:dyDescent="0.2">
      <c r="A3018">
        <v>3017</v>
      </c>
      <c r="B3018" s="1">
        <v>43511</v>
      </c>
      <c r="C3018" s="2">
        <v>0.66666666666666663</v>
      </c>
      <c r="D3018" s="3">
        <v>43511.666666666664</v>
      </c>
      <c r="E3018">
        <v>30.6</v>
      </c>
      <c r="F3018">
        <v>32</v>
      </c>
      <c r="G3018">
        <v>83.422014070000003</v>
      </c>
      <c r="H3018">
        <v>12</v>
      </c>
      <c r="I3018">
        <v>9.6999999999999993</v>
      </c>
      <c r="J3018">
        <f t="shared" si="593"/>
        <v>2.6944466</v>
      </c>
      <c r="K3018">
        <f t="shared" si="594"/>
        <v>0.74845738888888891</v>
      </c>
      <c r="L3018" t="s">
        <v>30</v>
      </c>
      <c r="M3018">
        <v>30.6</v>
      </c>
      <c r="N3018">
        <v>29.8</v>
      </c>
      <c r="O3018">
        <v>29.8</v>
      </c>
      <c r="P3018">
        <v>31.4</v>
      </c>
      <c r="Q3018">
        <v>0</v>
      </c>
      <c r="R3018">
        <v>170</v>
      </c>
      <c r="S3018">
        <v>30.6</v>
      </c>
      <c r="T3018">
        <v>32</v>
      </c>
      <c r="U3018">
        <v>2.6944444440000002</v>
      </c>
      <c r="V3018">
        <v>170</v>
      </c>
      <c r="W3018">
        <v>30.429068019999999</v>
      </c>
      <c r="X3018">
        <v>37.248136590000001</v>
      </c>
      <c r="Y3018">
        <v>2.680345698</v>
      </c>
      <c r="Z3018">
        <v>688.98260870000001</v>
      </c>
    </row>
    <row r="3019" spans="1:26" x14ac:dyDescent="0.2">
      <c r="A3019">
        <v>3018</v>
      </c>
      <c r="B3019" s="1">
        <v>43511</v>
      </c>
      <c r="C3019" s="2">
        <v>0.70833333333333337</v>
      </c>
      <c r="D3019" s="3">
        <v>43511.708333333336</v>
      </c>
      <c r="E3019">
        <v>33.200000000000003</v>
      </c>
      <c r="F3019">
        <v>22</v>
      </c>
      <c r="G3019">
        <v>65.903732520000005</v>
      </c>
      <c r="H3019">
        <v>8.6</v>
      </c>
      <c r="I3019">
        <v>17.7</v>
      </c>
      <c r="J3019">
        <f t="shared" si="593"/>
        <v>4.9166706000000007</v>
      </c>
      <c r="K3019">
        <f t="shared" si="594"/>
        <v>1.3657418333333335</v>
      </c>
      <c r="L3019" t="s">
        <v>40</v>
      </c>
      <c r="M3019">
        <v>33.200000000000003</v>
      </c>
      <c r="N3019">
        <v>31.6</v>
      </c>
      <c r="O3019">
        <v>31.6</v>
      </c>
      <c r="P3019">
        <v>34.1</v>
      </c>
      <c r="Q3019">
        <v>0</v>
      </c>
      <c r="R3019">
        <v>232</v>
      </c>
      <c r="S3019">
        <v>33.200000000000003</v>
      </c>
      <c r="T3019">
        <v>22</v>
      </c>
      <c r="U3019">
        <v>4.9166666670000003</v>
      </c>
      <c r="V3019">
        <v>232</v>
      </c>
      <c r="W3019">
        <v>29.821666069999999</v>
      </c>
      <c r="X3019">
        <v>38.834021810000003</v>
      </c>
      <c r="Y3019">
        <v>2.7486062160000002</v>
      </c>
      <c r="Z3019">
        <v>496.44839450000001</v>
      </c>
    </row>
    <row r="3020" spans="1:26" x14ac:dyDescent="0.2">
      <c r="A3020">
        <v>3019</v>
      </c>
      <c r="B3020" s="1">
        <v>43511</v>
      </c>
      <c r="C3020" s="2">
        <v>0.75</v>
      </c>
      <c r="D3020" s="3">
        <v>43511.75</v>
      </c>
      <c r="E3020">
        <v>35</v>
      </c>
      <c r="F3020">
        <v>19</v>
      </c>
      <c r="G3020">
        <v>62.566808719999997</v>
      </c>
      <c r="H3020">
        <v>7.9</v>
      </c>
      <c r="I3020">
        <v>6.4</v>
      </c>
      <c r="J3020">
        <f t="shared" si="593"/>
        <v>1.7777792000000003</v>
      </c>
      <c r="K3020">
        <f t="shared" si="594"/>
        <v>0.49382755555555569</v>
      </c>
      <c r="L3020" t="s">
        <v>38</v>
      </c>
      <c r="M3020">
        <v>35</v>
      </c>
      <c r="N3020">
        <v>33.200000000000003</v>
      </c>
      <c r="O3020">
        <v>33.200000000000003</v>
      </c>
      <c r="P3020">
        <v>34.799999999999997</v>
      </c>
      <c r="Q3020">
        <v>0</v>
      </c>
      <c r="R3020">
        <v>145</v>
      </c>
      <c r="S3020">
        <v>35</v>
      </c>
      <c r="T3020">
        <v>19</v>
      </c>
      <c r="U3020">
        <v>1.7777777779999999</v>
      </c>
      <c r="V3020">
        <v>145</v>
      </c>
      <c r="W3020">
        <v>28.94959399</v>
      </c>
      <c r="X3020">
        <v>41.2072772</v>
      </c>
      <c r="Y3020">
        <v>2.758916766</v>
      </c>
      <c r="Z3020">
        <v>293.5206326</v>
      </c>
    </row>
    <row r="3021" spans="1:26" x14ac:dyDescent="0.2">
      <c r="A3021">
        <v>3020</v>
      </c>
      <c r="B3021" s="1">
        <v>43511</v>
      </c>
      <c r="C3021" s="2">
        <v>0.79166666666666663</v>
      </c>
      <c r="D3021" s="3">
        <v>43511.791666666664</v>
      </c>
      <c r="E3021">
        <v>31.4</v>
      </c>
      <c r="F3021">
        <v>28</v>
      </c>
      <c r="G3021">
        <v>76.205390460000004</v>
      </c>
      <c r="H3021">
        <v>10.7</v>
      </c>
      <c r="I3021">
        <v>22.5</v>
      </c>
      <c r="J3021">
        <f t="shared" si="593"/>
        <v>6.2500050000000007</v>
      </c>
      <c r="K3021">
        <f t="shared" si="594"/>
        <v>1.7361125000000002</v>
      </c>
      <c r="L3021" t="s">
        <v>28</v>
      </c>
      <c r="M3021">
        <v>30.9</v>
      </c>
      <c r="N3021">
        <v>30.1</v>
      </c>
      <c r="O3021">
        <v>29.6</v>
      </c>
      <c r="P3021">
        <v>28.7</v>
      </c>
      <c r="Q3021">
        <v>0</v>
      </c>
      <c r="R3021">
        <v>80</v>
      </c>
      <c r="S3021">
        <v>31.4</v>
      </c>
      <c r="T3021">
        <v>28</v>
      </c>
      <c r="U3021">
        <v>6.25</v>
      </c>
      <c r="V3021">
        <v>80</v>
      </c>
      <c r="W3021">
        <v>27.95213313</v>
      </c>
      <c r="X3021">
        <v>43.995258489999998</v>
      </c>
      <c r="Y3021">
        <v>2.7282551060000002</v>
      </c>
      <c r="Z3021">
        <v>103.84790820000001</v>
      </c>
    </row>
    <row r="3022" spans="1:26" x14ac:dyDescent="0.2">
      <c r="A3022">
        <v>3021</v>
      </c>
      <c r="B3022" s="1">
        <v>43511</v>
      </c>
      <c r="C3022" s="2">
        <v>0.83333333333333337</v>
      </c>
      <c r="D3022" s="3">
        <v>43511.833333333336</v>
      </c>
      <c r="E3022">
        <v>30.2</v>
      </c>
      <c r="F3022">
        <v>34</v>
      </c>
      <c r="G3022">
        <v>86.739869139999996</v>
      </c>
      <c r="H3022">
        <v>12.6</v>
      </c>
      <c r="I3022">
        <v>12.9</v>
      </c>
      <c r="J3022">
        <f t="shared" si="593"/>
        <v>3.5833362000000006</v>
      </c>
      <c r="K3022">
        <f t="shared" si="594"/>
        <v>0.99537116666666692</v>
      </c>
      <c r="L3022" t="s">
        <v>38</v>
      </c>
      <c r="M3022">
        <v>30.1</v>
      </c>
      <c r="N3022">
        <v>29.7</v>
      </c>
      <c r="O3022">
        <v>29.6</v>
      </c>
      <c r="P3022">
        <v>27.7</v>
      </c>
      <c r="Q3022">
        <v>0</v>
      </c>
      <c r="R3022">
        <v>0</v>
      </c>
      <c r="S3022">
        <v>30.2</v>
      </c>
      <c r="T3022">
        <v>34</v>
      </c>
      <c r="U3022">
        <v>3.5833333330000001</v>
      </c>
      <c r="V3022">
        <v>0</v>
      </c>
      <c r="W3022">
        <v>24.360063879999998</v>
      </c>
      <c r="X3022">
        <v>54.527990279999997</v>
      </c>
      <c r="Y3022">
        <v>2.6727584929999999</v>
      </c>
      <c r="Z3022">
        <v>0</v>
      </c>
    </row>
    <row r="3023" spans="1:26" x14ac:dyDescent="0.2">
      <c r="A3023">
        <v>3022</v>
      </c>
      <c r="B3023" s="1">
        <v>43511</v>
      </c>
      <c r="C3023" s="2">
        <v>0.875</v>
      </c>
      <c r="D3023" s="3">
        <v>43511.875</v>
      </c>
      <c r="E3023">
        <v>27.4</v>
      </c>
      <c r="F3023">
        <v>45</v>
      </c>
      <c r="G3023">
        <v>98.494926660000004</v>
      </c>
      <c r="H3023">
        <v>14.4</v>
      </c>
      <c r="I3023">
        <v>11.3</v>
      </c>
      <c r="J3023">
        <f t="shared" si="593"/>
        <v>3.1388914000000003</v>
      </c>
      <c r="K3023">
        <f t="shared" si="594"/>
        <v>0.87191427777777786</v>
      </c>
      <c r="L3023" t="s">
        <v>38</v>
      </c>
      <c r="M3023">
        <v>27.4</v>
      </c>
      <c r="N3023">
        <v>27.2</v>
      </c>
      <c r="O3023">
        <v>27.2</v>
      </c>
      <c r="P3023">
        <v>25.3</v>
      </c>
      <c r="Q3023">
        <v>0</v>
      </c>
      <c r="R3023">
        <v>0</v>
      </c>
      <c r="S3023">
        <v>27.4</v>
      </c>
      <c r="T3023">
        <v>45</v>
      </c>
      <c r="U3023">
        <v>3.138888889</v>
      </c>
      <c r="V3023">
        <v>0</v>
      </c>
      <c r="W3023">
        <v>23.60592316</v>
      </c>
      <c r="X3023">
        <v>56.787148070000001</v>
      </c>
      <c r="Y3023">
        <v>2.6033550519999999</v>
      </c>
      <c r="Z3023">
        <v>0</v>
      </c>
    </row>
    <row r="3024" spans="1:26" x14ac:dyDescent="0.2">
      <c r="A3024">
        <v>3023</v>
      </c>
      <c r="B3024" s="1">
        <v>43511</v>
      </c>
      <c r="C3024" s="2">
        <v>0.91666666666666663</v>
      </c>
      <c r="D3024" s="3">
        <v>43511.916666666664</v>
      </c>
      <c r="E3024">
        <v>25.2</v>
      </c>
      <c r="F3024">
        <v>52</v>
      </c>
      <c r="G3024">
        <v>100.6744193</v>
      </c>
      <c r="H3024">
        <v>14.6</v>
      </c>
      <c r="I3024">
        <v>11.3</v>
      </c>
      <c r="J3024">
        <f t="shared" si="593"/>
        <v>3.1388914000000003</v>
      </c>
      <c r="K3024">
        <f t="shared" si="594"/>
        <v>0.87191427777777786</v>
      </c>
      <c r="L3024" t="s">
        <v>38</v>
      </c>
      <c r="M3024">
        <v>25.2</v>
      </c>
      <c r="N3024">
        <v>25.2</v>
      </c>
      <c r="O3024">
        <v>25.2</v>
      </c>
      <c r="P3024">
        <v>23.3</v>
      </c>
      <c r="Q3024">
        <v>0</v>
      </c>
      <c r="R3024">
        <v>0</v>
      </c>
      <c r="S3024">
        <v>25.2</v>
      </c>
      <c r="T3024">
        <v>52</v>
      </c>
      <c r="U3024">
        <v>3.138888889</v>
      </c>
      <c r="V3024">
        <v>0</v>
      </c>
      <c r="W3024">
        <v>23.064140779999999</v>
      </c>
      <c r="X3024">
        <v>58.182503820000001</v>
      </c>
      <c r="Y3024">
        <v>2.5141486510000002</v>
      </c>
      <c r="Z3024">
        <v>0</v>
      </c>
    </row>
    <row r="3025" spans="1:32" x14ac:dyDescent="0.2">
      <c r="A3025">
        <v>3024</v>
      </c>
      <c r="B3025" s="1">
        <v>43511</v>
      </c>
      <c r="C3025" s="2">
        <v>0.95833333333333337</v>
      </c>
      <c r="D3025" s="3">
        <v>43511.958333333336</v>
      </c>
      <c r="E3025">
        <v>23.7</v>
      </c>
      <c r="F3025">
        <v>58</v>
      </c>
      <c r="G3025">
        <v>103.1556518</v>
      </c>
      <c r="H3025">
        <v>14.9</v>
      </c>
      <c r="I3025">
        <v>8</v>
      </c>
      <c r="J3025">
        <f t="shared" si="593"/>
        <v>2.2222240000000002</v>
      </c>
      <c r="K3025">
        <f t="shared" si="594"/>
        <v>0.61728444444444452</v>
      </c>
      <c r="L3025" t="s">
        <v>40</v>
      </c>
      <c r="M3025">
        <v>23.7</v>
      </c>
      <c r="N3025">
        <v>24</v>
      </c>
      <c r="O3025">
        <v>24</v>
      </c>
      <c r="P3025">
        <v>22.1</v>
      </c>
      <c r="Q3025">
        <v>0</v>
      </c>
      <c r="R3025">
        <v>0</v>
      </c>
      <c r="S3025">
        <v>23.7</v>
      </c>
      <c r="T3025">
        <v>58</v>
      </c>
      <c r="U3025">
        <v>2.2222222220000001</v>
      </c>
      <c r="V3025">
        <v>0</v>
      </c>
      <c r="W3025">
        <v>22.729419310000001</v>
      </c>
      <c r="X3025">
        <v>58.949174489999997</v>
      </c>
      <c r="Y3025">
        <v>2.3944450420000001</v>
      </c>
      <c r="Z3025">
        <v>0</v>
      </c>
    </row>
    <row r="3026" spans="1:32" x14ac:dyDescent="0.2">
      <c r="A3026">
        <v>3025</v>
      </c>
      <c r="B3026" s="1">
        <v>43512</v>
      </c>
      <c r="C3026" s="2">
        <v>0</v>
      </c>
      <c r="D3026" s="3">
        <v>43512</v>
      </c>
      <c r="E3026">
        <v>22.8</v>
      </c>
      <c r="F3026">
        <v>60</v>
      </c>
      <c r="G3026">
        <v>101.3678049</v>
      </c>
      <c r="H3026">
        <v>14.7</v>
      </c>
      <c r="I3026">
        <v>8</v>
      </c>
      <c r="J3026">
        <f t="shared" si="593"/>
        <v>2.2222240000000002</v>
      </c>
      <c r="K3026">
        <f t="shared" si="594"/>
        <v>0.61728444444444452</v>
      </c>
      <c r="L3026" t="s">
        <v>27</v>
      </c>
      <c r="M3026">
        <v>22.8</v>
      </c>
      <c r="N3026">
        <v>23.1</v>
      </c>
      <c r="O3026">
        <v>23.1</v>
      </c>
      <c r="P3026">
        <v>21.2</v>
      </c>
      <c r="Q3026">
        <v>0</v>
      </c>
      <c r="R3026">
        <v>0</v>
      </c>
      <c r="S3026">
        <v>22.8</v>
      </c>
      <c r="T3026">
        <v>60</v>
      </c>
      <c r="U3026">
        <v>2.2222222220000001</v>
      </c>
      <c r="V3026">
        <v>0</v>
      </c>
      <c r="W3026">
        <v>22.55106907</v>
      </c>
      <c r="X3026">
        <v>59.540911299999998</v>
      </c>
      <c r="Y3026">
        <v>2.2330297059999999</v>
      </c>
      <c r="Z3026">
        <v>0</v>
      </c>
      <c r="AB3026">
        <v>127</v>
      </c>
      <c r="AC3026">
        <f t="shared" ref="AC3026" si="595">MAX(E3026:E3049)</f>
        <v>35.200000000000003</v>
      </c>
      <c r="AD3026">
        <f t="shared" ref="AD3026" si="596">MAX(W3026:W3049)</f>
        <v>30.108013589999999</v>
      </c>
      <c r="AE3026">
        <f t="shared" ref="AE3026" si="597">MIN(E3026:E3049)</f>
        <v>17.100000000000001</v>
      </c>
      <c r="AF3026">
        <f t="shared" ref="AF3026" si="598">MIN(W3026:W3049)</f>
        <v>18.33065422</v>
      </c>
    </row>
    <row r="3027" spans="1:32" x14ac:dyDescent="0.2">
      <c r="A3027">
        <v>3026</v>
      </c>
      <c r="B3027" s="1">
        <v>43512</v>
      </c>
      <c r="C3027" s="2">
        <v>4.1666666666666664E-2</v>
      </c>
      <c r="D3027" s="3">
        <v>43512.041666666664</v>
      </c>
      <c r="E3027">
        <v>21.5</v>
      </c>
      <c r="F3027">
        <v>66</v>
      </c>
      <c r="G3027">
        <v>103.4622289</v>
      </c>
      <c r="H3027">
        <v>14.9</v>
      </c>
      <c r="I3027">
        <v>9.6999999999999993</v>
      </c>
      <c r="J3027">
        <f t="shared" si="593"/>
        <v>2.6944466</v>
      </c>
      <c r="K3027">
        <f t="shared" si="594"/>
        <v>0.74845738888888891</v>
      </c>
      <c r="L3027" t="s">
        <v>30</v>
      </c>
      <c r="M3027">
        <v>21.5</v>
      </c>
      <c r="N3027">
        <v>21.4</v>
      </c>
      <c r="O3027">
        <v>21.4</v>
      </c>
      <c r="P3027">
        <v>19.600000000000001</v>
      </c>
      <c r="Q3027">
        <v>0</v>
      </c>
      <c r="R3027">
        <v>0</v>
      </c>
      <c r="S3027">
        <v>21.5</v>
      </c>
      <c r="T3027">
        <v>66</v>
      </c>
      <c r="U3027">
        <v>2.6944444440000002</v>
      </c>
      <c r="V3027">
        <v>0</v>
      </c>
      <c r="W3027">
        <v>22.447980380000001</v>
      </c>
      <c r="X3027">
        <v>60.550037860000003</v>
      </c>
      <c r="Y3027">
        <v>2.018548505</v>
      </c>
      <c r="Z3027">
        <v>0</v>
      </c>
    </row>
    <row r="3028" spans="1:32" x14ac:dyDescent="0.2">
      <c r="A3028">
        <v>3027</v>
      </c>
      <c r="B3028" s="1">
        <v>43512</v>
      </c>
      <c r="C3028" s="2">
        <v>8.3333333333333329E-2</v>
      </c>
      <c r="D3028" s="3">
        <v>43512.083333333336</v>
      </c>
      <c r="E3028">
        <v>20.399999999999999</v>
      </c>
      <c r="F3028">
        <v>68</v>
      </c>
      <c r="G3028">
        <v>99.995232920000007</v>
      </c>
      <c r="H3028">
        <v>14.3</v>
      </c>
      <c r="I3028">
        <v>11.3</v>
      </c>
      <c r="J3028">
        <f t="shared" si="593"/>
        <v>3.1388914000000003</v>
      </c>
      <c r="K3028">
        <f t="shared" si="594"/>
        <v>0.87191427777777786</v>
      </c>
      <c r="L3028" t="s">
        <v>38</v>
      </c>
      <c r="M3028">
        <v>20.399999999999999</v>
      </c>
      <c r="N3028">
        <v>20.6</v>
      </c>
      <c r="O3028">
        <v>20.6</v>
      </c>
      <c r="P3028">
        <v>18.7</v>
      </c>
      <c r="Q3028">
        <v>0</v>
      </c>
      <c r="R3028">
        <v>0</v>
      </c>
      <c r="S3028">
        <v>20.399999999999999</v>
      </c>
      <c r="T3028">
        <v>68</v>
      </c>
      <c r="U3028">
        <v>3.138888889</v>
      </c>
      <c r="V3028">
        <v>0</v>
      </c>
      <c r="W3028">
        <v>18.971647010000002</v>
      </c>
      <c r="X3028">
        <v>77.011283789999993</v>
      </c>
      <c r="Y3028">
        <v>1.739938939</v>
      </c>
      <c r="Z3028">
        <v>0</v>
      </c>
    </row>
    <row r="3029" spans="1:32" x14ac:dyDescent="0.2">
      <c r="A3029">
        <v>3028</v>
      </c>
      <c r="B3029" s="1">
        <v>43512</v>
      </c>
      <c r="C3029" s="2">
        <v>0.125</v>
      </c>
      <c r="D3029" s="3">
        <v>43512.125</v>
      </c>
      <c r="E3029">
        <v>19.3</v>
      </c>
      <c r="F3029">
        <v>73</v>
      </c>
      <c r="G3029">
        <v>100.6435113</v>
      </c>
      <c r="H3029">
        <v>14.3</v>
      </c>
      <c r="I3029">
        <v>9.6999999999999993</v>
      </c>
      <c r="J3029">
        <f t="shared" si="593"/>
        <v>2.6944466</v>
      </c>
      <c r="K3029">
        <f t="shared" si="594"/>
        <v>0.74845738888888891</v>
      </c>
      <c r="L3029" t="s">
        <v>38</v>
      </c>
      <c r="M3029">
        <v>19.3</v>
      </c>
      <c r="N3029">
        <v>19.600000000000001</v>
      </c>
      <c r="O3029">
        <v>19.600000000000001</v>
      </c>
      <c r="P3029">
        <v>17.7</v>
      </c>
      <c r="Q3029">
        <v>0</v>
      </c>
      <c r="R3029">
        <v>0</v>
      </c>
      <c r="S3029">
        <v>19.3</v>
      </c>
      <c r="T3029">
        <v>73</v>
      </c>
      <c r="U3029">
        <v>2.6944444440000002</v>
      </c>
      <c r="V3029">
        <v>0</v>
      </c>
      <c r="W3029">
        <v>18.787658539999999</v>
      </c>
      <c r="X3029">
        <v>81.374760839999993</v>
      </c>
      <c r="Y3029">
        <v>1.3965382470000001</v>
      </c>
      <c r="Z3029">
        <v>0</v>
      </c>
    </row>
    <row r="3030" spans="1:32" x14ac:dyDescent="0.2">
      <c r="A3030">
        <v>3029</v>
      </c>
      <c r="B3030" s="1">
        <v>43512</v>
      </c>
      <c r="C3030" s="2">
        <v>0.16666666666666666</v>
      </c>
      <c r="D3030" s="3">
        <v>43512.166666666664</v>
      </c>
      <c r="E3030">
        <v>19.3</v>
      </c>
      <c r="F3030">
        <v>73</v>
      </c>
      <c r="G3030">
        <v>100.6435113</v>
      </c>
      <c r="H3030">
        <v>14.4</v>
      </c>
      <c r="I3030">
        <v>8</v>
      </c>
      <c r="J3030">
        <f t="shared" si="593"/>
        <v>2.2222240000000002</v>
      </c>
      <c r="K3030">
        <f t="shared" si="594"/>
        <v>0.61728444444444452</v>
      </c>
      <c r="L3030" t="s">
        <v>34</v>
      </c>
      <c r="M3030">
        <v>19.3</v>
      </c>
      <c r="N3030">
        <v>19.600000000000001</v>
      </c>
      <c r="O3030">
        <v>19.600000000000001</v>
      </c>
      <c r="P3030">
        <v>17.7</v>
      </c>
      <c r="Q3030">
        <v>0</v>
      </c>
      <c r="R3030">
        <v>0</v>
      </c>
      <c r="S3030">
        <v>19.3</v>
      </c>
      <c r="T3030">
        <v>73</v>
      </c>
      <c r="U3030">
        <v>2.2222222220000001</v>
      </c>
      <c r="V3030">
        <v>0</v>
      </c>
      <c r="W3030">
        <v>18.584725469999999</v>
      </c>
      <c r="X3030">
        <v>86.864648819999999</v>
      </c>
      <c r="Y3030">
        <v>1.027439099</v>
      </c>
      <c r="Z3030">
        <v>0</v>
      </c>
    </row>
    <row r="3031" spans="1:32" x14ac:dyDescent="0.2">
      <c r="A3031">
        <v>3030</v>
      </c>
      <c r="B3031" s="1">
        <v>43512</v>
      </c>
      <c r="C3031" s="2">
        <v>0.20833333333333334</v>
      </c>
      <c r="D3031" s="3">
        <v>43512.208333333336</v>
      </c>
      <c r="E3031">
        <v>18.2</v>
      </c>
      <c r="F3031">
        <v>78</v>
      </c>
      <c r="G3031">
        <v>100.764383</v>
      </c>
      <c r="H3031">
        <v>14.3</v>
      </c>
      <c r="I3031">
        <v>4.8</v>
      </c>
      <c r="J3031">
        <f t="shared" si="593"/>
        <v>1.3333344</v>
      </c>
      <c r="K3031">
        <f t="shared" si="594"/>
        <v>0.37037066666666668</v>
      </c>
      <c r="L3031" t="s">
        <v>38</v>
      </c>
      <c r="M3031">
        <v>18.2</v>
      </c>
      <c r="N3031">
        <v>18.5</v>
      </c>
      <c r="O3031">
        <v>18.5</v>
      </c>
      <c r="P3031">
        <v>16.600000000000001</v>
      </c>
      <c r="Q3031">
        <v>0</v>
      </c>
      <c r="R3031">
        <v>0</v>
      </c>
      <c r="S3031">
        <v>18.2</v>
      </c>
      <c r="T3031">
        <v>78</v>
      </c>
      <c r="U3031">
        <v>1.3333333329999999</v>
      </c>
      <c r="V3031">
        <v>0</v>
      </c>
      <c r="W3031">
        <v>18.402200700000002</v>
      </c>
      <c r="X3031">
        <v>92.591989249999997</v>
      </c>
      <c r="Y3031">
        <v>0.68570298100000004</v>
      </c>
      <c r="Z3031">
        <v>0</v>
      </c>
    </row>
    <row r="3032" spans="1:32" x14ac:dyDescent="0.2">
      <c r="A3032">
        <v>3031</v>
      </c>
      <c r="B3032" s="1">
        <v>43512</v>
      </c>
      <c r="C3032" s="2">
        <v>0.25</v>
      </c>
      <c r="D3032" s="3">
        <v>43512.25</v>
      </c>
      <c r="E3032">
        <v>17.100000000000001</v>
      </c>
      <c r="F3032">
        <v>80</v>
      </c>
      <c r="G3032">
        <v>96.78450737</v>
      </c>
      <c r="H3032">
        <v>13.6</v>
      </c>
      <c r="I3032">
        <v>0</v>
      </c>
      <c r="J3032">
        <f t="shared" si="593"/>
        <v>0</v>
      </c>
      <c r="K3032">
        <f t="shared" si="594"/>
        <v>0</v>
      </c>
      <c r="L3032" t="s">
        <v>24</v>
      </c>
      <c r="M3032">
        <v>17.100000000000001</v>
      </c>
      <c r="N3032">
        <v>17.3</v>
      </c>
      <c r="O3032">
        <v>17.3</v>
      </c>
      <c r="P3032">
        <v>15.3</v>
      </c>
      <c r="Q3032">
        <v>0</v>
      </c>
      <c r="R3032">
        <v>0</v>
      </c>
      <c r="S3032">
        <v>17.100000000000001</v>
      </c>
      <c r="T3032">
        <v>80</v>
      </c>
      <c r="U3032">
        <v>0.1</v>
      </c>
      <c r="V3032">
        <v>0</v>
      </c>
      <c r="W3032">
        <v>18.33065422</v>
      </c>
      <c r="X3032">
        <v>97.264509160000003</v>
      </c>
      <c r="Y3032">
        <v>0.43387682100000002</v>
      </c>
      <c r="Z3032">
        <v>0</v>
      </c>
    </row>
    <row r="3033" spans="1:32" x14ac:dyDescent="0.2">
      <c r="A3033">
        <v>3032</v>
      </c>
      <c r="B3033" s="1">
        <v>43512</v>
      </c>
      <c r="C3033" s="2">
        <v>0.29166666666666669</v>
      </c>
      <c r="D3033" s="3">
        <v>43512.291666666664</v>
      </c>
      <c r="E3033">
        <v>17.600000000000001</v>
      </c>
      <c r="F3033">
        <v>80</v>
      </c>
      <c r="G3033">
        <v>99.721671779999994</v>
      </c>
      <c r="H3033">
        <v>14.1</v>
      </c>
      <c r="I3033">
        <v>1.6</v>
      </c>
      <c r="J3033">
        <f t="shared" si="593"/>
        <v>0.44444480000000008</v>
      </c>
      <c r="K3033">
        <f t="shared" si="594"/>
        <v>0.12345688888888892</v>
      </c>
      <c r="L3033" t="s">
        <v>38</v>
      </c>
      <c r="M3033">
        <v>17.600000000000001</v>
      </c>
      <c r="N3033">
        <v>17.8</v>
      </c>
      <c r="O3033">
        <v>17.8</v>
      </c>
      <c r="P3033">
        <v>17.399999999999999</v>
      </c>
      <c r="Q3033">
        <v>0</v>
      </c>
      <c r="R3033">
        <v>29</v>
      </c>
      <c r="S3033">
        <v>17.600000000000001</v>
      </c>
      <c r="T3033">
        <v>80</v>
      </c>
      <c r="U3033">
        <v>0.44444444399999999</v>
      </c>
      <c r="V3033">
        <v>29</v>
      </c>
      <c r="W3033">
        <v>20.667454849999999</v>
      </c>
      <c r="X3033">
        <v>86.746115689999996</v>
      </c>
      <c r="Y3033">
        <v>0.50631450099999997</v>
      </c>
      <c r="Z3033">
        <v>74.470735660000003</v>
      </c>
    </row>
    <row r="3034" spans="1:32" x14ac:dyDescent="0.2">
      <c r="A3034">
        <v>3033</v>
      </c>
      <c r="B3034" s="1">
        <v>43512</v>
      </c>
      <c r="C3034" s="2">
        <v>0.33333333333333331</v>
      </c>
      <c r="D3034" s="3">
        <v>43512.333333333336</v>
      </c>
      <c r="E3034">
        <v>20.100000000000001</v>
      </c>
      <c r="F3034">
        <v>70</v>
      </c>
      <c r="G3034">
        <v>101.1472196</v>
      </c>
      <c r="H3034">
        <v>14.4</v>
      </c>
      <c r="I3034">
        <v>9.6999999999999993</v>
      </c>
      <c r="J3034">
        <f t="shared" si="593"/>
        <v>2.6944466</v>
      </c>
      <c r="K3034">
        <f t="shared" si="594"/>
        <v>0.74845738888888891</v>
      </c>
      <c r="L3034" t="s">
        <v>32</v>
      </c>
      <c r="M3034">
        <v>20.100000000000001</v>
      </c>
      <c r="N3034">
        <v>20.399999999999999</v>
      </c>
      <c r="O3034">
        <v>20.399999999999999</v>
      </c>
      <c r="P3034">
        <v>23.6</v>
      </c>
      <c r="Q3034">
        <v>0</v>
      </c>
      <c r="R3034">
        <v>240</v>
      </c>
      <c r="S3034">
        <v>20.100000000000001</v>
      </c>
      <c r="T3034">
        <v>70</v>
      </c>
      <c r="U3034">
        <v>2.6944444440000002</v>
      </c>
      <c r="V3034">
        <v>240</v>
      </c>
      <c r="W3034">
        <v>21.417192310000001</v>
      </c>
      <c r="X3034">
        <v>83.751555640000007</v>
      </c>
      <c r="Y3034">
        <v>0.535349615</v>
      </c>
      <c r="Z3034">
        <v>235.44771449999999</v>
      </c>
    </row>
    <row r="3035" spans="1:32" x14ac:dyDescent="0.2">
      <c r="A3035">
        <v>3034</v>
      </c>
      <c r="B3035" s="1">
        <v>43512</v>
      </c>
      <c r="C3035" s="2">
        <v>0.375</v>
      </c>
      <c r="D3035" s="3">
        <v>43512.375</v>
      </c>
      <c r="E3035">
        <v>22.2</v>
      </c>
      <c r="F3035">
        <v>61</v>
      </c>
      <c r="G3035">
        <v>99.566767540000001</v>
      </c>
      <c r="H3035">
        <v>14.3</v>
      </c>
      <c r="I3035">
        <v>8</v>
      </c>
      <c r="J3035">
        <f t="shared" si="593"/>
        <v>2.2222240000000002</v>
      </c>
      <c r="K3035">
        <f t="shared" si="594"/>
        <v>0.61728444444444452</v>
      </c>
      <c r="L3035" t="s">
        <v>31</v>
      </c>
      <c r="M3035">
        <v>22.2</v>
      </c>
      <c r="N3035">
        <v>22.2</v>
      </c>
      <c r="O3035">
        <v>22.2</v>
      </c>
      <c r="P3035">
        <v>27.1</v>
      </c>
      <c r="Q3035">
        <v>0</v>
      </c>
      <c r="R3035">
        <v>453</v>
      </c>
      <c r="S3035">
        <v>22.2</v>
      </c>
      <c r="T3035">
        <v>61</v>
      </c>
      <c r="U3035">
        <v>2.2222222220000001</v>
      </c>
      <c r="V3035">
        <v>453</v>
      </c>
      <c r="W3035">
        <v>22.655448750000001</v>
      </c>
      <c r="X3035">
        <v>76.650874810000005</v>
      </c>
      <c r="Y3035">
        <v>0.47728312699999997</v>
      </c>
      <c r="Z3035">
        <v>445.46605929999998</v>
      </c>
    </row>
    <row r="3036" spans="1:32" x14ac:dyDescent="0.2">
      <c r="A3036">
        <v>3035</v>
      </c>
      <c r="B3036" s="1">
        <v>43512</v>
      </c>
      <c r="C3036" s="2">
        <v>0.41666666666666669</v>
      </c>
      <c r="D3036" s="3">
        <v>43512.416666666664</v>
      </c>
      <c r="E3036">
        <v>25.2</v>
      </c>
      <c r="F3036">
        <v>49</v>
      </c>
      <c r="G3036">
        <v>94.866279730000002</v>
      </c>
      <c r="H3036">
        <v>13.7</v>
      </c>
      <c r="I3036">
        <v>6.4</v>
      </c>
      <c r="J3036">
        <f t="shared" si="593"/>
        <v>1.7777792000000003</v>
      </c>
      <c r="K3036">
        <f t="shared" si="594"/>
        <v>0.49382755555555569</v>
      </c>
      <c r="L3036" t="s">
        <v>28</v>
      </c>
      <c r="M3036">
        <v>25.2</v>
      </c>
      <c r="N3036">
        <v>25.1</v>
      </c>
      <c r="O3036">
        <v>25.1</v>
      </c>
      <c r="P3036">
        <v>30.8</v>
      </c>
      <c r="Q3036">
        <v>0</v>
      </c>
      <c r="R3036">
        <v>648</v>
      </c>
      <c r="S3036">
        <v>25.2</v>
      </c>
      <c r="T3036">
        <v>49</v>
      </c>
      <c r="U3036">
        <v>1.7777777779999999</v>
      </c>
      <c r="V3036">
        <v>648</v>
      </c>
      <c r="W3036">
        <v>24.2689749</v>
      </c>
      <c r="X3036">
        <v>67.268492550000005</v>
      </c>
      <c r="Y3036">
        <v>0.76330330099999999</v>
      </c>
      <c r="Z3036">
        <v>683.57309039999996</v>
      </c>
    </row>
    <row r="3037" spans="1:32" x14ac:dyDescent="0.2">
      <c r="A3037">
        <v>3036</v>
      </c>
      <c r="B3037" s="1">
        <v>43512</v>
      </c>
      <c r="C3037" s="2">
        <v>0.45833333333333331</v>
      </c>
      <c r="D3037" s="3">
        <v>43512.458333333336</v>
      </c>
      <c r="E3037">
        <v>27.7</v>
      </c>
      <c r="F3037">
        <v>42</v>
      </c>
      <c r="G3037">
        <v>93.464711100000002</v>
      </c>
      <c r="H3037">
        <v>13.6</v>
      </c>
      <c r="I3037">
        <v>6.4</v>
      </c>
      <c r="J3037">
        <f t="shared" si="593"/>
        <v>1.7777792000000003</v>
      </c>
      <c r="K3037">
        <f t="shared" si="594"/>
        <v>0.49382755555555569</v>
      </c>
      <c r="L3037" t="s">
        <v>36</v>
      </c>
      <c r="M3037">
        <v>27.7</v>
      </c>
      <c r="N3037">
        <v>27.4</v>
      </c>
      <c r="O3037">
        <v>27.4</v>
      </c>
      <c r="P3037">
        <v>33.5</v>
      </c>
      <c r="Q3037">
        <v>0</v>
      </c>
      <c r="R3037">
        <v>808</v>
      </c>
      <c r="S3037">
        <v>27.7</v>
      </c>
      <c r="T3037">
        <v>42</v>
      </c>
      <c r="U3037">
        <v>1.7777777779999999</v>
      </c>
      <c r="V3037">
        <v>808</v>
      </c>
      <c r="W3037">
        <v>26.053738899999999</v>
      </c>
      <c r="X3037">
        <v>57.660369369999998</v>
      </c>
      <c r="Y3037">
        <v>1.179674616</v>
      </c>
      <c r="Z3037">
        <v>903.14543230000004</v>
      </c>
    </row>
    <row r="3038" spans="1:32" x14ac:dyDescent="0.2">
      <c r="A3038">
        <v>3037</v>
      </c>
      <c r="B3038" s="1">
        <v>43512</v>
      </c>
      <c r="C3038" s="2">
        <v>0.5</v>
      </c>
      <c r="D3038" s="3">
        <v>43512.5</v>
      </c>
      <c r="E3038">
        <v>30.5</v>
      </c>
      <c r="F3038">
        <v>36</v>
      </c>
      <c r="G3038">
        <v>93.344371960000004</v>
      </c>
      <c r="H3038">
        <v>13.7</v>
      </c>
      <c r="I3038">
        <v>3.2</v>
      </c>
      <c r="J3038">
        <f t="shared" si="593"/>
        <v>0.88888960000000017</v>
      </c>
      <c r="K3038">
        <f t="shared" si="594"/>
        <v>0.24691377777777784</v>
      </c>
      <c r="L3038" t="s">
        <v>29</v>
      </c>
      <c r="M3038">
        <v>30.5</v>
      </c>
      <c r="N3038">
        <v>30.2</v>
      </c>
      <c r="O3038">
        <v>30.2</v>
      </c>
      <c r="P3038">
        <v>36.200000000000003</v>
      </c>
      <c r="Q3038">
        <v>0</v>
      </c>
      <c r="R3038">
        <v>912</v>
      </c>
      <c r="S3038">
        <v>30.5</v>
      </c>
      <c r="T3038">
        <v>36</v>
      </c>
      <c r="U3038">
        <v>0.88888888899999996</v>
      </c>
      <c r="V3038">
        <v>912</v>
      </c>
      <c r="W3038">
        <v>27.737966279999998</v>
      </c>
      <c r="X3038">
        <v>49.355195049999999</v>
      </c>
      <c r="Y3038">
        <v>1.6674243369999999</v>
      </c>
      <c r="Z3038">
        <v>1045.678222</v>
      </c>
    </row>
    <row r="3039" spans="1:32" x14ac:dyDescent="0.2">
      <c r="A3039">
        <v>3038</v>
      </c>
      <c r="B3039" s="1">
        <v>43512</v>
      </c>
      <c r="C3039" s="2">
        <v>0.54166666666666663</v>
      </c>
      <c r="D3039" s="3">
        <v>43512.541666666664</v>
      </c>
      <c r="E3039">
        <v>32.1</v>
      </c>
      <c r="F3039">
        <v>30</v>
      </c>
      <c r="G3039">
        <v>84.765034119999996</v>
      </c>
      <c r="H3039">
        <v>12.3</v>
      </c>
      <c r="I3039">
        <v>6.4</v>
      </c>
      <c r="J3039">
        <f t="shared" si="593"/>
        <v>1.7777792000000003</v>
      </c>
      <c r="K3039">
        <f t="shared" si="594"/>
        <v>0.49382755555555569</v>
      </c>
      <c r="L3039" t="s">
        <v>38</v>
      </c>
      <c r="M3039">
        <v>32.1</v>
      </c>
      <c r="N3039">
        <v>31.3</v>
      </c>
      <c r="O3039">
        <v>31.3</v>
      </c>
      <c r="P3039">
        <v>37</v>
      </c>
      <c r="Q3039">
        <v>0</v>
      </c>
      <c r="R3039">
        <v>949</v>
      </c>
      <c r="S3039">
        <v>32.1</v>
      </c>
      <c r="T3039">
        <v>30</v>
      </c>
      <c r="U3039">
        <v>1.7777777779999999</v>
      </c>
      <c r="V3039">
        <v>949</v>
      </c>
      <c r="W3039">
        <v>29.033189060000002</v>
      </c>
      <c r="X3039">
        <v>43.190255090000001</v>
      </c>
      <c r="Y3039">
        <v>2.1703079829999998</v>
      </c>
      <c r="Z3039">
        <v>1080.684356</v>
      </c>
    </row>
    <row r="3040" spans="1:32" x14ac:dyDescent="0.2">
      <c r="A3040">
        <v>3039</v>
      </c>
      <c r="B3040" s="1">
        <v>43512</v>
      </c>
      <c r="C3040" s="2">
        <v>0.58333333333333337</v>
      </c>
      <c r="D3040" s="3">
        <v>43512.583333333336</v>
      </c>
      <c r="E3040">
        <v>33.700000000000003</v>
      </c>
      <c r="F3040">
        <v>25</v>
      </c>
      <c r="G3040">
        <v>76.895375700000002</v>
      </c>
      <c r="H3040">
        <v>11</v>
      </c>
      <c r="I3040">
        <v>12.9</v>
      </c>
      <c r="J3040">
        <f t="shared" si="593"/>
        <v>3.5833362000000006</v>
      </c>
      <c r="K3040">
        <f t="shared" si="594"/>
        <v>0.99537116666666692</v>
      </c>
      <c r="L3040" t="s">
        <v>29</v>
      </c>
      <c r="M3040">
        <v>33.700000000000003</v>
      </c>
      <c r="N3040">
        <v>32.6</v>
      </c>
      <c r="O3040">
        <v>32.6</v>
      </c>
      <c r="P3040">
        <v>37.200000000000003</v>
      </c>
      <c r="Q3040">
        <v>0</v>
      </c>
      <c r="R3040">
        <v>930</v>
      </c>
      <c r="S3040">
        <v>33.700000000000003</v>
      </c>
      <c r="T3040">
        <v>25</v>
      </c>
      <c r="U3040">
        <v>3.5833333330000001</v>
      </c>
      <c r="V3040">
        <v>930</v>
      </c>
      <c r="W3040">
        <v>29.83556493</v>
      </c>
      <c r="X3040">
        <v>39.189935400000003</v>
      </c>
      <c r="Y3040">
        <v>2.6354347680000001</v>
      </c>
      <c r="Z3040">
        <v>1033.4454820000001</v>
      </c>
    </row>
    <row r="3041" spans="1:32" x14ac:dyDescent="0.2">
      <c r="A3041">
        <v>3040</v>
      </c>
      <c r="B3041" s="1">
        <v>43512</v>
      </c>
      <c r="C3041" s="2">
        <v>0.625</v>
      </c>
      <c r="D3041" s="3">
        <v>43512.625</v>
      </c>
      <c r="E3041">
        <v>35.200000000000003</v>
      </c>
      <c r="F3041">
        <v>23</v>
      </c>
      <c r="G3041">
        <v>76.533462599999993</v>
      </c>
      <c r="H3041">
        <v>10.9</v>
      </c>
      <c r="I3041">
        <v>11.3</v>
      </c>
      <c r="J3041">
        <f t="shared" si="593"/>
        <v>3.1388914000000003</v>
      </c>
      <c r="K3041">
        <f t="shared" si="594"/>
        <v>0.87191427777777786</v>
      </c>
      <c r="L3041" t="s">
        <v>29</v>
      </c>
      <c r="M3041">
        <v>35.200000000000003</v>
      </c>
      <c r="N3041">
        <v>34.1</v>
      </c>
      <c r="O3041">
        <v>34.1</v>
      </c>
      <c r="P3041">
        <v>39.799999999999997</v>
      </c>
      <c r="Q3041">
        <v>0</v>
      </c>
      <c r="R3041">
        <v>868</v>
      </c>
      <c r="S3041">
        <v>35.200000000000003</v>
      </c>
      <c r="T3041">
        <v>23</v>
      </c>
      <c r="U3041">
        <v>3.138888889</v>
      </c>
      <c r="V3041">
        <v>868</v>
      </c>
      <c r="W3041">
        <v>30.108013589999999</v>
      </c>
      <c r="X3041">
        <v>37.240484199999997</v>
      </c>
      <c r="Y3041">
        <v>3.0201876560000001</v>
      </c>
      <c r="Z3041">
        <v>927.75017909999997</v>
      </c>
    </row>
    <row r="3042" spans="1:32" x14ac:dyDescent="0.2">
      <c r="A3042">
        <v>3041</v>
      </c>
      <c r="B3042" s="1">
        <v>43512</v>
      </c>
      <c r="C3042" s="2">
        <v>0.66666666666666663</v>
      </c>
      <c r="D3042" s="3">
        <v>43512.666666666664</v>
      </c>
      <c r="E3042">
        <v>34.700000000000003</v>
      </c>
      <c r="F3042">
        <v>22</v>
      </c>
      <c r="G3042">
        <v>71.318263650000006</v>
      </c>
      <c r="H3042">
        <v>9.9</v>
      </c>
      <c r="I3042">
        <v>8</v>
      </c>
      <c r="J3042">
        <f t="shared" si="593"/>
        <v>2.2222240000000002</v>
      </c>
      <c r="K3042">
        <f t="shared" si="594"/>
        <v>0.61728444444444452</v>
      </c>
      <c r="L3042" t="s">
        <v>35</v>
      </c>
      <c r="M3042">
        <v>34.700000000000003</v>
      </c>
      <c r="N3042">
        <v>33.299999999999997</v>
      </c>
      <c r="O3042">
        <v>33.299999999999997</v>
      </c>
      <c r="P3042">
        <v>38.4</v>
      </c>
      <c r="Q3042">
        <v>0</v>
      </c>
      <c r="R3042">
        <v>605</v>
      </c>
      <c r="S3042">
        <v>34.700000000000003</v>
      </c>
      <c r="T3042">
        <v>22</v>
      </c>
      <c r="U3042">
        <v>2.2222222220000001</v>
      </c>
      <c r="V3042">
        <v>605</v>
      </c>
      <c r="W3042">
        <v>29.745862299999999</v>
      </c>
      <c r="X3042">
        <v>37.269533670000001</v>
      </c>
      <c r="Y3042">
        <v>3.317301847</v>
      </c>
      <c r="Z3042">
        <v>745.68520409999996</v>
      </c>
    </row>
    <row r="3043" spans="1:32" x14ac:dyDescent="0.2">
      <c r="A3043">
        <v>3042</v>
      </c>
      <c r="B3043" s="1">
        <v>43512</v>
      </c>
      <c r="C3043" s="2">
        <v>0.70833333333333337</v>
      </c>
      <c r="D3043" s="3">
        <v>43512.708333333336</v>
      </c>
      <c r="E3043">
        <v>34.700000000000003</v>
      </c>
      <c r="F3043">
        <v>22</v>
      </c>
      <c r="G3043">
        <v>71.318263650000006</v>
      </c>
      <c r="H3043">
        <v>9.8000000000000007</v>
      </c>
      <c r="I3043">
        <v>4.8</v>
      </c>
      <c r="J3043">
        <f t="shared" si="593"/>
        <v>1.3333344</v>
      </c>
      <c r="K3043">
        <f t="shared" si="594"/>
        <v>0.37037066666666668</v>
      </c>
      <c r="L3043" t="s">
        <v>38</v>
      </c>
      <c r="M3043">
        <v>34.700000000000003</v>
      </c>
      <c r="N3043">
        <v>33.200000000000003</v>
      </c>
      <c r="O3043">
        <v>33.200000000000003</v>
      </c>
      <c r="P3043">
        <v>39.1</v>
      </c>
      <c r="Q3043">
        <v>0</v>
      </c>
      <c r="R3043">
        <v>473</v>
      </c>
      <c r="S3043">
        <v>34.700000000000003</v>
      </c>
      <c r="T3043">
        <v>22</v>
      </c>
      <c r="U3043">
        <v>1.3333333329999999</v>
      </c>
      <c r="V3043">
        <v>473</v>
      </c>
      <c r="W3043">
        <v>28.8926859</v>
      </c>
      <c r="X3043">
        <v>38.84019971</v>
      </c>
      <c r="Y3043">
        <v>3.528822087</v>
      </c>
      <c r="Z3043">
        <v>530.80163110000001</v>
      </c>
    </row>
    <row r="3044" spans="1:32" x14ac:dyDescent="0.2">
      <c r="A3044">
        <v>3043</v>
      </c>
      <c r="B3044" s="1">
        <v>43512</v>
      </c>
      <c r="C3044" s="2">
        <v>0.75</v>
      </c>
      <c r="D3044" s="3">
        <v>43512.75</v>
      </c>
      <c r="E3044">
        <v>34.1</v>
      </c>
      <c r="F3044">
        <v>21</v>
      </c>
      <c r="G3044">
        <v>65.967048399999996</v>
      </c>
      <c r="H3044">
        <v>8.6999999999999993</v>
      </c>
      <c r="I3044">
        <v>22.5</v>
      </c>
      <c r="J3044">
        <f t="shared" si="593"/>
        <v>6.2500050000000007</v>
      </c>
      <c r="K3044">
        <f t="shared" si="594"/>
        <v>1.7361125000000002</v>
      </c>
      <c r="L3044" t="s">
        <v>30</v>
      </c>
      <c r="M3044">
        <v>34.1</v>
      </c>
      <c r="N3044">
        <v>32.4</v>
      </c>
      <c r="O3044">
        <v>32.4</v>
      </c>
      <c r="P3044">
        <v>33.700000000000003</v>
      </c>
      <c r="Q3044">
        <v>0</v>
      </c>
      <c r="R3044">
        <v>139</v>
      </c>
      <c r="S3044">
        <v>34.1</v>
      </c>
      <c r="T3044">
        <v>21</v>
      </c>
      <c r="U3044">
        <v>6.25</v>
      </c>
      <c r="V3044">
        <v>139</v>
      </c>
      <c r="W3044">
        <v>27.70218796</v>
      </c>
      <c r="X3044">
        <v>41.631732319999998</v>
      </c>
      <c r="Y3044">
        <v>3.6574165500000002</v>
      </c>
      <c r="Z3044">
        <v>310.48603170000001</v>
      </c>
    </row>
    <row r="3045" spans="1:32" x14ac:dyDescent="0.2">
      <c r="A3045">
        <v>3044</v>
      </c>
      <c r="B3045" s="1">
        <v>43512</v>
      </c>
      <c r="C3045" s="2">
        <v>0.79166666666666663</v>
      </c>
      <c r="D3045" s="3">
        <v>43512.791666666664</v>
      </c>
      <c r="E3045">
        <v>32.4</v>
      </c>
      <c r="F3045">
        <v>26</v>
      </c>
      <c r="G3045">
        <v>74.647392260000004</v>
      </c>
      <c r="H3045">
        <v>10.5</v>
      </c>
      <c r="I3045">
        <v>25.7</v>
      </c>
      <c r="J3045">
        <f t="shared" si="593"/>
        <v>7.1388946000000004</v>
      </c>
      <c r="K3045">
        <f t="shared" si="594"/>
        <v>1.9830262777777781</v>
      </c>
      <c r="L3045" t="s">
        <v>40</v>
      </c>
      <c r="M3045">
        <v>32.1</v>
      </c>
      <c r="N3045">
        <v>31.2</v>
      </c>
      <c r="O3045">
        <v>30.8</v>
      </c>
      <c r="P3045">
        <v>29.7</v>
      </c>
      <c r="Q3045">
        <v>0</v>
      </c>
      <c r="R3045">
        <v>53</v>
      </c>
      <c r="S3045">
        <v>32.4</v>
      </c>
      <c r="T3045">
        <v>26</v>
      </c>
      <c r="U3045">
        <v>7.1388888890000004</v>
      </c>
      <c r="V3045">
        <v>53</v>
      </c>
      <c r="W3045">
        <v>26.361492479999999</v>
      </c>
      <c r="X3045">
        <v>45.225676569999997</v>
      </c>
      <c r="Y3045">
        <v>3.7065032009999999</v>
      </c>
      <c r="Z3045">
        <v>108.04220340000001</v>
      </c>
    </row>
    <row r="3046" spans="1:32" x14ac:dyDescent="0.2">
      <c r="A3046">
        <v>3045</v>
      </c>
      <c r="B3046" s="1">
        <v>43512</v>
      </c>
      <c r="C3046" s="2">
        <v>0.83333333333333337</v>
      </c>
      <c r="D3046" s="3">
        <v>43512.833333333336</v>
      </c>
      <c r="E3046">
        <v>30.2</v>
      </c>
      <c r="F3046">
        <v>29</v>
      </c>
      <c r="G3046">
        <v>73.984006030000003</v>
      </c>
      <c r="H3046">
        <v>10.199999999999999</v>
      </c>
      <c r="I3046">
        <v>19.3</v>
      </c>
      <c r="J3046">
        <f t="shared" si="593"/>
        <v>5.361115400000001</v>
      </c>
      <c r="K3046">
        <f t="shared" si="594"/>
        <v>1.4891987222222225</v>
      </c>
      <c r="L3046" t="s">
        <v>38</v>
      </c>
      <c r="M3046">
        <v>29.6</v>
      </c>
      <c r="N3046">
        <v>29.2</v>
      </c>
      <c r="O3046">
        <v>28.6</v>
      </c>
      <c r="P3046">
        <v>26.8</v>
      </c>
      <c r="Q3046">
        <v>0</v>
      </c>
      <c r="R3046">
        <v>0</v>
      </c>
      <c r="S3046">
        <v>30.2</v>
      </c>
      <c r="T3046">
        <v>29</v>
      </c>
      <c r="U3046">
        <v>5.3611111109999996</v>
      </c>
      <c r="V3046">
        <v>0</v>
      </c>
      <c r="W3046">
        <v>21.298416679999999</v>
      </c>
      <c r="X3046">
        <v>61.547218669999999</v>
      </c>
      <c r="Y3046">
        <v>3.680571451</v>
      </c>
      <c r="Z3046">
        <v>0</v>
      </c>
    </row>
    <row r="3047" spans="1:32" x14ac:dyDescent="0.2">
      <c r="A3047">
        <v>3046</v>
      </c>
      <c r="B3047" s="1">
        <v>43512</v>
      </c>
      <c r="C3047" s="2">
        <v>0.875</v>
      </c>
      <c r="D3047" s="3">
        <v>43512.875</v>
      </c>
      <c r="E3047">
        <v>28.2</v>
      </c>
      <c r="F3047">
        <v>38</v>
      </c>
      <c r="G3047">
        <v>86.924167260000004</v>
      </c>
      <c r="H3047">
        <v>12.5</v>
      </c>
      <c r="I3047">
        <v>19.3</v>
      </c>
      <c r="J3047">
        <f t="shared" si="593"/>
        <v>5.361115400000001</v>
      </c>
      <c r="K3047">
        <f t="shared" si="594"/>
        <v>1.4891987222222225</v>
      </c>
      <c r="L3047" t="s">
        <v>28</v>
      </c>
      <c r="M3047">
        <v>27.2</v>
      </c>
      <c r="N3047">
        <v>27.8</v>
      </c>
      <c r="O3047">
        <v>26.8</v>
      </c>
      <c r="P3047">
        <v>25.1</v>
      </c>
      <c r="Q3047">
        <v>0</v>
      </c>
      <c r="R3047">
        <v>0</v>
      </c>
      <c r="S3047">
        <v>28.2</v>
      </c>
      <c r="T3047">
        <v>38</v>
      </c>
      <c r="U3047">
        <v>5.3611111109999996</v>
      </c>
      <c r="V3047">
        <v>0</v>
      </c>
      <c r="W3047">
        <v>20.173244749999999</v>
      </c>
      <c r="X3047">
        <v>65.968729719999999</v>
      </c>
      <c r="Y3047">
        <v>3.5874164130000001</v>
      </c>
      <c r="Z3047">
        <v>0</v>
      </c>
    </row>
    <row r="3048" spans="1:32" x14ac:dyDescent="0.2">
      <c r="A3048">
        <v>3047</v>
      </c>
      <c r="B3048" s="1">
        <v>43512</v>
      </c>
      <c r="C3048" s="2">
        <v>0.91666666666666663</v>
      </c>
      <c r="D3048" s="3">
        <v>43512.916666666664</v>
      </c>
      <c r="E3048">
        <v>26.3</v>
      </c>
      <c r="F3048">
        <v>39</v>
      </c>
      <c r="G3048">
        <v>80.303666519999993</v>
      </c>
      <c r="H3048">
        <v>11.3</v>
      </c>
      <c r="I3048">
        <v>16.100000000000001</v>
      </c>
      <c r="J3048">
        <f t="shared" si="593"/>
        <v>4.4722258000000004</v>
      </c>
      <c r="K3048">
        <f t="shared" si="594"/>
        <v>1.2422849444444446</v>
      </c>
      <c r="L3048" t="s">
        <v>34</v>
      </c>
      <c r="M3048">
        <v>25.4</v>
      </c>
      <c r="N3048">
        <v>25.8</v>
      </c>
      <c r="O3048">
        <v>24.8</v>
      </c>
      <c r="P3048">
        <v>23</v>
      </c>
      <c r="Q3048">
        <v>0</v>
      </c>
      <c r="R3048">
        <v>0</v>
      </c>
      <c r="S3048">
        <v>26.3</v>
      </c>
      <c r="T3048">
        <v>39</v>
      </c>
      <c r="U3048">
        <v>4.4722222220000001</v>
      </c>
      <c r="V3048">
        <v>0</v>
      </c>
      <c r="W3048">
        <v>19.303051499999999</v>
      </c>
      <c r="X3048">
        <v>69.38901414</v>
      </c>
      <c r="Y3048">
        <v>3.4425513969999999</v>
      </c>
      <c r="Z3048">
        <v>0</v>
      </c>
    </row>
    <row r="3049" spans="1:32" x14ac:dyDescent="0.2">
      <c r="A3049">
        <v>3048</v>
      </c>
      <c r="B3049" s="1">
        <v>43512</v>
      </c>
      <c r="C3049" s="2">
        <v>0.95833333333333337</v>
      </c>
      <c r="D3049" s="3">
        <v>43512.958333333336</v>
      </c>
      <c r="E3049">
        <v>24.9</v>
      </c>
      <c r="F3049">
        <v>41</v>
      </c>
      <c r="G3049">
        <v>78.048313370000002</v>
      </c>
      <c r="H3049">
        <v>10.7</v>
      </c>
      <c r="I3049">
        <v>14.5</v>
      </c>
      <c r="J3049">
        <f t="shared" si="593"/>
        <v>4.0277810000000001</v>
      </c>
      <c r="K3049">
        <f t="shared" si="594"/>
        <v>1.1188280555555556</v>
      </c>
      <c r="L3049" t="s">
        <v>33</v>
      </c>
      <c r="M3049">
        <v>24.2</v>
      </c>
      <c r="N3049">
        <v>24.4</v>
      </c>
      <c r="O3049">
        <v>23.8</v>
      </c>
      <c r="P3049">
        <v>21.9</v>
      </c>
      <c r="Q3049">
        <v>0</v>
      </c>
      <c r="R3049">
        <v>0</v>
      </c>
      <c r="S3049">
        <v>24.9</v>
      </c>
      <c r="T3049">
        <v>41</v>
      </c>
      <c r="U3049">
        <v>4.0277777779999999</v>
      </c>
      <c r="V3049">
        <v>0</v>
      </c>
      <c r="W3049">
        <v>18.684146930000001</v>
      </c>
      <c r="X3049">
        <v>71.690676530000005</v>
      </c>
      <c r="Y3049">
        <v>3.2619124230000001</v>
      </c>
      <c r="Z3049">
        <v>0</v>
      </c>
    </row>
    <row r="3050" spans="1:32" x14ac:dyDescent="0.2">
      <c r="A3050">
        <v>3049</v>
      </c>
      <c r="B3050" s="1">
        <v>43513</v>
      </c>
      <c r="C3050" s="2">
        <v>0</v>
      </c>
      <c r="D3050" s="3">
        <v>43513</v>
      </c>
      <c r="E3050">
        <v>23.7</v>
      </c>
      <c r="F3050">
        <v>43</v>
      </c>
      <c r="G3050">
        <v>76.477466019999994</v>
      </c>
      <c r="H3050">
        <v>10.4</v>
      </c>
      <c r="I3050">
        <v>6.4</v>
      </c>
      <c r="J3050">
        <f t="shared" si="593"/>
        <v>1.7777792000000003</v>
      </c>
      <c r="K3050">
        <f t="shared" si="594"/>
        <v>0.49382755555555569</v>
      </c>
      <c r="L3050" t="s">
        <v>33</v>
      </c>
      <c r="M3050">
        <v>23.7</v>
      </c>
      <c r="N3050">
        <v>23.4</v>
      </c>
      <c r="O3050">
        <v>23.4</v>
      </c>
      <c r="P3050">
        <v>21.3</v>
      </c>
      <c r="Q3050">
        <v>0</v>
      </c>
      <c r="R3050">
        <v>0</v>
      </c>
      <c r="S3050">
        <v>23.7</v>
      </c>
      <c r="T3050">
        <v>43</v>
      </c>
      <c r="U3050">
        <v>1.7777777779999999</v>
      </c>
      <c r="V3050">
        <v>0</v>
      </c>
      <c r="W3050">
        <v>18.247013469999999</v>
      </c>
      <c r="X3050">
        <v>73.127983549999996</v>
      </c>
      <c r="Y3050">
        <v>3.0589604339999998</v>
      </c>
      <c r="Z3050">
        <v>0</v>
      </c>
      <c r="AB3050">
        <v>128</v>
      </c>
      <c r="AC3050">
        <f t="shared" ref="AC3050" si="599">MAX(E3050:E3073)</f>
        <v>36.700000000000003</v>
      </c>
      <c r="AD3050">
        <f t="shared" ref="AD3050" si="600">MAX(W3050:W3073)</f>
        <v>32.799140309999999</v>
      </c>
      <c r="AE3050">
        <f t="shared" ref="AE3050" si="601">MIN(E3050:E3073)</f>
        <v>15.6</v>
      </c>
      <c r="AF3050">
        <f t="shared" ref="AF3050" si="602">MIN(W3050:W3073)</f>
        <v>17.354130189999999</v>
      </c>
    </row>
    <row r="3051" spans="1:32" x14ac:dyDescent="0.2">
      <c r="A3051">
        <v>3050</v>
      </c>
      <c r="B3051" s="1">
        <v>43513</v>
      </c>
      <c r="C3051" s="2">
        <v>4.1666666666666664E-2</v>
      </c>
      <c r="D3051" s="3">
        <v>43513.041666666664</v>
      </c>
      <c r="E3051">
        <v>21.7</v>
      </c>
      <c r="F3051">
        <v>50</v>
      </c>
      <c r="G3051">
        <v>79.292295960000004</v>
      </c>
      <c r="H3051">
        <v>10.8</v>
      </c>
      <c r="I3051">
        <v>1.6</v>
      </c>
      <c r="J3051">
        <f t="shared" si="593"/>
        <v>0.44444480000000008</v>
      </c>
      <c r="K3051">
        <f t="shared" si="594"/>
        <v>0.12345688888888892</v>
      </c>
      <c r="L3051" t="s">
        <v>32</v>
      </c>
      <c r="M3051">
        <v>21.7</v>
      </c>
      <c r="N3051">
        <v>20.9</v>
      </c>
      <c r="O3051">
        <v>20.9</v>
      </c>
      <c r="P3051">
        <v>18.8</v>
      </c>
      <c r="Q3051">
        <v>0</v>
      </c>
      <c r="R3051">
        <v>0</v>
      </c>
      <c r="S3051">
        <v>21.7</v>
      </c>
      <c r="T3051">
        <v>50</v>
      </c>
      <c r="U3051">
        <v>0.44444444399999999</v>
      </c>
      <c r="V3051">
        <v>0</v>
      </c>
      <c r="W3051">
        <v>17.890380629999999</v>
      </c>
      <c r="X3051">
        <v>74.184092109999995</v>
      </c>
      <c r="Y3051">
        <v>2.8434905800000001</v>
      </c>
      <c r="Z3051">
        <v>0</v>
      </c>
    </row>
    <row r="3052" spans="1:32" x14ac:dyDescent="0.2">
      <c r="A3052">
        <v>3051</v>
      </c>
      <c r="B3052" s="1">
        <v>43513</v>
      </c>
      <c r="C3052" s="2">
        <v>8.3333333333333329E-2</v>
      </c>
      <c r="D3052" s="3">
        <v>43513.083333333336</v>
      </c>
      <c r="E3052">
        <v>20.8</v>
      </c>
      <c r="F3052">
        <v>53</v>
      </c>
      <c r="G3052">
        <v>79.775793739999997</v>
      </c>
      <c r="H3052">
        <v>10.8</v>
      </c>
      <c r="I3052">
        <v>4.8</v>
      </c>
      <c r="J3052">
        <f t="shared" si="593"/>
        <v>1.3333344</v>
      </c>
      <c r="K3052">
        <f t="shared" si="594"/>
        <v>0.37037066666666668</v>
      </c>
      <c r="L3052" t="s">
        <v>31</v>
      </c>
      <c r="M3052">
        <v>20.8</v>
      </c>
      <c r="N3052">
        <v>20.100000000000001</v>
      </c>
      <c r="O3052">
        <v>20.100000000000001</v>
      </c>
      <c r="P3052">
        <v>18</v>
      </c>
      <c r="Q3052">
        <v>0</v>
      </c>
      <c r="R3052">
        <v>0</v>
      </c>
      <c r="S3052">
        <v>20.8</v>
      </c>
      <c r="T3052">
        <v>53</v>
      </c>
      <c r="U3052">
        <v>1.3333333329999999</v>
      </c>
      <c r="V3052">
        <v>0</v>
      </c>
      <c r="W3052">
        <v>18.515866129999999</v>
      </c>
      <c r="X3052">
        <v>70.789910789999993</v>
      </c>
      <c r="Y3052">
        <v>4.7057847490000002</v>
      </c>
      <c r="Z3052">
        <v>0</v>
      </c>
    </row>
    <row r="3053" spans="1:32" x14ac:dyDescent="0.2">
      <c r="A3053">
        <v>3052</v>
      </c>
      <c r="B3053" s="1">
        <v>43513</v>
      </c>
      <c r="C3053" s="2">
        <v>0.125</v>
      </c>
      <c r="D3053" s="3">
        <v>43513.125</v>
      </c>
      <c r="E3053">
        <v>19.3</v>
      </c>
      <c r="F3053">
        <v>59</v>
      </c>
      <c r="G3053">
        <v>81.342015950000004</v>
      </c>
      <c r="H3053">
        <v>11.1</v>
      </c>
      <c r="I3053">
        <v>3.2</v>
      </c>
      <c r="J3053">
        <f t="shared" si="593"/>
        <v>0.88888960000000017</v>
      </c>
      <c r="K3053">
        <f t="shared" si="594"/>
        <v>0.24691377777777784</v>
      </c>
      <c r="L3053" t="s">
        <v>31</v>
      </c>
      <c r="M3053">
        <v>19.3</v>
      </c>
      <c r="N3053">
        <v>18.899999999999999</v>
      </c>
      <c r="O3053">
        <v>18.899999999999999</v>
      </c>
      <c r="P3053">
        <v>16.899999999999999</v>
      </c>
      <c r="Q3053">
        <v>0</v>
      </c>
      <c r="R3053">
        <v>0</v>
      </c>
      <c r="S3053">
        <v>19.3</v>
      </c>
      <c r="T3053">
        <v>59</v>
      </c>
      <c r="U3053">
        <v>0.88888888899999996</v>
      </c>
      <c r="V3053">
        <v>0</v>
      </c>
      <c r="W3053">
        <v>18.073360149999999</v>
      </c>
      <c r="X3053">
        <v>72.32344028</v>
      </c>
      <c r="Y3053">
        <v>4.2944817689999999</v>
      </c>
      <c r="Z3053">
        <v>0</v>
      </c>
    </row>
    <row r="3054" spans="1:32" x14ac:dyDescent="0.2">
      <c r="A3054">
        <v>3053</v>
      </c>
      <c r="B3054" s="1">
        <v>43513</v>
      </c>
      <c r="C3054" s="2">
        <v>0.16666666666666666</v>
      </c>
      <c r="D3054" s="3">
        <v>43513.166666666664</v>
      </c>
      <c r="E3054">
        <v>18.600000000000001</v>
      </c>
      <c r="F3054">
        <v>67</v>
      </c>
      <c r="G3054">
        <v>88.631573790000004</v>
      </c>
      <c r="H3054">
        <v>12.3</v>
      </c>
      <c r="I3054">
        <v>4.8</v>
      </c>
      <c r="J3054">
        <f t="shared" si="593"/>
        <v>1.3333344</v>
      </c>
      <c r="K3054">
        <f t="shared" si="594"/>
        <v>0.37037066666666668</v>
      </c>
      <c r="L3054" t="s">
        <v>25</v>
      </c>
      <c r="M3054">
        <v>18.600000000000001</v>
      </c>
      <c r="N3054">
        <v>18.5</v>
      </c>
      <c r="O3054">
        <v>18.5</v>
      </c>
      <c r="P3054">
        <v>16.5</v>
      </c>
      <c r="Q3054">
        <v>0</v>
      </c>
      <c r="R3054">
        <v>0</v>
      </c>
      <c r="S3054">
        <v>18.600000000000001</v>
      </c>
      <c r="T3054">
        <v>67</v>
      </c>
      <c r="U3054">
        <v>1.3333333329999999</v>
      </c>
      <c r="V3054">
        <v>0</v>
      </c>
      <c r="W3054">
        <v>17.645263020000002</v>
      </c>
      <c r="X3054">
        <v>73.876839750000002</v>
      </c>
      <c r="Y3054">
        <v>3.5301932950000001</v>
      </c>
      <c r="Z3054">
        <v>0</v>
      </c>
    </row>
    <row r="3055" spans="1:32" x14ac:dyDescent="0.2">
      <c r="A3055">
        <v>3054</v>
      </c>
      <c r="B3055" s="1">
        <v>43513</v>
      </c>
      <c r="C3055" s="2">
        <v>0.20833333333333334</v>
      </c>
      <c r="D3055" s="3">
        <v>43513.208333333336</v>
      </c>
      <c r="E3055">
        <v>16.399999999999999</v>
      </c>
      <c r="F3055">
        <v>73</v>
      </c>
      <c r="G3055">
        <v>84.678846789999994</v>
      </c>
      <c r="H3055">
        <v>11.6</v>
      </c>
      <c r="I3055">
        <v>4.8</v>
      </c>
      <c r="J3055">
        <f t="shared" si="593"/>
        <v>1.3333344</v>
      </c>
      <c r="K3055">
        <f t="shared" si="594"/>
        <v>0.37037066666666668</v>
      </c>
      <c r="L3055" t="s">
        <v>36</v>
      </c>
      <c r="M3055">
        <v>16.399999999999999</v>
      </c>
      <c r="N3055">
        <v>16.2</v>
      </c>
      <c r="O3055">
        <v>16.2</v>
      </c>
      <c r="P3055">
        <v>14.2</v>
      </c>
      <c r="Q3055">
        <v>0</v>
      </c>
      <c r="R3055">
        <v>0</v>
      </c>
      <c r="S3055">
        <v>16.399999999999999</v>
      </c>
      <c r="T3055">
        <v>73</v>
      </c>
      <c r="U3055">
        <v>1.3333333329999999</v>
      </c>
      <c r="V3055">
        <v>0</v>
      </c>
      <c r="W3055">
        <v>17.354130189999999</v>
      </c>
      <c r="X3055">
        <v>74.794633289999993</v>
      </c>
      <c r="Y3055">
        <v>3.1755843389999998</v>
      </c>
      <c r="Z3055">
        <v>0</v>
      </c>
    </row>
    <row r="3056" spans="1:32" x14ac:dyDescent="0.2">
      <c r="A3056">
        <v>3055</v>
      </c>
      <c r="B3056" s="1">
        <v>43513</v>
      </c>
      <c r="C3056" s="2">
        <v>0.25</v>
      </c>
      <c r="D3056" s="3">
        <v>43513.25</v>
      </c>
      <c r="E3056">
        <v>15.6</v>
      </c>
      <c r="F3056">
        <v>76</v>
      </c>
      <c r="G3056">
        <v>83.997837399999995</v>
      </c>
      <c r="H3056">
        <v>11.4</v>
      </c>
      <c r="I3056">
        <v>3.2</v>
      </c>
      <c r="J3056">
        <f t="shared" si="593"/>
        <v>0.88888960000000017</v>
      </c>
      <c r="K3056">
        <f t="shared" si="594"/>
        <v>0.24691377777777784</v>
      </c>
      <c r="L3056" t="s">
        <v>36</v>
      </c>
      <c r="M3056">
        <v>15.6</v>
      </c>
      <c r="N3056">
        <v>15.4</v>
      </c>
      <c r="O3056">
        <v>15.4</v>
      </c>
      <c r="P3056">
        <v>13.4</v>
      </c>
      <c r="Q3056">
        <v>0</v>
      </c>
      <c r="R3056">
        <v>0</v>
      </c>
      <c r="S3056">
        <v>15.6</v>
      </c>
      <c r="T3056">
        <v>76</v>
      </c>
      <c r="U3056">
        <v>0.88888888899999996</v>
      </c>
      <c r="V3056">
        <v>0</v>
      </c>
      <c r="W3056">
        <v>17.365378419999999</v>
      </c>
      <c r="X3056">
        <v>74.193762039999996</v>
      </c>
      <c r="Y3056">
        <v>2.795609861</v>
      </c>
      <c r="Z3056">
        <v>0</v>
      </c>
    </row>
    <row r="3057" spans="1:26" x14ac:dyDescent="0.2">
      <c r="A3057">
        <v>3056</v>
      </c>
      <c r="B3057" s="1">
        <v>43513</v>
      </c>
      <c r="C3057" s="2">
        <v>0.29166666666666669</v>
      </c>
      <c r="D3057" s="3">
        <v>43513.291666666664</v>
      </c>
      <c r="E3057">
        <v>15.9</v>
      </c>
      <c r="F3057">
        <v>77</v>
      </c>
      <c r="G3057">
        <v>86.663251650000007</v>
      </c>
      <c r="H3057">
        <v>11.9</v>
      </c>
      <c r="I3057">
        <v>3.2</v>
      </c>
      <c r="J3057">
        <f t="shared" si="593"/>
        <v>0.88888960000000017</v>
      </c>
      <c r="K3057">
        <f t="shared" si="594"/>
        <v>0.24691377777777784</v>
      </c>
      <c r="L3057" t="s">
        <v>36</v>
      </c>
      <c r="M3057">
        <v>15.9</v>
      </c>
      <c r="N3057">
        <v>15.8</v>
      </c>
      <c r="O3057">
        <v>15.8</v>
      </c>
      <c r="P3057">
        <v>15.2</v>
      </c>
      <c r="Q3057">
        <v>0</v>
      </c>
      <c r="R3057">
        <v>25</v>
      </c>
      <c r="S3057">
        <v>15.9</v>
      </c>
      <c r="T3057">
        <v>77</v>
      </c>
      <c r="U3057">
        <v>0.88888888899999996</v>
      </c>
      <c r="V3057">
        <v>25</v>
      </c>
      <c r="W3057">
        <v>22.007520549999999</v>
      </c>
      <c r="X3057">
        <v>55.085780819999997</v>
      </c>
      <c r="Y3057">
        <v>2.4947231950000002</v>
      </c>
      <c r="Z3057">
        <v>79.567698089999993</v>
      </c>
    </row>
    <row r="3058" spans="1:26" x14ac:dyDescent="0.2">
      <c r="A3058">
        <v>3057</v>
      </c>
      <c r="B3058" s="1">
        <v>43513</v>
      </c>
      <c r="C3058" s="2">
        <v>0.33333333333333331</v>
      </c>
      <c r="D3058" s="3">
        <v>43513.333333333336</v>
      </c>
      <c r="E3058">
        <v>18.5</v>
      </c>
      <c r="F3058">
        <v>67</v>
      </c>
      <c r="G3058">
        <v>88.108174030000001</v>
      </c>
      <c r="H3058">
        <v>12.3</v>
      </c>
      <c r="I3058">
        <v>11.3</v>
      </c>
      <c r="J3058">
        <f t="shared" si="593"/>
        <v>3.1388914000000003</v>
      </c>
      <c r="K3058">
        <f t="shared" si="594"/>
        <v>0.87191427777777786</v>
      </c>
      <c r="L3058" t="s">
        <v>31</v>
      </c>
      <c r="M3058">
        <v>18.5</v>
      </c>
      <c r="N3058">
        <v>18.399999999999999</v>
      </c>
      <c r="O3058">
        <v>18.399999999999999</v>
      </c>
      <c r="P3058">
        <v>21.7</v>
      </c>
      <c r="Q3058">
        <v>0</v>
      </c>
      <c r="R3058">
        <v>257</v>
      </c>
      <c r="S3058">
        <v>18.5</v>
      </c>
      <c r="T3058">
        <v>67</v>
      </c>
      <c r="U3058">
        <v>3.138888889</v>
      </c>
      <c r="V3058">
        <v>257</v>
      </c>
      <c r="W3058">
        <v>22.860128339999999</v>
      </c>
      <c r="X3058">
        <v>51.623376970000002</v>
      </c>
      <c r="Y3058">
        <v>2.2311320339999998</v>
      </c>
      <c r="Z3058">
        <v>250.86664930000001</v>
      </c>
    </row>
    <row r="3059" spans="1:26" x14ac:dyDescent="0.2">
      <c r="A3059">
        <v>3058</v>
      </c>
      <c r="B3059" s="1">
        <v>43513</v>
      </c>
      <c r="C3059" s="2">
        <v>0.375</v>
      </c>
      <c r="D3059" s="3">
        <v>43513.375</v>
      </c>
      <c r="E3059">
        <v>21.5</v>
      </c>
      <c r="F3059">
        <v>52</v>
      </c>
      <c r="G3059">
        <v>81.515695530000002</v>
      </c>
      <c r="H3059">
        <v>11.2</v>
      </c>
      <c r="I3059">
        <v>11.3</v>
      </c>
      <c r="J3059">
        <f t="shared" si="593"/>
        <v>3.1388914000000003</v>
      </c>
      <c r="K3059">
        <f t="shared" si="594"/>
        <v>0.87191427777777786</v>
      </c>
      <c r="L3059" t="s">
        <v>31</v>
      </c>
      <c r="M3059">
        <v>21.5</v>
      </c>
      <c r="N3059">
        <v>20.8</v>
      </c>
      <c r="O3059">
        <v>20.8</v>
      </c>
      <c r="P3059">
        <v>25.6</v>
      </c>
      <c r="Q3059">
        <v>0</v>
      </c>
      <c r="R3059">
        <v>479</v>
      </c>
      <c r="S3059">
        <v>21.5</v>
      </c>
      <c r="T3059">
        <v>52</v>
      </c>
      <c r="U3059">
        <v>3.138888889</v>
      </c>
      <c r="V3059">
        <v>479</v>
      </c>
      <c r="W3059">
        <v>24.24947702</v>
      </c>
      <c r="X3059">
        <v>46.664522529999999</v>
      </c>
      <c r="Y3059">
        <v>2.0764211800000001</v>
      </c>
      <c r="Z3059">
        <v>471.3660137</v>
      </c>
    </row>
    <row r="3060" spans="1:26" x14ac:dyDescent="0.2">
      <c r="A3060">
        <v>3059</v>
      </c>
      <c r="B3060" s="1">
        <v>43513</v>
      </c>
      <c r="C3060" s="2">
        <v>0.41666666666666669</v>
      </c>
      <c r="D3060" s="3">
        <v>43513.416666666664</v>
      </c>
      <c r="E3060">
        <v>25.1</v>
      </c>
      <c r="F3060">
        <v>37</v>
      </c>
      <c r="G3060">
        <v>71.23181649</v>
      </c>
      <c r="H3060">
        <v>9.3000000000000007</v>
      </c>
      <c r="I3060">
        <v>6.4</v>
      </c>
      <c r="J3060">
        <f t="shared" si="593"/>
        <v>1.7777792000000003</v>
      </c>
      <c r="K3060">
        <f t="shared" si="594"/>
        <v>0.49382755555555569</v>
      </c>
      <c r="L3060" t="s">
        <v>31</v>
      </c>
      <c r="M3060">
        <v>25.1</v>
      </c>
      <c r="N3060">
        <v>24.6</v>
      </c>
      <c r="O3060">
        <v>24.6</v>
      </c>
      <c r="P3060">
        <v>30.2</v>
      </c>
      <c r="Q3060">
        <v>0</v>
      </c>
      <c r="R3060">
        <v>679</v>
      </c>
      <c r="S3060">
        <v>25.1</v>
      </c>
      <c r="T3060">
        <v>37</v>
      </c>
      <c r="U3060">
        <v>1.7777777779999999</v>
      </c>
      <c r="V3060">
        <v>679</v>
      </c>
      <c r="W3060">
        <v>26.090893099999999</v>
      </c>
      <c r="X3060">
        <v>40.96130119</v>
      </c>
      <c r="Y3060">
        <v>2.2273568209999999</v>
      </c>
      <c r="Z3060">
        <v>719.1296519</v>
      </c>
    </row>
    <row r="3061" spans="1:26" x14ac:dyDescent="0.2">
      <c r="A3061">
        <v>3060</v>
      </c>
      <c r="B3061" s="1">
        <v>43513</v>
      </c>
      <c r="C3061" s="2">
        <v>0.45833333333333331</v>
      </c>
      <c r="D3061" s="3">
        <v>43513.458333333336</v>
      </c>
      <c r="E3061">
        <v>28.8</v>
      </c>
      <c r="F3061">
        <v>25</v>
      </c>
      <c r="G3061">
        <v>59.09998083</v>
      </c>
      <c r="H3061">
        <v>6.8</v>
      </c>
      <c r="I3061">
        <v>4.8</v>
      </c>
      <c r="J3061">
        <f t="shared" si="593"/>
        <v>1.3333344</v>
      </c>
      <c r="K3061">
        <f t="shared" si="594"/>
        <v>0.37037066666666668</v>
      </c>
      <c r="L3061" t="s">
        <v>36</v>
      </c>
      <c r="M3061">
        <v>28.8</v>
      </c>
      <c r="N3061">
        <v>27.4</v>
      </c>
      <c r="O3061">
        <v>27.4</v>
      </c>
      <c r="P3061">
        <v>33.200000000000003</v>
      </c>
      <c r="Q3061">
        <v>0</v>
      </c>
      <c r="R3061">
        <v>842</v>
      </c>
      <c r="S3061">
        <v>28.8</v>
      </c>
      <c r="T3061">
        <v>25</v>
      </c>
      <c r="U3061">
        <v>1.3333333329999999</v>
      </c>
      <c r="V3061">
        <v>842</v>
      </c>
      <c r="W3061">
        <v>28.207013809999999</v>
      </c>
      <c r="X3061">
        <v>35.35413381</v>
      </c>
      <c r="Y3061">
        <v>1.3308362419999999</v>
      </c>
      <c r="Z3061">
        <v>943.64894909999998</v>
      </c>
    </row>
    <row r="3062" spans="1:26" x14ac:dyDescent="0.2">
      <c r="A3062">
        <v>3061</v>
      </c>
      <c r="B3062" s="1">
        <v>43513</v>
      </c>
      <c r="C3062" s="2">
        <v>0.5</v>
      </c>
      <c r="D3062" s="3">
        <v>43513.5</v>
      </c>
      <c r="E3062">
        <v>31.2</v>
      </c>
      <c r="F3062">
        <v>16</v>
      </c>
      <c r="G3062">
        <v>43.080819249999998</v>
      </c>
      <c r="H3062">
        <v>2.4</v>
      </c>
      <c r="I3062">
        <v>4.8</v>
      </c>
      <c r="J3062">
        <f t="shared" si="593"/>
        <v>1.3333344</v>
      </c>
      <c r="K3062">
        <f t="shared" si="594"/>
        <v>0.37037066666666668</v>
      </c>
      <c r="L3062" t="s">
        <v>33</v>
      </c>
      <c r="M3062">
        <v>31.2</v>
      </c>
      <c r="N3062">
        <v>29</v>
      </c>
      <c r="O3062">
        <v>29</v>
      </c>
      <c r="P3062">
        <v>34.299999999999997</v>
      </c>
      <c r="Q3062">
        <v>0</v>
      </c>
      <c r="R3062">
        <v>949</v>
      </c>
      <c r="S3062">
        <v>31.2</v>
      </c>
      <c r="T3062">
        <v>16</v>
      </c>
      <c r="U3062">
        <v>1.3333333329999999</v>
      </c>
      <c r="V3062">
        <v>949</v>
      </c>
      <c r="W3062">
        <v>30.120409779999999</v>
      </c>
      <c r="X3062">
        <v>30.89461403</v>
      </c>
      <c r="Y3062">
        <v>1.547728166</v>
      </c>
      <c r="Z3062">
        <v>1061.657273</v>
      </c>
    </row>
    <row r="3063" spans="1:26" x14ac:dyDescent="0.2">
      <c r="A3063">
        <v>3062</v>
      </c>
      <c r="B3063" s="1">
        <v>43513</v>
      </c>
      <c r="C3063" s="2">
        <v>0.54166666666666663</v>
      </c>
      <c r="D3063" s="3">
        <v>43513.541666666664</v>
      </c>
      <c r="E3063">
        <v>33.200000000000003</v>
      </c>
      <c r="F3063">
        <v>13</v>
      </c>
      <c r="G3063">
        <v>38.94311467</v>
      </c>
      <c r="H3063">
        <v>1.1000000000000001</v>
      </c>
      <c r="I3063">
        <v>11.3</v>
      </c>
      <c r="J3063">
        <f t="shared" si="593"/>
        <v>3.1388914000000003</v>
      </c>
      <c r="K3063">
        <f t="shared" si="594"/>
        <v>0.87191427777777786</v>
      </c>
      <c r="L3063" t="s">
        <v>35</v>
      </c>
      <c r="M3063">
        <v>33.200000000000003</v>
      </c>
      <c r="N3063">
        <v>30.9</v>
      </c>
      <c r="O3063">
        <v>30.9</v>
      </c>
      <c r="P3063">
        <v>35</v>
      </c>
      <c r="Q3063">
        <v>0</v>
      </c>
      <c r="R3063">
        <v>989</v>
      </c>
      <c r="S3063">
        <v>33.200000000000003</v>
      </c>
      <c r="T3063">
        <v>13</v>
      </c>
      <c r="U3063">
        <v>3.138888889</v>
      </c>
      <c r="V3063">
        <v>989</v>
      </c>
      <c r="W3063">
        <v>31.561839259999999</v>
      </c>
      <c r="X3063">
        <v>27.775151869999998</v>
      </c>
      <c r="Y3063">
        <v>1.8594836269999999</v>
      </c>
      <c r="Z3063">
        <v>1079.5096329999999</v>
      </c>
    </row>
    <row r="3064" spans="1:26" x14ac:dyDescent="0.2">
      <c r="A3064">
        <v>3063</v>
      </c>
      <c r="B3064" s="1">
        <v>43513</v>
      </c>
      <c r="C3064" s="2">
        <v>0.58333333333333337</v>
      </c>
      <c r="D3064" s="3">
        <v>43513.583333333336</v>
      </c>
      <c r="E3064">
        <v>34.6</v>
      </c>
      <c r="F3064">
        <v>11</v>
      </c>
      <c r="G3064">
        <v>35.472893399999997</v>
      </c>
      <c r="H3064">
        <v>-0.2</v>
      </c>
      <c r="I3064">
        <v>4.8</v>
      </c>
      <c r="J3064">
        <f t="shared" si="593"/>
        <v>1.3333344</v>
      </c>
      <c r="K3064">
        <f t="shared" si="594"/>
        <v>0.37037066666666668</v>
      </c>
      <c r="L3064" t="s">
        <v>34</v>
      </c>
      <c r="M3064">
        <v>34.6</v>
      </c>
      <c r="N3064">
        <v>31.9</v>
      </c>
      <c r="O3064">
        <v>31.9</v>
      </c>
      <c r="P3064">
        <v>36.700000000000003</v>
      </c>
      <c r="Q3064">
        <v>0</v>
      </c>
      <c r="R3064">
        <v>964</v>
      </c>
      <c r="S3064">
        <v>34.6</v>
      </c>
      <c r="T3064">
        <v>11</v>
      </c>
      <c r="U3064">
        <v>1.3333333329999999</v>
      </c>
      <c r="V3064">
        <v>964</v>
      </c>
      <c r="W3064">
        <v>32.474370239999999</v>
      </c>
      <c r="X3064">
        <v>25.786319819999999</v>
      </c>
      <c r="Y3064">
        <v>2.2270556340000001</v>
      </c>
      <c r="Z3064">
        <v>1031.9454330000001</v>
      </c>
    </row>
    <row r="3065" spans="1:26" x14ac:dyDescent="0.2">
      <c r="A3065">
        <v>3064</v>
      </c>
      <c r="B3065" s="1">
        <v>43513</v>
      </c>
      <c r="C3065" s="2">
        <v>0.625</v>
      </c>
      <c r="D3065" s="3">
        <v>43513.625</v>
      </c>
      <c r="E3065">
        <v>35.700000000000003</v>
      </c>
      <c r="F3065">
        <v>7</v>
      </c>
      <c r="G3065">
        <v>23.90699523</v>
      </c>
      <c r="H3065">
        <v>-5.4</v>
      </c>
      <c r="I3065">
        <v>9.6999999999999993</v>
      </c>
      <c r="J3065">
        <f t="shared" si="593"/>
        <v>2.6944466</v>
      </c>
      <c r="K3065">
        <f t="shared" si="594"/>
        <v>0.74845738888888891</v>
      </c>
      <c r="L3065" t="s">
        <v>40</v>
      </c>
      <c r="M3065">
        <v>35.700000000000003</v>
      </c>
      <c r="N3065">
        <v>32.4</v>
      </c>
      <c r="O3065">
        <v>32.4</v>
      </c>
      <c r="P3065">
        <v>37.700000000000003</v>
      </c>
      <c r="Q3065">
        <v>0</v>
      </c>
      <c r="R3065">
        <v>879</v>
      </c>
      <c r="S3065">
        <v>35.700000000000003</v>
      </c>
      <c r="T3065">
        <v>7</v>
      </c>
      <c r="U3065">
        <v>2.6944444440000002</v>
      </c>
      <c r="V3065">
        <v>879</v>
      </c>
      <c r="W3065">
        <v>32.799140309999999</v>
      </c>
      <c r="X3065">
        <v>24.822498580000001</v>
      </c>
      <c r="Y3065">
        <v>2.6154656850000002</v>
      </c>
      <c r="Z3065">
        <v>929.75246059999995</v>
      </c>
    </row>
    <row r="3066" spans="1:26" x14ac:dyDescent="0.2">
      <c r="A3066">
        <v>3065</v>
      </c>
      <c r="B3066" s="1">
        <v>43513</v>
      </c>
      <c r="C3066" s="2">
        <v>0.66666666666666663</v>
      </c>
      <c r="D3066" s="3">
        <v>43513.666666666664</v>
      </c>
      <c r="E3066">
        <v>35.9</v>
      </c>
      <c r="F3066">
        <v>7</v>
      </c>
      <c r="G3066">
        <v>24.15653571</v>
      </c>
      <c r="H3066">
        <v>-5.3</v>
      </c>
      <c r="I3066">
        <v>11.3</v>
      </c>
      <c r="J3066">
        <f t="shared" si="593"/>
        <v>3.1388914000000003</v>
      </c>
      <c r="K3066">
        <f t="shared" si="594"/>
        <v>0.87191427777777786</v>
      </c>
      <c r="L3066" t="s">
        <v>40</v>
      </c>
      <c r="M3066">
        <v>35.9</v>
      </c>
      <c r="N3066">
        <v>32.6</v>
      </c>
      <c r="O3066">
        <v>32.6</v>
      </c>
      <c r="P3066">
        <v>38.4</v>
      </c>
      <c r="Q3066">
        <v>0</v>
      </c>
      <c r="R3066">
        <v>731</v>
      </c>
      <c r="S3066">
        <v>35.9</v>
      </c>
      <c r="T3066">
        <v>7</v>
      </c>
      <c r="U3066">
        <v>3.138888889</v>
      </c>
      <c r="V3066">
        <v>731</v>
      </c>
      <c r="W3066">
        <v>32.467239190000001</v>
      </c>
      <c r="X3066">
        <v>24.883902410000001</v>
      </c>
      <c r="Y3066">
        <v>2.9876368929999999</v>
      </c>
      <c r="Z3066">
        <v>763.67996019999998</v>
      </c>
    </row>
    <row r="3067" spans="1:26" x14ac:dyDescent="0.2">
      <c r="A3067">
        <v>3066</v>
      </c>
      <c r="B3067" s="1">
        <v>43513</v>
      </c>
      <c r="C3067" s="2">
        <v>0.70833333333333337</v>
      </c>
      <c r="D3067" s="3">
        <v>43513.708333333336</v>
      </c>
      <c r="E3067">
        <v>36.700000000000003</v>
      </c>
      <c r="F3067">
        <v>5</v>
      </c>
      <c r="G3067">
        <v>17.983684350000001</v>
      </c>
      <c r="H3067">
        <v>-9.1</v>
      </c>
      <c r="I3067">
        <v>17.7</v>
      </c>
      <c r="J3067">
        <f t="shared" si="593"/>
        <v>4.9166706000000007</v>
      </c>
      <c r="K3067">
        <f t="shared" si="594"/>
        <v>1.3657418333333335</v>
      </c>
      <c r="L3067" t="s">
        <v>40</v>
      </c>
      <c r="M3067">
        <v>36.700000000000003</v>
      </c>
      <c r="N3067">
        <v>32.9</v>
      </c>
      <c r="O3067">
        <v>32.9</v>
      </c>
      <c r="P3067">
        <v>38.299999999999997</v>
      </c>
      <c r="Q3067">
        <v>0</v>
      </c>
      <c r="R3067">
        <v>544</v>
      </c>
      <c r="S3067">
        <v>36.700000000000003</v>
      </c>
      <c r="T3067">
        <v>5</v>
      </c>
      <c r="U3067">
        <v>4.9166666670000003</v>
      </c>
      <c r="V3067">
        <v>544</v>
      </c>
      <c r="W3067">
        <v>31.479137909999999</v>
      </c>
      <c r="X3067">
        <v>25.998715529999998</v>
      </c>
      <c r="Y3067">
        <v>3.309248212</v>
      </c>
      <c r="Z3067">
        <v>541.75891430000001</v>
      </c>
    </row>
    <row r="3068" spans="1:26" x14ac:dyDescent="0.2">
      <c r="A3068">
        <v>3067</v>
      </c>
      <c r="B3068" s="1">
        <v>43513</v>
      </c>
      <c r="C3068" s="2">
        <v>0.75</v>
      </c>
      <c r="D3068" s="3">
        <v>43513.75</v>
      </c>
      <c r="E3068">
        <v>36.200000000000003</v>
      </c>
      <c r="F3068">
        <v>5</v>
      </c>
      <c r="G3068">
        <v>17.52502303</v>
      </c>
      <c r="H3068">
        <v>-9.5</v>
      </c>
      <c r="I3068">
        <v>6.4</v>
      </c>
      <c r="J3068">
        <f t="shared" si="593"/>
        <v>1.7777792000000003</v>
      </c>
      <c r="K3068">
        <f t="shared" si="594"/>
        <v>0.49382755555555569</v>
      </c>
      <c r="L3068" t="s">
        <v>35</v>
      </c>
      <c r="M3068">
        <v>36.200000000000003</v>
      </c>
      <c r="N3068">
        <v>32.5</v>
      </c>
      <c r="O3068">
        <v>32.5</v>
      </c>
      <c r="P3068">
        <v>37.4</v>
      </c>
      <c r="Q3068">
        <v>0</v>
      </c>
      <c r="R3068">
        <v>322</v>
      </c>
      <c r="S3068">
        <v>36.200000000000003</v>
      </c>
      <c r="T3068">
        <v>5</v>
      </c>
      <c r="U3068">
        <v>1.7777777779999999</v>
      </c>
      <c r="V3068">
        <v>322</v>
      </c>
      <c r="W3068">
        <v>30.109518260000002</v>
      </c>
      <c r="X3068">
        <v>27.905235789999999</v>
      </c>
      <c r="Y3068">
        <v>3.547937551</v>
      </c>
      <c r="Z3068">
        <v>315.38977310000001</v>
      </c>
    </row>
    <row r="3069" spans="1:26" x14ac:dyDescent="0.2">
      <c r="A3069">
        <v>3068</v>
      </c>
      <c r="B3069" s="1">
        <v>43513</v>
      </c>
      <c r="C3069" s="2">
        <v>0.79166666666666663</v>
      </c>
      <c r="D3069" s="3">
        <v>43513.791666666664</v>
      </c>
      <c r="E3069">
        <v>34.4</v>
      </c>
      <c r="F3069">
        <v>10</v>
      </c>
      <c r="G3069">
        <v>31.911744670000001</v>
      </c>
      <c r="H3069">
        <v>-1.6</v>
      </c>
      <c r="I3069">
        <v>17.7</v>
      </c>
      <c r="J3069">
        <f t="shared" si="593"/>
        <v>4.9166706000000007</v>
      </c>
      <c r="K3069">
        <f t="shared" si="594"/>
        <v>1.3657418333333335</v>
      </c>
      <c r="L3069" t="s">
        <v>40</v>
      </c>
      <c r="M3069">
        <v>34.4</v>
      </c>
      <c r="N3069">
        <v>31.7</v>
      </c>
      <c r="O3069">
        <v>31.7</v>
      </c>
      <c r="P3069">
        <v>30.1</v>
      </c>
      <c r="Q3069">
        <v>0</v>
      </c>
      <c r="R3069">
        <v>59</v>
      </c>
      <c r="S3069">
        <v>34.4</v>
      </c>
      <c r="T3069">
        <v>10</v>
      </c>
      <c r="U3069">
        <v>4.9166666670000003</v>
      </c>
      <c r="V3069">
        <v>59</v>
      </c>
      <c r="W3069">
        <v>28.573733310000001</v>
      </c>
      <c r="X3069">
        <v>30.422449149999998</v>
      </c>
      <c r="Y3069">
        <v>3.6718062069999999</v>
      </c>
      <c r="Z3069">
        <v>108.22134990000001</v>
      </c>
    </row>
    <row r="3070" spans="1:26" x14ac:dyDescent="0.2">
      <c r="A3070">
        <v>3069</v>
      </c>
      <c r="B3070" s="1">
        <v>43513</v>
      </c>
      <c r="C3070" s="2">
        <v>0.83333333333333337</v>
      </c>
      <c r="D3070" s="3">
        <v>43513.833333333336</v>
      </c>
      <c r="E3070">
        <v>31.1</v>
      </c>
      <c r="F3070">
        <v>24</v>
      </c>
      <c r="G3070">
        <v>64.274800040000002</v>
      </c>
      <c r="H3070">
        <v>8.1999999999999993</v>
      </c>
      <c r="I3070">
        <v>22.5</v>
      </c>
      <c r="J3070">
        <f t="shared" si="593"/>
        <v>6.2500050000000007</v>
      </c>
      <c r="K3070">
        <f t="shared" si="594"/>
        <v>1.7361125000000002</v>
      </c>
      <c r="L3070" t="s">
        <v>40</v>
      </c>
      <c r="M3070">
        <v>30.5</v>
      </c>
      <c r="N3070">
        <v>29.3</v>
      </c>
      <c r="O3070">
        <v>28.7</v>
      </c>
      <c r="P3070">
        <v>27</v>
      </c>
      <c r="Q3070">
        <v>0</v>
      </c>
      <c r="R3070">
        <v>0</v>
      </c>
      <c r="S3070">
        <v>31.1</v>
      </c>
      <c r="T3070">
        <v>24</v>
      </c>
      <c r="U3070">
        <v>6.25</v>
      </c>
      <c r="V3070">
        <v>0</v>
      </c>
      <c r="W3070">
        <v>22.445872680000001</v>
      </c>
      <c r="X3070">
        <v>43.913938450000003</v>
      </c>
      <c r="Y3070">
        <v>3.6488936810000001</v>
      </c>
      <c r="Z3070">
        <v>0</v>
      </c>
    </row>
    <row r="3071" spans="1:26" x14ac:dyDescent="0.2">
      <c r="A3071">
        <v>3070</v>
      </c>
      <c r="B3071" s="1">
        <v>43513</v>
      </c>
      <c r="C3071" s="2">
        <v>0.875</v>
      </c>
      <c r="D3071" s="3">
        <v>43513.875</v>
      </c>
      <c r="E3071">
        <v>28.6</v>
      </c>
      <c r="F3071">
        <v>32</v>
      </c>
      <c r="G3071">
        <v>74.824027599999994</v>
      </c>
      <c r="H3071">
        <v>10.3</v>
      </c>
      <c r="I3071">
        <v>17.7</v>
      </c>
      <c r="J3071">
        <f t="shared" si="593"/>
        <v>4.9166706000000007</v>
      </c>
      <c r="K3071">
        <f t="shared" si="594"/>
        <v>1.3657418333333335</v>
      </c>
      <c r="L3071" t="s">
        <v>40</v>
      </c>
      <c r="M3071">
        <v>27.8</v>
      </c>
      <c r="N3071">
        <v>27.8</v>
      </c>
      <c r="O3071">
        <v>27</v>
      </c>
      <c r="P3071">
        <v>25.2</v>
      </c>
      <c r="Q3071">
        <v>0</v>
      </c>
      <c r="R3071">
        <v>0</v>
      </c>
      <c r="S3071">
        <v>28.6</v>
      </c>
      <c r="T3071">
        <v>32</v>
      </c>
      <c r="U3071">
        <v>4.9166666670000003</v>
      </c>
      <c r="V3071">
        <v>0</v>
      </c>
      <c r="W3071">
        <v>21.084269630000001</v>
      </c>
      <c r="X3071">
        <v>48.16517296</v>
      </c>
      <c r="Y3071">
        <v>3.4597645359999998</v>
      </c>
      <c r="Z3071">
        <v>0</v>
      </c>
    </row>
    <row r="3072" spans="1:26" x14ac:dyDescent="0.2">
      <c r="A3072">
        <v>3071</v>
      </c>
      <c r="B3072" s="1">
        <v>43513</v>
      </c>
      <c r="C3072" s="2">
        <v>0.91666666666666663</v>
      </c>
      <c r="D3072" s="3">
        <v>43513.916666666664</v>
      </c>
      <c r="E3072">
        <v>26.9</v>
      </c>
      <c r="F3072">
        <v>40</v>
      </c>
      <c r="G3072">
        <v>85.158818159999996</v>
      </c>
      <c r="H3072">
        <v>12.1</v>
      </c>
      <c r="I3072">
        <v>8</v>
      </c>
      <c r="J3072">
        <f t="shared" si="593"/>
        <v>2.2222240000000002</v>
      </c>
      <c r="K3072">
        <f t="shared" si="594"/>
        <v>0.61728444444444452</v>
      </c>
      <c r="L3072" t="s">
        <v>40</v>
      </c>
      <c r="M3072">
        <v>26.9</v>
      </c>
      <c r="N3072">
        <v>26.3</v>
      </c>
      <c r="O3072">
        <v>26.3</v>
      </c>
      <c r="P3072">
        <v>24.3</v>
      </c>
      <c r="Q3072">
        <v>0</v>
      </c>
      <c r="R3072">
        <v>0</v>
      </c>
      <c r="S3072">
        <v>26.9</v>
      </c>
      <c r="T3072">
        <v>40</v>
      </c>
      <c r="U3072">
        <v>2.2222222220000001</v>
      </c>
      <c r="V3072">
        <v>0</v>
      </c>
      <c r="W3072">
        <v>20.064162029999999</v>
      </c>
      <c r="X3072">
        <v>52.075956869999999</v>
      </c>
      <c r="Y3072">
        <v>3.1358579089999998</v>
      </c>
      <c r="Z3072">
        <v>0</v>
      </c>
    </row>
    <row r="3073" spans="1:32" x14ac:dyDescent="0.2">
      <c r="A3073">
        <v>3072</v>
      </c>
      <c r="B3073" s="1">
        <v>43513</v>
      </c>
      <c r="C3073" s="2">
        <v>0.95833333333333337</v>
      </c>
      <c r="D3073" s="3">
        <v>43513.958333333336</v>
      </c>
      <c r="E3073">
        <v>25.8</v>
      </c>
      <c r="F3073">
        <v>42</v>
      </c>
      <c r="G3073">
        <v>84.098197880000001</v>
      </c>
      <c r="H3073">
        <v>11.9</v>
      </c>
      <c r="I3073">
        <v>3.2</v>
      </c>
      <c r="J3073">
        <f t="shared" si="593"/>
        <v>0.88888960000000017</v>
      </c>
      <c r="K3073">
        <f t="shared" si="594"/>
        <v>0.24691377777777784</v>
      </c>
      <c r="L3073" t="s">
        <v>30</v>
      </c>
      <c r="M3073">
        <v>25.8</v>
      </c>
      <c r="N3073">
        <v>25.4</v>
      </c>
      <c r="O3073">
        <v>25.4</v>
      </c>
      <c r="P3073">
        <v>23.4</v>
      </c>
      <c r="Q3073">
        <v>0</v>
      </c>
      <c r="R3073">
        <v>0</v>
      </c>
      <c r="S3073">
        <v>25.8</v>
      </c>
      <c r="T3073">
        <v>42</v>
      </c>
      <c r="U3073">
        <v>0.88888888899999996</v>
      </c>
      <c r="V3073">
        <v>0</v>
      </c>
      <c r="W3073">
        <v>19.37729977</v>
      </c>
      <c r="X3073">
        <v>55.501412260000002</v>
      </c>
      <c r="Y3073">
        <v>2.721643517</v>
      </c>
      <c r="Z3073">
        <v>0</v>
      </c>
    </row>
    <row r="3074" spans="1:32" x14ac:dyDescent="0.2">
      <c r="A3074">
        <v>3073</v>
      </c>
      <c r="B3074" s="1">
        <v>43514</v>
      </c>
      <c r="C3074" s="2">
        <v>0</v>
      </c>
      <c r="D3074" s="3">
        <v>43514</v>
      </c>
      <c r="E3074">
        <v>25.1</v>
      </c>
      <c r="F3074">
        <v>39</v>
      </c>
      <c r="G3074">
        <v>75.082184949999998</v>
      </c>
      <c r="H3074">
        <v>10.199999999999999</v>
      </c>
      <c r="I3074">
        <v>6.4</v>
      </c>
      <c r="J3074">
        <f t="shared" si="593"/>
        <v>1.7777792000000003</v>
      </c>
      <c r="K3074">
        <f t="shared" si="594"/>
        <v>0.49382755555555569</v>
      </c>
      <c r="L3074" t="s">
        <v>34</v>
      </c>
      <c r="M3074">
        <v>25.1</v>
      </c>
      <c r="N3074">
        <v>24.6</v>
      </c>
      <c r="O3074">
        <v>24.6</v>
      </c>
      <c r="P3074">
        <v>22.5</v>
      </c>
      <c r="Q3074">
        <v>0</v>
      </c>
      <c r="R3074">
        <v>0</v>
      </c>
      <c r="S3074">
        <v>25.1</v>
      </c>
      <c r="T3074">
        <v>39</v>
      </c>
      <c r="U3074">
        <v>1.7777777779999999</v>
      </c>
      <c r="V3074">
        <v>0</v>
      </c>
      <c r="W3074">
        <v>18.931026960000001</v>
      </c>
      <c r="X3074">
        <v>58.618667690000002</v>
      </c>
      <c r="Y3074">
        <v>2.2622862480000001</v>
      </c>
      <c r="Z3074">
        <v>0</v>
      </c>
      <c r="AB3074">
        <v>129</v>
      </c>
      <c r="AC3074">
        <f t="shared" ref="AC3074" si="603">MAX(E3074:E3097)</f>
        <v>36.799999999999997</v>
      </c>
      <c r="AD3074">
        <f t="shared" ref="AD3074" si="604">MAX(W3074:W3097)</f>
        <v>33.594100599999997</v>
      </c>
      <c r="AE3074">
        <f t="shared" ref="AE3074" si="605">MIN(E3074:E3097)</f>
        <v>14.8</v>
      </c>
      <c r="AF3074">
        <f t="shared" ref="AF3074" si="606">MIN(W3074:W3097)</f>
        <v>17.29658349</v>
      </c>
    </row>
    <row r="3075" spans="1:32" x14ac:dyDescent="0.2">
      <c r="A3075">
        <v>3074</v>
      </c>
      <c r="B3075" s="1">
        <v>43514</v>
      </c>
      <c r="C3075" s="2">
        <v>4.1666666666666664E-2</v>
      </c>
      <c r="D3075" s="3">
        <v>43514.041666666664</v>
      </c>
      <c r="E3075">
        <v>22.4</v>
      </c>
      <c r="F3075">
        <v>47</v>
      </c>
      <c r="G3075">
        <v>77.602953529999994</v>
      </c>
      <c r="H3075">
        <v>10.5</v>
      </c>
      <c r="I3075">
        <v>3.2</v>
      </c>
      <c r="J3075">
        <f t="shared" ref="J3075:J3097" si="607">I3075*0.277778</f>
        <v>0.88888960000000017</v>
      </c>
      <c r="K3075">
        <f t="shared" ref="K3075:K3097" si="608">J3075*(5/18)</f>
        <v>0.24691377777777784</v>
      </c>
      <c r="L3075" t="s">
        <v>31</v>
      </c>
      <c r="M3075">
        <v>22.4</v>
      </c>
      <c r="N3075">
        <v>21.8</v>
      </c>
      <c r="O3075">
        <v>21.8</v>
      </c>
      <c r="P3075">
        <v>19.7</v>
      </c>
      <c r="Q3075">
        <v>0</v>
      </c>
      <c r="R3075">
        <v>0</v>
      </c>
      <c r="S3075">
        <v>22.4</v>
      </c>
      <c r="T3075">
        <v>47</v>
      </c>
      <c r="U3075">
        <v>0.88888888899999996</v>
      </c>
      <c r="V3075">
        <v>0</v>
      </c>
      <c r="W3075">
        <v>18.595610910000001</v>
      </c>
      <c r="X3075">
        <v>61.827744099999997</v>
      </c>
      <c r="Y3075">
        <v>1.80460979</v>
      </c>
      <c r="Z3075">
        <v>0</v>
      </c>
    </row>
    <row r="3076" spans="1:32" x14ac:dyDescent="0.2">
      <c r="A3076">
        <v>3075</v>
      </c>
      <c r="B3076" s="1">
        <v>43514</v>
      </c>
      <c r="C3076" s="2">
        <v>8.3333333333333329E-2</v>
      </c>
      <c r="D3076" s="3">
        <v>43514.083333333336</v>
      </c>
      <c r="E3076">
        <v>20.6</v>
      </c>
      <c r="F3076">
        <v>53</v>
      </c>
      <c r="G3076">
        <v>78.85198862</v>
      </c>
      <c r="H3076">
        <v>10.6</v>
      </c>
      <c r="I3076">
        <v>1.6</v>
      </c>
      <c r="J3076">
        <f t="shared" si="607"/>
        <v>0.44444480000000008</v>
      </c>
      <c r="K3076">
        <f t="shared" si="608"/>
        <v>0.12345688888888892</v>
      </c>
      <c r="L3076" t="s">
        <v>36</v>
      </c>
      <c r="M3076">
        <v>20.6</v>
      </c>
      <c r="N3076">
        <v>19.899999999999999</v>
      </c>
      <c r="O3076">
        <v>19.899999999999999</v>
      </c>
      <c r="P3076">
        <v>17.8</v>
      </c>
      <c r="Q3076">
        <v>0</v>
      </c>
      <c r="R3076">
        <v>0</v>
      </c>
      <c r="S3076">
        <v>20.6</v>
      </c>
      <c r="T3076">
        <v>53</v>
      </c>
      <c r="U3076">
        <v>0.44444444399999999</v>
      </c>
      <c r="V3076">
        <v>0</v>
      </c>
      <c r="W3076">
        <v>18.293626339999999</v>
      </c>
      <c r="X3076">
        <v>65.417128250000005</v>
      </c>
      <c r="Y3076">
        <v>1.3992627820000001</v>
      </c>
      <c r="Z3076">
        <v>0</v>
      </c>
    </row>
    <row r="3077" spans="1:32" x14ac:dyDescent="0.2">
      <c r="A3077">
        <v>3076</v>
      </c>
      <c r="B3077" s="1">
        <v>43514</v>
      </c>
      <c r="C3077" s="2">
        <v>0.125</v>
      </c>
      <c r="D3077" s="3">
        <v>43514.125</v>
      </c>
      <c r="E3077">
        <v>19.399999999999999</v>
      </c>
      <c r="F3077">
        <v>58</v>
      </c>
      <c r="G3077">
        <v>80.435365939999997</v>
      </c>
      <c r="H3077">
        <v>11</v>
      </c>
      <c r="I3077">
        <v>6.4</v>
      </c>
      <c r="J3077">
        <f t="shared" si="607"/>
        <v>1.7777792000000003</v>
      </c>
      <c r="K3077">
        <f t="shared" si="608"/>
        <v>0.49382755555555569</v>
      </c>
      <c r="L3077" t="s">
        <v>31</v>
      </c>
      <c r="M3077">
        <v>19.399999999999999</v>
      </c>
      <c r="N3077">
        <v>19.100000000000001</v>
      </c>
      <c r="O3077">
        <v>19.100000000000001</v>
      </c>
      <c r="P3077">
        <v>17</v>
      </c>
      <c r="Q3077">
        <v>0</v>
      </c>
      <c r="R3077">
        <v>0</v>
      </c>
      <c r="S3077">
        <v>19.399999999999999</v>
      </c>
      <c r="T3077">
        <v>58</v>
      </c>
      <c r="U3077">
        <v>1.7777777779999999</v>
      </c>
      <c r="V3077">
        <v>0</v>
      </c>
      <c r="W3077">
        <v>17.912460679999999</v>
      </c>
      <c r="X3077">
        <v>69.843818010000007</v>
      </c>
      <c r="Y3077">
        <v>1.0946948270000001</v>
      </c>
      <c r="Z3077">
        <v>0</v>
      </c>
    </row>
    <row r="3078" spans="1:32" x14ac:dyDescent="0.2">
      <c r="A3078">
        <v>3077</v>
      </c>
      <c r="B3078" s="1">
        <v>43514</v>
      </c>
      <c r="C3078" s="2">
        <v>0.16666666666666666</v>
      </c>
      <c r="D3078" s="3">
        <v>43514.166666666664</v>
      </c>
      <c r="E3078">
        <v>17.899999999999999</v>
      </c>
      <c r="F3078">
        <v>60</v>
      </c>
      <c r="G3078">
        <v>76.140625569999997</v>
      </c>
      <c r="H3078">
        <v>10.1</v>
      </c>
      <c r="I3078">
        <v>4.8</v>
      </c>
      <c r="J3078">
        <f t="shared" si="607"/>
        <v>1.3333344</v>
      </c>
      <c r="K3078">
        <f t="shared" si="608"/>
        <v>0.37037066666666668</v>
      </c>
      <c r="L3078" t="s">
        <v>31</v>
      </c>
      <c r="M3078">
        <v>17.899999999999999</v>
      </c>
      <c r="N3078">
        <v>17.399999999999999</v>
      </c>
      <c r="O3078">
        <v>17.399999999999999</v>
      </c>
      <c r="P3078">
        <v>15.3</v>
      </c>
      <c r="Q3078">
        <v>0</v>
      </c>
      <c r="R3078">
        <v>0</v>
      </c>
      <c r="S3078">
        <v>17.899999999999999</v>
      </c>
      <c r="T3078">
        <v>60</v>
      </c>
      <c r="U3078">
        <v>1.3333333329999999</v>
      </c>
      <c r="V3078">
        <v>0</v>
      </c>
      <c r="W3078">
        <v>17.53691611</v>
      </c>
      <c r="X3078">
        <v>74.548310270000002</v>
      </c>
      <c r="Y3078">
        <v>1.622880589</v>
      </c>
      <c r="Z3078">
        <v>0</v>
      </c>
    </row>
    <row r="3079" spans="1:32" x14ac:dyDescent="0.2">
      <c r="A3079">
        <v>3078</v>
      </c>
      <c r="B3079" s="1">
        <v>43514</v>
      </c>
      <c r="C3079" s="2">
        <v>0.20833333333333334</v>
      </c>
      <c r="D3079" s="3">
        <v>43514.208333333336</v>
      </c>
      <c r="E3079">
        <v>16.899999999999999</v>
      </c>
      <c r="F3079">
        <v>63</v>
      </c>
      <c r="G3079">
        <v>75.309284160000004</v>
      </c>
      <c r="H3079">
        <v>9.8000000000000007</v>
      </c>
      <c r="I3079">
        <v>1.6</v>
      </c>
      <c r="J3079">
        <f t="shared" si="607"/>
        <v>0.44444480000000008</v>
      </c>
      <c r="K3079">
        <f t="shared" si="608"/>
        <v>0.12345688888888892</v>
      </c>
      <c r="L3079" t="s">
        <v>36</v>
      </c>
      <c r="M3079">
        <v>16.899999999999999</v>
      </c>
      <c r="N3079">
        <v>16.399999999999999</v>
      </c>
      <c r="O3079">
        <v>16.399999999999999</v>
      </c>
      <c r="P3079">
        <v>14.3</v>
      </c>
      <c r="Q3079">
        <v>0</v>
      </c>
      <c r="R3079">
        <v>0</v>
      </c>
      <c r="S3079">
        <v>16.899999999999999</v>
      </c>
      <c r="T3079">
        <v>63</v>
      </c>
      <c r="U3079">
        <v>0.44444444399999999</v>
      </c>
      <c r="V3079">
        <v>0</v>
      </c>
      <c r="W3079">
        <v>17.29658349</v>
      </c>
      <c r="X3079">
        <v>78.569619860000003</v>
      </c>
      <c r="Y3079">
        <v>1.3173057130000001</v>
      </c>
      <c r="Z3079">
        <v>0</v>
      </c>
    </row>
    <row r="3080" spans="1:32" x14ac:dyDescent="0.2">
      <c r="A3080">
        <v>3079</v>
      </c>
      <c r="B3080" s="1">
        <v>43514</v>
      </c>
      <c r="C3080" s="2">
        <v>0.25</v>
      </c>
      <c r="D3080" s="3">
        <v>43514.25</v>
      </c>
      <c r="E3080">
        <v>14.8</v>
      </c>
      <c r="F3080">
        <v>67</v>
      </c>
      <c r="G3080">
        <v>70.53384801</v>
      </c>
      <c r="H3080">
        <v>8.6999999999999993</v>
      </c>
      <c r="I3080">
        <v>3.2</v>
      </c>
      <c r="J3080">
        <f t="shared" si="607"/>
        <v>0.88888960000000017</v>
      </c>
      <c r="K3080">
        <f t="shared" si="608"/>
        <v>0.24691377777777784</v>
      </c>
      <c r="L3080" t="s">
        <v>36</v>
      </c>
      <c r="M3080">
        <v>14.8</v>
      </c>
      <c r="N3080">
        <v>14.3</v>
      </c>
      <c r="O3080">
        <v>14.3</v>
      </c>
      <c r="P3080">
        <v>12.1</v>
      </c>
      <c r="Q3080">
        <v>0</v>
      </c>
      <c r="R3080">
        <v>0</v>
      </c>
      <c r="S3080">
        <v>14.8</v>
      </c>
      <c r="T3080">
        <v>67</v>
      </c>
      <c r="U3080">
        <v>0.88888888899999996</v>
      </c>
      <c r="V3080">
        <v>0</v>
      </c>
      <c r="W3080">
        <v>17.353597319999999</v>
      </c>
      <c r="X3080">
        <v>80.638765730000003</v>
      </c>
      <c r="Y3080">
        <v>1.217550369</v>
      </c>
      <c r="Z3080">
        <v>0</v>
      </c>
    </row>
    <row r="3081" spans="1:32" x14ac:dyDescent="0.2">
      <c r="A3081">
        <v>3080</v>
      </c>
      <c r="B3081" s="1">
        <v>43514</v>
      </c>
      <c r="C3081" s="2">
        <v>0.29166666666666669</v>
      </c>
      <c r="D3081" s="3">
        <v>43514.291666666664</v>
      </c>
      <c r="E3081">
        <v>15.1</v>
      </c>
      <c r="F3081">
        <v>65</v>
      </c>
      <c r="G3081">
        <v>69.690942309999997</v>
      </c>
      <c r="H3081">
        <v>8.5</v>
      </c>
      <c r="I3081">
        <v>1.6</v>
      </c>
      <c r="J3081">
        <f t="shared" si="607"/>
        <v>0.44444480000000008</v>
      </c>
      <c r="K3081">
        <f t="shared" si="608"/>
        <v>0.12345688888888892</v>
      </c>
      <c r="L3081" t="s">
        <v>36</v>
      </c>
      <c r="M3081">
        <v>15.1</v>
      </c>
      <c r="N3081">
        <v>14.5</v>
      </c>
      <c r="O3081">
        <v>14.5</v>
      </c>
      <c r="P3081">
        <v>13.8</v>
      </c>
      <c r="Q3081">
        <v>0</v>
      </c>
      <c r="R3081">
        <v>24</v>
      </c>
      <c r="S3081">
        <v>15.1</v>
      </c>
      <c r="T3081">
        <v>65</v>
      </c>
      <c r="U3081">
        <v>0.44444444399999999</v>
      </c>
      <c r="V3081">
        <v>24</v>
      </c>
      <c r="W3081">
        <v>22.22810926</v>
      </c>
      <c r="X3081">
        <v>60.719495029999997</v>
      </c>
      <c r="Y3081">
        <v>1.1373318690000001</v>
      </c>
      <c r="Z3081">
        <v>77.31446794</v>
      </c>
    </row>
    <row r="3082" spans="1:32" x14ac:dyDescent="0.2">
      <c r="A3082">
        <v>3081</v>
      </c>
      <c r="B3082" s="1">
        <v>43514</v>
      </c>
      <c r="C3082" s="2">
        <v>0.33333333333333331</v>
      </c>
      <c r="D3082" s="3">
        <v>43514.333333333336</v>
      </c>
      <c r="E3082">
        <v>19.7</v>
      </c>
      <c r="F3082">
        <v>48</v>
      </c>
      <c r="G3082">
        <v>67.751145820000005</v>
      </c>
      <c r="H3082">
        <v>8.3000000000000007</v>
      </c>
      <c r="I3082">
        <v>6.4</v>
      </c>
      <c r="J3082">
        <f t="shared" si="607"/>
        <v>1.7777792000000003</v>
      </c>
      <c r="K3082">
        <f t="shared" si="608"/>
        <v>0.49382755555555569</v>
      </c>
      <c r="L3082" t="s">
        <v>31</v>
      </c>
      <c r="M3082">
        <v>19.7</v>
      </c>
      <c r="N3082">
        <v>18.8</v>
      </c>
      <c r="O3082">
        <v>18.8</v>
      </c>
      <c r="P3082">
        <v>21.9</v>
      </c>
      <c r="Q3082">
        <v>0</v>
      </c>
      <c r="R3082">
        <v>256</v>
      </c>
      <c r="S3082">
        <v>19.7</v>
      </c>
      <c r="T3082">
        <v>48</v>
      </c>
      <c r="U3082">
        <v>1.7777777779999999</v>
      </c>
      <c r="V3082">
        <v>256</v>
      </c>
      <c r="W3082">
        <v>23.127803149999998</v>
      </c>
      <c r="X3082">
        <v>57.73659679</v>
      </c>
      <c r="Y3082">
        <v>1.0444696630000001</v>
      </c>
      <c r="Z3082">
        <v>246.9802904</v>
      </c>
    </row>
    <row r="3083" spans="1:32" x14ac:dyDescent="0.2">
      <c r="A3083">
        <v>3082</v>
      </c>
      <c r="B3083" s="1">
        <v>43514</v>
      </c>
      <c r="C3083" s="2">
        <v>0.375</v>
      </c>
      <c r="D3083" s="3">
        <v>43514.375</v>
      </c>
      <c r="E3083">
        <v>22.8</v>
      </c>
      <c r="F3083">
        <v>40</v>
      </c>
      <c r="G3083">
        <v>67.578536600000007</v>
      </c>
      <c r="H3083">
        <v>8.5</v>
      </c>
      <c r="I3083">
        <v>3.2</v>
      </c>
      <c r="J3083">
        <f t="shared" si="607"/>
        <v>0.88888960000000017</v>
      </c>
      <c r="K3083">
        <f t="shared" si="608"/>
        <v>0.24691377777777784</v>
      </c>
      <c r="L3083" t="s">
        <v>31</v>
      </c>
      <c r="M3083">
        <v>22.8</v>
      </c>
      <c r="N3083">
        <v>22.1</v>
      </c>
      <c r="O3083">
        <v>22.1</v>
      </c>
      <c r="P3083">
        <v>26.8</v>
      </c>
      <c r="Q3083">
        <v>0</v>
      </c>
      <c r="R3083">
        <v>472</v>
      </c>
      <c r="S3083">
        <v>22.8</v>
      </c>
      <c r="T3083">
        <v>40</v>
      </c>
      <c r="U3083">
        <v>0.88888888899999996</v>
      </c>
      <c r="V3083">
        <v>472</v>
      </c>
      <c r="W3083">
        <v>24.62098937</v>
      </c>
      <c r="X3083">
        <v>52.129692120000001</v>
      </c>
      <c r="Y3083">
        <v>0.61239739699999995</v>
      </c>
      <c r="Z3083">
        <v>465.9377412</v>
      </c>
    </row>
    <row r="3084" spans="1:32" x14ac:dyDescent="0.2">
      <c r="A3084">
        <v>3083</v>
      </c>
      <c r="B3084" s="1">
        <v>43514</v>
      </c>
      <c r="C3084" s="2">
        <v>0.41666666666666669</v>
      </c>
      <c r="D3084" s="3">
        <v>43514.416666666664</v>
      </c>
      <c r="E3084">
        <v>26.6</v>
      </c>
      <c r="F3084">
        <v>32</v>
      </c>
      <c r="G3084">
        <v>67.000569870000007</v>
      </c>
      <c r="H3084">
        <v>8.6</v>
      </c>
      <c r="I3084">
        <v>3.2</v>
      </c>
      <c r="J3084">
        <f t="shared" si="607"/>
        <v>0.88888960000000017</v>
      </c>
      <c r="K3084">
        <f t="shared" si="608"/>
        <v>0.24691377777777784</v>
      </c>
      <c r="L3084" t="s">
        <v>36</v>
      </c>
      <c r="M3084">
        <v>26.6</v>
      </c>
      <c r="N3084">
        <v>25.6</v>
      </c>
      <c r="O3084">
        <v>25.6</v>
      </c>
      <c r="P3084">
        <v>31.2</v>
      </c>
      <c r="Q3084">
        <v>0</v>
      </c>
      <c r="R3084">
        <v>675</v>
      </c>
      <c r="S3084">
        <v>26.6</v>
      </c>
      <c r="T3084">
        <v>32</v>
      </c>
      <c r="U3084">
        <v>0.88888888899999996</v>
      </c>
      <c r="V3084">
        <v>675</v>
      </c>
      <c r="W3084">
        <v>26.588317360000001</v>
      </c>
      <c r="X3084">
        <v>45.202731120000003</v>
      </c>
      <c r="Y3084">
        <v>0.75085132600000004</v>
      </c>
      <c r="Z3084">
        <v>712.26007519999996</v>
      </c>
    </row>
    <row r="3085" spans="1:32" x14ac:dyDescent="0.2">
      <c r="A3085">
        <v>3084</v>
      </c>
      <c r="B3085" s="1">
        <v>43514</v>
      </c>
      <c r="C3085" s="2">
        <v>0.45833333333333331</v>
      </c>
      <c r="D3085" s="3">
        <v>43514.458333333336</v>
      </c>
      <c r="E3085">
        <v>29.2</v>
      </c>
      <c r="F3085">
        <v>30</v>
      </c>
      <c r="G3085">
        <v>72.486881789999998</v>
      </c>
      <c r="H3085">
        <v>9.9</v>
      </c>
      <c r="I3085">
        <v>8</v>
      </c>
      <c r="J3085">
        <f t="shared" si="607"/>
        <v>2.2222240000000002</v>
      </c>
      <c r="K3085">
        <f t="shared" si="608"/>
        <v>0.61728444444444452</v>
      </c>
      <c r="L3085" t="s">
        <v>32</v>
      </c>
      <c r="M3085">
        <v>29.2</v>
      </c>
      <c r="N3085">
        <v>28.2</v>
      </c>
      <c r="O3085">
        <v>28.2</v>
      </c>
      <c r="P3085">
        <v>34.200000000000003</v>
      </c>
      <c r="Q3085">
        <v>0</v>
      </c>
      <c r="R3085">
        <v>836</v>
      </c>
      <c r="S3085">
        <v>29.2</v>
      </c>
      <c r="T3085">
        <v>30</v>
      </c>
      <c r="U3085">
        <v>2.2222222220000001</v>
      </c>
      <c r="V3085">
        <v>836</v>
      </c>
      <c r="W3085">
        <v>28.766289990000001</v>
      </c>
      <c r="X3085">
        <v>38.439320860000002</v>
      </c>
      <c r="Y3085">
        <v>1.0513565220000001</v>
      </c>
      <c r="Z3085">
        <v>935.84623160000001</v>
      </c>
    </row>
    <row r="3086" spans="1:32" x14ac:dyDescent="0.2">
      <c r="A3086">
        <v>3085</v>
      </c>
      <c r="B3086" s="1">
        <v>43514</v>
      </c>
      <c r="C3086" s="2">
        <v>0.5</v>
      </c>
      <c r="D3086" s="3">
        <v>43514.5</v>
      </c>
      <c r="E3086">
        <v>31.6</v>
      </c>
      <c r="F3086">
        <v>21</v>
      </c>
      <c r="G3086">
        <v>57.770168990000002</v>
      </c>
      <c r="H3086">
        <v>6.6</v>
      </c>
      <c r="I3086">
        <v>4.8</v>
      </c>
      <c r="J3086">
        <f t="shared" si="607"/>
        <v>1.3333344</v>
      </c>
      <c r="K3086">
        <f t="shared" si="608"/>
        <v>0.37037066666666668</v>
      </c>
      <c r="L3086" t="s">
        <v>36</v>
      </c>
      <c r="M3086">
        <v>31.6</v>
      </c>
      <c r="N3086">
        <v>29.6</v>
      </c>
      <c r="O3086">
        <v>29.6</v>
      </c>
      <c r="P3086">
        <v>35.1</v>
      </c>
      <c r="Q3086">
        <v>0</v>
      </c>
      <c r="R3086">
        <v>940</v>
      </c>
      <c r="S3086">
        <v>31.6</v>
      </c>
      <c r="T3086">
        <v>21</v>
      </c>
      <c r="U3086">
        <v>1.3333333329999999</v>
      </c>
      <c r="V3086">
        <v>940</v>
      </c>
      <c r="W3086">
        <v>30.773077099999998</v>
      </c>
      <c r="X3086">
        <v>32.937103370000003</v>
      </c>
      <c r="Y3086">
        <v>1.4249819290000001</v>
      </c>
      <c r="Z3086">
        <v>1060.460671</v>
      </c>
    </row>
    <row r="3087" spans="1:32" x14ac:dyDescent="0.2">
      <c r="A3087">
        <v>3086</v>
      </c>
      <c r="B3087" s="1">
        <v>43514</v>
      </c>
      <c r="C3087" s="2">
        <v>0.54166666666666663</v>
      </c>
      <c r="D3087" s="3">
        <v>43514.541666666664</v>
      </c>
      <c r="E3087">
        <v>33</v>
      </c>
      <c r="F3087">
        <v>14</v>
      </c>
      <c r="G3087">
        <v>41.496761229999997</v>
      </c>
      <c r="H3087">
        <v>1.9</v>
      </c>
      <c r="I3087">
        <v>9.6999999999999993</v>
      </c>
      <c r="J3087">
        <f t="shared" si="607"/>
        <v>2.6944466</v>
      </c>
      <c r="K3087">
        <f>J3087*(5/18)</f>
        <v>0.74845738888888891</v>
      </c>
      <c r="L3087" t="s">
        <v>27</v>
      </c>
      <c r="M3087">
        <v>33</v>
      </c>
      <c r="N3087">
        <v>30.8</v>
      </c>
      <c r="O3087">
        <v>30.8</v>
      </c>
      <c r="P3087">
        <v>35.1</v>
      </c>
      <c r="Q3087">
        <v>0</v>
      </c>
      <c r="R3087">
        <v>988</v>
      </c>
      <c r="S3087">
        <v>33</v>
      </c>
      <c r="T3087">
        <v>14</v>
      </c>
      <c r="U3087">
        <v>2.6944444440000002</v>
      </c>
      <c r="V3087">
        <v>988</v>
      </c>
      <c r="W3087">
        <v>32.287371589999999</v>
      </c>
      <c r="X3087">
        <v>29.102330869999999</v>
      </c>
      <c r="Y3087">
        <v>1.806652862</v>
      </c>
      <c r="Z3087">
        <v>1078.284249</v>
      </c>
    </row>
    <row r="3088" spans="1:32" x14ac:dyDescent="0.2">
      <c r="A3088">
        <v>3087</v>
      </c>
      <c r="B3088" s="1">
        <v>43514</v>
      </c>
      <c r="C3088" s="2">
        <v>0.58333333333333337</v>
      </c>
      <c r="D3088" s="3">
        <v>43514.583333333336</v>
      </c>
      <c r="E3088">
        <v>34.4</v>
      </c>
      <c r="F3088">
        <v>12</v>
      </c>
      <c r="G3088">
        <v>38.294093609999997</v>
      </c>
      <c r="H3088">
        <v>0.9</v>
      </c>
      <c r="I3088">
        <v>8</v>
      </c>
      <c r="J3088">
        <f t="shared" si="607"/>
        <v>2.2222240000000002</v>
      </c>
      <c r="K3088">
        <f t="shared" si="608"/>
        <v>0.61728444444444452</v>
      </c>
      <c r="L3088" t="s">
        <v>30</v>
      </c>
      <c r="M3088">
        <v>34.4</v>
      </c>
      <c r="N3088">
        <v>31.9</v>
      </c>
      <c r="O3088">
        <v>31.9</v>
      </c>
      <c r="P3088">
        <v>36.6</v>
      </c>
      <c r="Q3088">
        <v>0</v>
      </c>
      <c r="R3088">
        <v>960</v>
      </c>
      <c r="S3088">
        <v>34.4</v>
      </c>
      <c r="T3088">
        <v>12</v>
      </c>
      <c r="U3088">
        <v>2.2222222220000001</v>
      </c>
      <c r="V3088">
        <v>960</v>
      </c>
      <c r="W3088">
        <v>33.250350070000003</v>
      </c>
      <c r="X3088">
        <v>26.746110170000001</v>
      </c>
      <c r="Y3088">
        <v>2.1580781660000001</v>
      </c>
      <c r="Z3088">
        <v>1030.356728</v>
      </c>
    </row>
    <row r="3089" spans="1:26" x14ac:dyDescent="0.2">
      <c r="A3089">
        <v>3088</v>
      </c>
      <c r="B3089" s="1">
        <v>43514</v>
      </c>
      <c r="C3089" s="2">
        <v>0.625</v>
      </c>
      <c r="D3089" s="3">
        <v>43514.625</v>
      </c>
      <c r="E3089">
        <v>35.299999999999997</v>
      </c>
      <c r="F3089">
        <v>14</v>
      </c>
      <c r="G3089">
        <v>46.829077439999999</v>
      </c>
      <c r="H3089">
        <v>3.8</v>
      </c>
      <c r="I3089">
        <v>14.5</v>
      </c>
      <c r="J3089">
        <f t="shared" si="607"/>
        <v>4.0277810000000001</v>
      </c>
      <c r="K3089">
        <f t="shared" si="608"/>
        <v>1.1188280555555556</v>
      </c>
      <c r="L3089" t="s">
        <v>27</v>
      </c>
      <c r="M3089">
        <v>35.299999999999997</v>
      </c>
      <c r="N3089">
        <v>33.1</v>
      </c>
      <c r="O3089">
        <v>33.1</v>
      </c>
      <c r="P3089">
        <v>38.1</v>
      </c>
      <c r="Q3089">
        <v>0</v>
      </c>
      <c r="R3089">
        <v>865</v>
      </c>
      <c r="S3089">
        <v>35.299999999999997</v>
      </c>
      <c r="T3089">
        <v>14</v>
      </c>
      <c r="U3089">
        <v>4.0277777779999999</v>
      </c>
      <c r="V3089">
        <v>865</v>
      </c>
      <c r="W3089">
        <v>33.594100599999997</v>
      </c>
      <c r="X3089">
        <v>25.781754450000001</v>
      </c>
      <c r="Y3089">
        <v>2.464702333</v>
      </c>
      <c r="Z3089">
        <v>928.17559410000001</v>
      </c>
    </row>
    <row r="3090" spans="1:26" x14ac:dyDescent="0.2">
      <c r="A3090">
        <v>3089</v>
      </c>
      <c r="B3090" s="1">
        <v>43514</v>
      </c>
      <c r="C3090" s="2">
        <v>0.66666666666666663</v>
      </c>
      <c r="D3090" s="3">
        <v>43514.666666666664</v>
      </c>
      <c r="E3090">
        <v>36.200000000000003</v>
      </c>
      <c r="F3090">
        <v>10</v>
      </c>
      <c r="G3090">
        <v>35.050046049999999</v>
      </c>
      <c r="H3090">
        <v>-0.3</v>
      </c>
      <c r="I3090">
        <v>8</v>
      </c>
      <c r="J3090">
        <f t="shared" si="607"/>
        <v>2.2222240000000002</v>
      </c>
      <c r="K3090">
        <f t="shared" si="608"/>
        <v>0.61728444444444452</v>
      </c>
      <c r="L3090" t="s">
        <v>30</v>
      </c>
      <c r="M3090">
        <v>36.200000000000003</v>
      </c>
      <c r="N3090">
        <v>33.299999999999997</v>
      </c>
      <c r="O3090">
        <v>33.299999999999997</v>
      </c>
      <c r="P3090">
        <v>39.4</v>
      </c>
      <c r="Q3090">
        <v>0</v>
      </c>
      <c r="R3090">
        <v>724</v>
      </c>
      <c r="S3090">
        <v>36.200000000000003</v>
      </c>
      <c r="T3090">
        <v>10</v>
      </c>
      <c r="U3090">
        <v>2.2222222220000001</v>
      </c>
      <c r="V3090">
        <v>724</v>
      </c>
      <c r="W3090">
        <v>33.208176600000002</v>
      </c>
      <c r="X3090">
        <v>26.17736287</v>
      </c>
      <c r="Y3090">
        <v>2.7341651210000002</v>
      </c>
      <c r="Z3090">
        <v>754.93736360000003</v>
      </c>
    </row>
    <row r="3091" spans="1:26" x14ac:dyDescent="0.2">
      <c r="A3091">
        <v>3090</v>
      </c>
      <c r="B3091" s="1">
        <v>43514</v>
      </c>
      <c r="C3091" s="2">
        <v>0.70833333333333337</v>
      </c>
      <c r="D3091" s="3">
        <v>43514.708333333336</v>
      </c>
      <c r="E3091">
        <v>36.799999999999997</v>
      </c>
      <c r="F3091">
        <v>7</v>
      </c>
      <c r="G3091">
        <v>25.307296529999999</v>
      </c>
      <c r="H3091">
        <v>-4.7</v>
      </c>
      <c r="I3091">
        <v>12.9</v>
      </c>
      <c r="J3091">
        <f t="shared" si="607"/>
        <v>3.5833362000000006</v>
      </c>
      <c r="K3091">
        <f t="shared" si="608"/>
        <v>0.99537116666666692</v>
      </c>
      <c r="L3091" t="s">
        <v>29</v>
      </c>
      <c r="M3091">
        <v>36.799999999999997</v>
      </c>
      <c r="N3091">
        <v>33.299999999999997</v>
      </c>
      <c r="O3091">
        <v>33.299999999999997</v>
      </c>
      <c r="P3091">
        <v>39.4</v>
      </c>
      <c r="Q3091">
        <v>0</v>
      </c>
      <c r="R3091">
        <v>537</v>
      </c>
      <c r="S3091">
        <v>36.799999999999997</v>
      </c>
      <c r="T3091">
        <v>7</v>
      </c>
      <c r="U3091">
        <v>3.5833333330000001</v>
      </c>
      <c r="V3091">
        <v>537</v>
      </c>
      <c r="W3091">
        <v>32.165296820000002</v>
      </c>
      <c r="X3091">
        <v>27.784256809999999</v>
      </c>
      <c r="Y3091">
        <v>2.9676894640000002</v>
      </c>
      <c r="Z3091">
        <v>534.402243</v>
      </c>
    </row>
    <row r="3092" spans="1:26" x14ac:dyDescent="0.2">
      <c r="A3092">
        <v>3091</v>
      </c>
      <c r="B3092" s="1">
        <v>43514</v>
      </c>
      <c r="C3092" s="2">
        <v>0.75</v>
      </c>
      <c r="D3092" s="3">
        <v>43514.75</v>
      </c>
      <c r="E3092">
        <v>36.1</v>
      </c>
      <c r="F3092">
        <v>9</v>
      </c>
      <c r="G3092">
        <v>31.382107600000001</v>
      </c>
      <c r="H3092">
        <v>-1.8</v>
      </c>
      <c r="I3092">
        <v>14.5</v>
      </c>
      <c r="J3092">
        <f t="shared" si="607"/>
        <v>4.0277810000000001</v>
      </c>
      <c r="K3092">
        <f t="shared" si="608"/>
        <v>1.1188280555555556</v>
      </c>
      <c r="L3092" t="s">
        <v>29</v>
      </c>
      <c r="M3092">
        <v>36.1</v>
      </c>
      <c r="N3092">
        <v>33</v>
      </c>
      <c r="O3092">
        <v>33</v>
      </c>
      <c r="P3092">
        <v>37.5</v>
      </c>
      <c r="Q3092">
        <v>0</v>
      </c>
      <c r="R3092">
        <v>313</v>
      </c>
      <c r="S3092">
        <v>36.1</v>
      </c>
      <c r="T3092">
        <v>9</v>
      </c>
      <c r="U3092">
        <v>4.0277777779999999</v>
      </c>
      <c r="V3092">
        <v>313</v>
      </c>
      <c r="W3092">
        <v>30.72017292</v>
      </c>
      <c r="X3092">
        <v>30.285105730000002</v>
      </c>
      <c r="Y3092">
        <v>3.151292899</v>
      </c>
      <c r="Z3092">
        <v>309.94819890000002</v>
      </c>
    </row>
    <row r="3093" spans="1:26" x14ac:dyDescent="0.2">
      <c r="A3093">
        <v>3092</v>
      </c>
      <c r="B3093" s="1">
        <v>43514</v>
      </c>
      <c r="C3093" s="2">
        <v>0.79166666666666663</v>
      </c>
      <c r="D3093" s="3">
        <v>43514.791666666664</v>
      </c>
      <c r="E3093">
        <v>34.4</v>
      </c>
      <c r="F3093">
        <v>13</v>
      </c>
      <c r="G3093">
        <v>41.485268079999997</v>
      </c>
      <c r="H3093">
        <v>2</v>
      </c>
      <c r="I3093">
        <v>19.3</v>
      </c>
      <c r="J3093">
        <f t="shared" si="607"/>
        <v>5.361115400000001</v>
      </c>
      <c r="K3093">
        <f t="shared" si="608"/>
        <v>1.4891987222222225</v>
      </c>
      <c r="L3093" t="s">
        <v>40</v>
      </c>
      <c r="M3093">
        <v>34.4</v>
      </c>
      <c r="N3093">
        <v>32.1</v>
      </c>
      <c r="O3093">
        <v>32.1</v>
      </c>
      <c r="P3093">
        <v>30.7</v>
      </c>
      <c r="Q3093">
        <v>0</v>
      </c>
      <c r="R3093">
        <v>57</v>
      </c>
      <c r="S3093">
        <v>34.4</v>
      </c>
      <c r="T3093">
        <v>13</v>
      </c>
      <c r="U3093">
        <v>5.3611111109999996</v>
      </c>
      <c r="V3093">
        <v>57</v>
      </c>
      <c r="W3093">
        <v>29.103105830000001</v>
      </c>
      <c r="X3093">
        <v>33.342900380000003</v>
      </c>
      <c r="Y3093">
        <v>3.257451214</v>
      </c>
      <c r="Z3093">
        <v>104.91598930000001</v>
      </c>
    </row>
    <row r="3094" spans="1:26" x14ac:dyDescent="0.2">
      <c r="A3094">
        <v>3093</v>
      </c>
      <c r="B3094" s="1">
        <v>43514</v>
      </c>
      <c r="C3094" s="2">
        <v>0.83333333333333337</v>
      </c>
      <c r="D3094" s="3">
        <v>43514.833333333336</v>
      </c>
      <c r="E3094">
        <v>31.3</v>
      </c>
      <c r="F3094">
        <v>27</v>
      </c>
      <c r="G3094">
        <v>73.090419969999999</v>
      </c>
      <c r="H3094">
        <v>10</v>
      </c>
      <c r="I3094">
        <v>20.9</v>
      </c>
      <c r="J3094">
        <f t="shared" si="607"/>
        <v>5.8055602000000004</v>
      </c>
      <c r="K3094">
        <f t="shared" si="608"/>
        <v>1.6126556111111112</v>
      </c>
      <c r="L3094" t="s">
        <v>40</v>
      </c>
      <c r="M3094">
        <v>30.8</v>
      </c>
      <c r="N3094">
        <v>29.8</v>
      </c>
      <c r="O3094">
        <v>29.3</v>
      </c>
      <c r="P3094">
        <v>27.7</v>
      </c>
      <c r="Q3094">
        <v>0</v>
      </c>
      <c r="R3094">
        <v>0</v>
      </c>
      <c r="S3094">
        <v>31.3</v>
      </c>
      <c r="T3094">
        <v>27</v>
      </c>
      <c r="U3094">
        <v>5.8055555559999998</v>
      </c>
      <c r="V3094">
        <v>0</v>
      </c>
      <c r="W3094">
        <v>22.762980519999999</v>
      </c>
      <c r="X3094">
        <v>48.445434120000002</v>
      </c>
      <c r="Y3094">
        <v>3.2489881129999998</v>
      </c>
      <c r="Z3094">
        <v>0</v>
      </c>
    </row>
    <row r="3095" spans="1:26" x14ac:dyDescent="0.2">
      <c r="A3095">
        <v>3094</v>
      </c>
      <c r="B3095" s="1">
        <v>43514</v>
      </c>
      <c r="C3095" s="2">
        <v>0.875</v>
      </c>
      <c r="D3095" s="3">
        <v>43514.875</v>
      </c>
      <c r="E3095">
        <v>28.8</v>
      </c>
      <c r="F3095">
        <v>29</v>
      </c>
      <c r="G3095">
        <v>68.555977760000005</v>
      </c>
      <c r="H3095">
        <v>9</v>
      </c>
      <c r="I3095">
        <v>16.100000000000001</v>
      </c>
      <c r="J3095">
        <f t="shared" si="607"/>
        <v>4.4722258000000004</v>
      </c>
      <c r="K3095">
        <f t="shared" si="608"/>
        <v>1.2422849444444446</v>
      </c>
      <c r="L3095" t="s">
        <v>40</v>
      </c>
      <c r="M3095">
        <v>28.2</v>
      </c>
      <c r="N3095">
        <v>27.7</v>
      </c>
      <c r="O3095">
        <v>27.1</v>
      </c>
      <c r="P3095">
        <v>25.2</v>
      </c>
      <c r="Q3095">
        <v>0</v>
      </c>
      <c r="R3095">
        <v>0</v>
      </c>
      <c r="S3095">
        <v>28.8</v>
      </c>
      <c r="T3095">
        <v>29</v>
      </c>
      <c r="U3095">
        <v>4.4722222220000001</v>
      </c>
      <c r="V3095">
        <v>0</v>
      </c>
      <c r="W3095">
        <v>21.36754934</v>
      </c>
      <c r="X3095">
        <v>52.303093140000001</v>
      </c>
      <c r="Y3095">
        <v>3.0954131490000001</v>
      </c>
      <c r="Z3095">
        <v>0</v>
      </c>
    </row>
    <row r="3096" spans="1:26" x14ac:dyDescent="0.2">
      <c r="A3096">
        <v>3095</v>
      </c>
      <c r="B3096" s="1">
        <v>43514</v>
      </c>
      <c r="C3096" s="2">
        <v>0.91666666666666663</v>
      </c>
      <c r="D3096" s="3">
        <v>43514.916666666664</v>
      </c>
      <c r="E3096">
        <v>26.8</v>
      </c>
      <c r="F3096">
        <v>30</v>
      </c>
      <c r="G3096">
        <v>63.515398689999998</v>
      </c>
      <c r="H3096">
        <v>7.8</v>
      </c>
      <c r="I3096">
        <v>6.4</v>
      </c>
      <c r="J3096">
        <f t="shared" si="607"/>
        <v>1.7777792000000003</v>
      </c>
      <c r="K3096">
        <f t="shared" si="608"/>
        <v>0.49382755555555569</v>
      </c>
      <c r="L3096" t="s">
        <v>40</v>
      </c>
      <c r="M3096">
        <v>26.8</v>
      </c>
      <c r="N3096">
        <v>25.7</v>
      </c>
      <c r="O3096">
        <v>25.7</v>
      </c>
      <c r="P3096">
        <v>23.5</v>
      </c>
      <c r="Q3096">
        <v>0</v>
      </c>
      <c r="R3096">
        <v>0</v>
      </c>
      <c r="S3096">
        <v>26.8</v>
      </c>
      <c r="T3096">
        <v>30</v>
      </c>
      <c r="U3096">
        <v>1.7777777779999999</v>
      </c>
      <c r="V3096">
        <v>0</v>
      </c>
      <c r="W3096">
        <v>20.327425789999999</v>
      </c>
      <c r="X3096">
        <v>55.212026700000003</v>
      </c>
      <c r="Y3096">
        <v>2.8159435390000001</v>
      </c>
      <c r="Z3096">
        <v>0</v>
      </c>
    </row>
    <row r="3097" spans="1:26" x14ac:dyDescent="0.2">
      <c r="A3097">
        <v>3096</v>
      </c>
      <c r="B3097" s="1">
        <v>43514</v>
      </c>
      <c r="C3097" s="2">
        <v>0.95833333333333337</v>
      </c>
      <c r="D3097" s="3">
        <v>43514.958333333336</v>
      </c>
      <c r="E3097">
        <v>25.1</v>
      </c>
      <c r="F3097">
        <v>34</v>
      </c>
      <c r="G3097">
        <v>65.456263800000002</v>
      </c>
      <c r="H3097">
        <v>8.1</v>
      </c>
      <c r="I3097">
        <v>4.8</v>
      </c>
      <c r="J3097">
        <f t="shared" si="607"/>
        <v>1.3333344</v>
      </c>
      <c r="K3097">
        <f t="shared" si="608"/>
        <v>0.37037066666666668</v>
      </c>
      <c r="L3097" t="s">
        <v>34</v>
      </c>
      <c r="M3097">
        <v>25.1</v>
      </c>
      <c r="N3097">
        <v>24.4</v>
      </c>
      <c r="O3097">
        <v>24.4</v>
      </c>
      <c r="P3097">
        <v>22.2</v>
      </c>
      <c r="Q3097">
        <v>0</v>
      </c>
      <c r="R3097">
        <v>0</v>
      </c>
      <c r="S3097">
        <v>25.1</v>
      </c>
      <c r="T3097">
        <v>34</v>
      </c>
      <c r="U3097">
        <v>1.3333333329999999</v>
      </c>
      <c r="V3097">
        <v>0</v>
      </c>
      <c r="W3097">
        <v>19.634585300000001</v>
      </c>
      <c r="X3097">
        <v>57.422493000000003</v>
      </c>
      <c r="Y3097">
        <v>2.446573055</v>
      </c>
      <c r="Z3097">
        <v>0</v>
      </c>
    </row>
  </sheetData>
  <autoFilter ref="A1:Z3097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Mr. R Kemp</cp:lastModifiedBy>
  <dcterms:created xsi:type="dcterms:W3CDTF">2021-02-07T17:42:09Z</dcterms:created>
  <dcterms:modified xsi:type="dcterms:W3CDTF">2023-12-07T07:06:39Z</dcterms:modified>
</cp:coreProperties>
</file>