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526188b041974f0/PhD Research/PhD Data and Results/Anthropometry/"/>
    </mc:Choice>
  </mc:AlternateContent>
  <xr:revisionPtr revIDLastSave="19" documentId="13_ncr:1_{51B71966-7532-4911-A119-1E067D8BFFCE}" xr6:coauthVersionLast="47" xr6:coauthVersionMax="47" xr10:uidLastSave="{17E07D82-4D7A-4E08-A6ED-2858DD5E05FD}"/>
  <bookViews>
    <workbookView xWindow="-120" yWindow="-120" windowWidth="20730" windowHeight="11040" xr2:uid="{EB7566A8-4B08-4D85-B0D2-95BC9B03CB36}"/>
  </bookViews>
  <sheets>
    <sheet name="At Birth" sheetId="1" r:id="rId1"/>
    <sheet name="18 Months" sheetId="2" r:id="rId2"/>
    <sheet name="Maternal Anthro" sheetId="3" r:id="rId3"/>
  </sheets>
  <definedNames>
    <definedName name="_xlnm._FilterDatabase" localSheetId="1" hidden="1">'18 Months'!$J$1:$J$272</definedName>
    <definedName name="_xlnm._FilterDatabase" localSheetId="0" hidden="1">'At Birth'!$J$1:$J$272</definedName>
    <definedName name="_xlnm._FilterDatabase" localSheetId="2" hidden="1">'Maternal Anthro'!$A$1:$K$270</definedName>
    <definedName name="ExternalData_1" localSheetId="1" hidden="1">'18 Months'!$A$1:$V$272</definedName>
    <definedName name="ExternalData_1" localSheetId="0" hidden="1">'At Birth'!$N$1:$P$273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6" i="3" l="1"/>
  <c r="J266" i="3" s="1"/>
  <c r="I265" i="3"/>
  <c r="J265" i="3" s="1"/>
  <c r="I264" i="3"/>
  <c r="J264" i="3" s="1"/>
  <c r="I263" i="3"/>
  <c r="J263" i="3" s="1"/>
  <c r="I262" i="3"/>
  <c r="J262" i="3" s="1"/>
  <c r="J261" i="3"/>
  <c r="I261" i="3"/>
  <c r="I260" i="3"/>
  <c r="J260" i="3" s="1"/>
  <c r="I259" i="3"/>
  <c r="J259" i="3" s="1"/>
  <c r="I258" i="3"/>
  <c r="J258" i="3" s="1"/>
  <c r="I257" i="3"/>
  <c r="J257" i="3" s="1"/>
  <c r="I256" i="3"/>
  <c r="J256" i="3" s="1"/>
  <c r="I255" i="3"/>
  <c r="J255" i="3" s="1"/>
  <c r="I254" i="3"/>
  <c r="J254" i="3" s="1"/>
  <c r="I253" i="3"/>
  <c r="J253" i="3" s="1"/>
  <c r="I252" i="3"/>
  <c r="J252" i="3" s="1"/>
  <c r="I251" i="3"/>
  <c r="J251" i="3" s="1"/>
  <c r="I250" i="3"/>
  <c r="J250" i="3" s="1"/>
  <c r="I249" i="3"/>
  <c r="J249" i="3" s="1"/>
  <c r="I248" i="3"/>
  <c r="J248" i="3" s="1"/>
  <c r="I247" i="3"/>
  <c r="J247" i="3" s="1"/>
  <c r="I246" i="3"/>
  <c r="J246" i="3" s="1"/>
  <c r="I245" i="3"/>
  <c r="J245" i="3" s="1"/>
  <c r="I244" i="3"/>
  <c r="J244" i="3" s="1"/>
  <c r="I243" i="3"/>
  <c r="J243" i="3" s="1"/>
  <c r="J242" i="3"/>
  <c r="I242" i="3"/>
  <c r="I241" i="3"/>
  <c r="J241" i="3" s="1"/>
  <c r="I240" i="3"/>
  <c r="J240" i="3" s="1"/>
  <c r="I239" i="3"/>
  <c r="J239" i="3" s="1"/>
  <c r="I238" i="3"/>
  <c r="J238" i="3" s="1"/>
  <c r="I237" i="3"/>
  <c r="J237" i="3" s="1"/>
  <c r="I236" i="3"/>
  <c r="J236" i="3" s="1"/>
  <c r="I235" i="3"/>
  <c r="J235" i="3" s="1"/>
  <c r="I234" i="3"/>
  <c r="J234" i="3" s="1"/>
  <c r="I233" i="3"/>
  <c r="J233" i="3" s="1"/>
  <c r="I232" i="3"/>
  <c r="J232" i="3" s="1"/>
  <c r="I231" i="3"/>
  <c r="J231" i="3" s="1"/>
  <c r="I230" i="3"/>
  <c r="J230" i="3" s="1"/>
  <c r="I229" i="3"/>
  <c r="J229" i="3" s="1"/>
  <c r="I228" i="3"/>
  <c r="J228" i="3" s="1"/>
  <c r="I227" i="3"/>
  <c r="J227" i="3" s="1"/>
  <c r="J226" i="3"/>
  <c r="I226" i="3"/>
  <c r="I225" i="3"/>
  <c r="J225" i="3" s="1"/>
  <c r="J224" i="3"/>
  <c r="I224" i="3"/>
  <c r="I223" i="3"/>
  <c r="J223" i="3" s="1"/>
  <c r="I222" i="3"/>
  <c r="J222" i="3" s="1"/>
  <c r="I221" i="3"/>
  <c r="J221" i="3" s="1"/>
  <c r="I220" i="3"/>
  <c r="J220" i="3" s="1"/>
  <c r="I219" i="3"/>
  <c r="J219" i="3" s="1"/>
  <c r="I218" i="3"/>
  <c r="J218" i="3" s="1"/>
  <c r="J217" i="3"/>
  <c r="I217" i="3"/>
  <c r="I216" i="3"/>
  <c r="J216" i="3" s="1"/>
  <c r="I215" i="3"/>
  <c r="J215" i="3" s="1"/>
  <c r="I214" i="3"/>
  <c r="J214" i="3" s="1"/>
  <c r="I213" i="3"/>
  <c r="J213" i="3" s="1"/>
  <c r="I212" i="3"/>
  <c r="J212" i="3" s="1"/>
  <c r="I211" i="3"/>
  <c r="J211" i="3" s="1"/>
  <c r="J210" i="3"/>
  <c r="I210" i="3"/>
  <c r="I209" i="3"/>
  <c r="J209" i="3" s="1"/>
  <c r="I208" i="3"/>
  <c r="J208" i="3" s="1"/>
  <c r="I207" i="3"/>
  <c r="J207" i="3" s="1"/>
  <c r="I206" i="3"/>
  <c r="J206" i="3" s="1"/>
  <c r="J205" i="3"/>
  <c r="I205" i="3"/>
  <c r="I204" i="3"/>
  <c r="J204" i="3" s="1"/>
  <c r="I203" i="3"/>
  <c r="J203" i="3" s="1"/>
  <c r="I202" i="3"/>
  <c r="J202" i="3" s="1"/>
  <c r="J201" i="3"/>
  <c r="I201" i="3"/>
  <c r="I200" i="3"/>
  <c r="J200" i="3" s="1"/>
  <c r="I199" i="3"/>
  <c r="J199" i="3" s="1"/>
  <c r="I198" i="3"/>
  <c r="J198" i="3" s="1"/>
  <c r="I197" i="3"/>
  <c r="J197" i="3" s="1"/>
  <c r="I196" i="3"/>
  <c r="J196" i="3" s="1"/>
  <c r="I195" i="3"/>
  <c r="J195" i="3" s="1"/>
  <c r="J194" i="3"/>
  <c r="I194" i="3"/>
  <c r="I193" i="3"/>
  <c r="J193" i="3" s="1"/>
  <c r="J192" i="3"/>
  <c r="I192" i="3"/>
  <c r="I191" i="3"/>
  <c r="J191" i="3" s="1"/>
  <c r="I190" i="3"/>
  <c r="J190" i="3" s="1"/>
  <c r="I189" i="3"/>
  <c r="J189" i="3" s="1"/>
  <c r="J188" i="3"/>
  <c r="I188" i="3"/>
  <c r="I187" i="3"/>
  <c r="J187" i="3" s="1"/>
  <c r="I186" i="3"/>
  <c r="J186" i="3" s="1"/>
  <c r="I185" i="3"/>
  <c r="J185" i="3" s="1"/>
  <c r="J184" i="3"/>
  <c r="I184" i="3"/>
  <c r="I183" i="3"/>
  <c r="J183" i="3" s="1"/>
  <c r="J182" i="3"/>
  <c r="I182" i="3"/>
  <c r="I181" i="3"/>
  <c r="J181" i="3" s="1"/>
  <c r="I180" i="3"/>
  <c r="J180" i="3" s="1"/>
  <c r="I179" i="3"/>
  <c r="J179" i="3" s="1"/>
  <c r="J178" i="3"/>
  <c r="I178" i="3"/>
  <c r="J177" i="3"/>
  <c r="I177" i="3"/>
  <c r="I176" i="3"/>
  <c r="J176" i="3" s="1"/>
  <c r="I175" i="3"/>
  <c r="J175" i="3" s="1"/>
  <c r="J174" i="3"/>
  <c r="I174" i="3"/>
  <c r="J173" i="3"/>
  <c r="I173" i="3"/>
  <c r="I172" i="3"/>
  <c r="J172" i="3" s="1"/>
  <c r="I171" i="3"/>
  <c r="J171" i="3" s="1"/>
  <c r="J170" i="3"/>
  <c r="I170" i="3"/>
  <c r="J169" i="3"/>
  <c r="I169" i="3"/>
  <c r="J168" i="3"/>
  <c r="I168" i="3"/>
  <c r="I167" i="3"/>
  <c r="J167" i="3" s="1"/>
  <c r="J166" i="3"/>
  <c r="I166" i="3"/>
  <c r="J165" i="3"/>
  <c r="I165" i="3"/>
  <c r="J164" i="3"/>
  <c r="I164" i="3"/>
  <c r="I163" i="3"/>
  <c r="J163" i="3" s="1"/>
  <c r="J162" i="3"/>
  <c r="I162" i="3"/>
  <c r="J161" i="3"/>
  <c r="I161" i="3"/>
  <c r="J160" i="3"/>
  <c r="I160" i="3"/>
  <c r="I159" i="3"/>
  <c r="J159" i="3" s="1"/>
  <c r="J158" i="3"/>
  <c r="I158" i="3"/>
  <c r="J157" i="3"/>
  <c r="I157" i="3"/>
  <c r="J156" i="3"/>
  <c r="I156" i="3"/>
  <c r="I155" i="3"/>
  <c r="J155" i="3" s="1"/>
  <c r="I154" i="3"/>
  <c r="J154" i="3" s="1"/>
  <c r="J153" i="3"/>
  <c r="I153" i="3"/>
  <c r="J152" i="3"/>
  <c r="I152" i="3"/>
  <c r="I151" i="3"/>
  <c r="J151" i="3" s="1"/>
  <c r="I150" i="3"/>
  <c r="J150" i="3" s="1"/>
  <c r="J149" i="3"/>
  <c r="I149" i="3"/>
  <c r="J148" i="3"/>
  <c r="I148" i="3"/>
  <c r="I147" i="3"/>
  <c r="J147" i="3" s="1"/>
  <c r="I146" i="3"/>
  <c r="J146" i="3" s="1"/>
  <c r="J145" i="3"/>
  <c r="I145" i="3"/>
  <c r="J144" i="3"/>
  <c r="I144" i="3"/>
  <c r="I143" i="3"/>
  <c r="J143" i="3" s="1"/>
  <c r="I142" i="3"/>
  <c r="J142" i="3" s="1"/>
  <c r="I141" i="3"/>
  <c r="J141" i="3" s="1"/>
  <c r="J140" i="3"/>
  <c r="I140" i="3"/>
  <c r="I139" i="3"/>
  <c r="J139" i="3" s="1"/>
  <c r="J138" i="3"/>
  <c r="I138" i="3"/>
  <c r="I137" i="3"/>
  <c r="J137" i="3" s="1"/>
  <c r="J136" i="3"/>
  <c r="I136" i="3"/>
  <c r="I135" i="3"/>
  <c r="J135" i="3" s="1"/>
  <c r="J134" i="3"/>
  <c r="I134" i="3"/>
  <c r="I133" i="3"/>
  <c r="J133" i="3" s="1"/>
  <c r="I132" i="3"/>
  <c r="J132" i="3" s="1"/>
  <c r="I131" i="3"/>
  <c r="J131" i="3" s="1"/>
  <c r="J130" i="3"/>
  <c r="I130" i="3"/>
  <c r="J129" i="3"/>
  <c r="I129" i="3"/>
  <c r="I128" i="3"/>
  <c r="J128" i="3" s="1"/>
  <c r="I127" i="3"/>
  <c r="J127" i="3" s="1"/>
  <c r="J126" i="3"/>
  <c r="I126" i="3"/>
  <c r="J125" i="3"/>
  <c r="I125" i="3"/>
  <c r="I124" i="3"/>
  <c r="J124" i="3" s="1"/>
  <c r="I123" i="3"/>
  <c r="J123" i="3" s="1"/>
  <c r="J122" i="3"/>
  <c r="I122" i="3"/>
  <c r="J121" i="3"/>
  <c r="I121" i="3"/>
  <c r="J120" i="3"/>
  <c r="I120" i="3"/>
  <c r="I119" i="3"/>
  <c r="J119" i="3" s="1"/>
  <c r="J118" i="3"/>
  <c r="I118" i="3"/>
  <c r="J117" i="3"/>
  <c r="I117" i="3"/>
  <c r="J116" i="3"/>
  <c r="I116" i="3"/>
  <c r="I115" i="3"/>
  <c r="J115" i="3" s="1"/>
  <c r="J114" i="3"/>
  <c r="I114" i="3"/>
  <c r="J113" i="3"/>
  <c r="I113" i="3"/>
  <c r="J112" i="3"/>
  <c r="I112" i="3"/>
  <c r="I111" i="3"/>
  <c r="J111" i="3" s="1"/>
  <c r="I110" i="3"/>
  <c r="J110" i="3" s="1"/>
  <c r="J109" i="3"/>
  <c r="I109" i="3"/>
  <c r="J108" i="3"/>
  <c r="I108" i="3"/>
  <c r="I107" i="3"/>
  <c r="J107" i="3" s="1"/>
  <c r="I106" i="3"/>
  <c r="J106" i="3" s="1"/>
  <c r="J105" i="3"/>
  <c r="I105" i="3"/>
  <c r="J104" i="3"/>
  <c r="I104" i="3"/>
  <c r="I103" i="3"/>
  <c r="J103" i="3" s="1"/>
  <c r="I102" i="3"/>
  <c r="J102" i="3" s="1"/>
  <c r="I101" i="3"/>
  <c r="J101" i="3" s="1"/>
  <c r="J100" i="3"/>
  <c r="I100" i="3"/>
  <c r="I99" i="3"/>
  <c r="J99" i="3" s="1"/>
  <c r="J98" i="3"/>
  <c r="I98" i="3"/>
  <c r="I97" i="3"/>
  <c r="J97" i="3" s="1"/>
  <c r="J96" i="3"/>
  <c r="I96" i="3"/>
  <c r="I95" i="3"/>
  <c r="J95" i="3" s="1"/>
  <c r="J94" i="3"/>
  <c r="I94" i="3"/>
  <c r="I93" i="3"/>
  <c r="J93" i="3" s="1"/>
  <c r="I92" i="3"/>
  <c r="J92" i="3" s="1"/>
  <c r="I91" i="3"/>
  <c r="J91" i="3" s="1"/>
  <c r="J90" i="3"/>
  <c r="I90" i="3"/>
  <c r="J89" i="3"/>
  <c r="I89" i="3"/>
  <c r="I88" i="3"/>
  <c r="J88" i="3" s="1"/>
  <c r="J87" i="3"/>
  <c r="I87" i="3"/>
  <c r="J86" i="3"/>
  <c r="I86" i="3"/>
  <c r="J85" i="3"/>
  <c r="I85" i="3"/>
  <c r="I84" i="3"/>
  <c r="J84" i="3" s="1"/>
  <c r="I83" i="3"/>
  <c r="J83" i="3" s="1"/>
  <c r="J82" i="3"/>
  <c r="I82" i="3"/>
  <c r="J81" i="3"/>
  <c r="I81" i="3"/>
  <c r="I80" i="3"/>
  <c r="J80" i="3" s="1"/>
  <c r="I79" i="3"/>
  <c r="J79" i="3" s="1"/>
  <c r="J78" i="3"/>
  <c r="I78" i="3"/>
  <c r="J77" i="3"/>
  <c r="I77" i="3"/>
  <c r="I76" i="3"/>
  <c r="J76" i="3" s="1"/>
  <c r="I75" i="3"/>
  <c r="J75" i="3" s="1"/>
  <c r="I74" i="3"/>
  <c r="J74" i="3" s="1"/>
  <c r="J73" i="3"/>
  <c r="I73" i="3"/>
  <c r="J72" i="3"/>
  <c r="I72" i="3"/>
  <c r="I71" i="3"/>
  <c r="J71" i="3" s="1"/>
  <c r="I70" i="3"/>
  <c r="J70" i="3" s="1"/>
  <c r="J69" i="3"/>
  <c r="I69" i="3"/>
  <c r="J68" i="3"/>
  <c r="I68" i="3"/>
  <c r="I67" i="3"/>
  <c r="J67" i="3" s="1"/>
  <c r="I66" i="3"/>
  <c r="J66" i="3" s="1"/>
  <c r="J65" i="3"/>
  <c r="I65" i="3"/>
  <c r="J64" i="3"/>
  <c r="I64" i="3"/>
  <c r="J63" i="3"/>
  <c r="I63" i="3"/>
  <c r="I62" i="3"/>
  <c r="J62" i="3" s="1"/>
  <c r="J61" i="3"/>
  <c r="I61" i="3"/>
  <c r="J60" i="3"/>
  <c r="I60" i="3"/>
  <c r="J59" i="3"/>
  <c r="I59" i="3"/>
  <c r="I58" i="3"/>
  <c r="J58" i="3" s="1"/>
  <c r="J57" i="3"/>
  <c r="I57" i="3"/>
  <c r="J56" i="3"/>
  <c r="I56" i="3"/>
  <c r="J55" i="3"/>
  <c r="I55" i="3"/>
  <c r="I54" i="3"/>
  <c r="J54" i="3" s="1"/>
  <c r="J53" i="3"/>
  <c r="I53" i="3"/>
  <c r="J52" i="3"/>
  <c r="I52" i="3"/>
  <c r="J51" i="3"/>
  <c r="I51" i="3"/>
  <c r="I50" i="3"/>
  <c r="J50" i="3" s="1"/>
  <c r="J49" i="3"/>
  <c r="I49" i="3"/>
  <c r="J48" i="3"/>
  <c r="I48" i="3"/>
  <c r="J47" i="3"/>
  <c r="I47" i="3"/>
  <c r="I46" i="3"/>
  <c r="J46" i="3" s="1"/>
  <c r="J45" i="3"/>
  <c r="I45" i="3"/>
  <c r="J44" i="3"/>
  <c r="I44" i="3"/>
  <c r="J43" i="3"/>
  <c r="I43" i="3"/>
  <c r="I42" i="3"/>
  <c r="J42" i="3" s="1"/>
  <c r="J41" i="3"/>
  <c r="I41" i="3"/>
  <c r="J40" i="3"/>
  <c r="I40" i="3"/>
  <c r="I39" i="3"/>
  <c r="J39" i="3" s="1"/>
  <c r="I38" i="3"/>
  <c r="J38" i="3" s="1"/>
  <c r="I37" i="3"/>
  <c r="J37" i="3" s="1"/>
  <c r="J36" i="3"/>
  <c r="I36" i="3"/>
  <c r="J35" i="3"/>
  <c r="I35" i="3"/>
  <c r="I34" i="3"/>
  <c r="J34" i="3" s="1"/>
  <c r="I33" i="3"/>
  <c r="J33" i="3" s="1"/>
  <c r="J32" i="3"/>
  <c r="I32" i="3"/>
  <c r="I31" i="3"/>
  <c r="J31" i="3" s="1"/>
  <c r="J30" i="3"/>
  <c r="I30" i="3"/>
  <c r="I29" i="3"/>
  <c r="J29" i="3" s="1"/>
  <c r="J28" i="3"/>
  <c r="I28" i="3"/>
  <c r="J27" i="3"/>
  <c r="I27" i="3"/>
  <c r="J26" i="3"/>
  <c r="I26" i="3"/>
  <c r="I25" i="3"/>
  <c r="J25" i="3" s="1"/>
  <c r="J24" i="3"/>
  <c r="I24" i="3"/>
  <c r="J23" i="3"/>
  <c r="I23" i="3"/>
  <c r="I22" i="3"/>
  <c r="J22" i="3" s="1"/>
  <c r="I21" i="3"/>
  <c r="J21" i="3" s="1"/>
  <c r="J20" i="3"/>
  <c r="I20" i="3"/>
  <c r="J19" i="3"/>
  <c r="I19" i="3"/>
  <c r="I18" i="3"/>
  <c r="J18" i="3" s="1"/>
  <c r="I17" i="3"/>
  <c r="J17" i="3" s="1"/>
  <c r="J16" i="3"/>
  <c r="I16" i="3"/>
  <c r="I15" i="3"/>
  <c r="J15" i="3" s="1"/>
  <c r="J14" i="3"/>
  <c r="I14" i="3"/>
  <c r="I13" i="3"/>
  <c r="J13" i="3" s="1"/>
  <c r="I12" i="3"/>
  <c r="J12" i="3" s="1"/>
  <c r="I11" i="3"/>
  <c r="J11" i="3" s="1"/>
  <c r="J10" i="3"/>
  <c r="I10" i="3"/>
  <c r="I9" i="3"/>
  <c r="J9" i="3" s="1"/>
  <c r="I8" i="3"/>
  <c r="J8" i="3" s="1"/>
  <c r="J7" i="3"/>
  <c r="I7" i="3"/>
  <c r="J6" i="3"/>
  <c r="I6" i="3"/>
  <c r="I5" i="3"/>
  <c r="J5" i="3" s="1"/>
  <c r="I4" i="3"/>
  <c r="J4" i="3" s="1"/>
  <c r="J3" i="3"/>
  <c r="I3" i="3"/>
  <c r="J2" i="3"/>
  <c r="I2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996BF6C-0F33-4DA4-9B7C-D28C9AEF9BB1}" keepAlive="1" name="Query - Final Master File Anthro at 18 Months 22 June" description="Connection to the 'Final Master File Anthro at 18 Months 22 June' query in the workbook." type="5" refreshedVersion="8" background="1" saveData="1">
    <dbPr connection="Provider=Microsoft.Mashup.OleDb.1;Data Source=$Workbook$;Location=&quot;Final Master File Anthro at 18 Months 22 June&quot;;Extended Properties=&quot;&quot;" command="SELECT * FROM [Final Master File Anthro at 18 Months 22 June]"/>
  </connection>
  <connection id="2" xr16:uid="{453DE35E-0E95-412D-A04A-CBF1FCC4C78D}" keepAlive="1" name="Query - INTERGROWTH Zscores" description="Connection to the 'INTERGROWTH Zscores' query in the workbook." type="5" refreshedVersion="8" background="1" saveData="1">
    <dbPr connection="Provider=Microsoft.Mashup.OleDb.1;Data Source=$Workbook$;Location=&quot;INTERGROWTH Zscores&quot;;Extended Properties=&quot;&quot;" command="SELECT * FROM [INTERGROWTH Zscores]"/>
  </connection>
</connections>
</file>

<file path=xl/sharedStrings.xml><?xml version="1.0" encoding="utf-8"?>
<sst xmlns="http://schemas.openxmlformats.org/spreadsheetml/2006/main" count="8154" uniqueCount="2005">
  <si>
    <t>ID</t>
  </si>
  <si>
    <t>UmbiBaby group</t>
  </si>
  <si>
    <t>Group</t>
  </si>
  <si>
    <t>Sex</t>
  </si>
  <si>
    <t>DOB</t>
  </si>
  <si>
    <t>Weight (kg)</t>
  </si>
  <si>
    <t>Height (cm)</t>
  </si>
  <si>
    <t>HC (cm)</t>
  </si>
  <si>
    <t>WHZ</t>
  </si>
  <si>
    <t>HAZ</t>
  </si>
  <si>
    <t>WAZ</t>
  </si>
  <si>
    <t>BAZ</t>
  </si>
  <si>
    <t>HCZ</t>
  </si>
  <si>
    <t>UGO100</t>
  </si>
  <si>
    <t>male</t>
  </si>
  <si>
    <t>UGO101</t>
  </si>
  <si>
    <t>female</t>
  </si>
  <si>
    <t>UGO103</t>
  </si>
  <si>
    <t>UGO104</t>
  </si>
  <si>
    <t>UGO105</t>
  </si>
  <si>
    <t>UGO106</t>
  </si>
  <si>
    <t>UGO107</t>
  </si>
  <si>
    <t>UGO108</t>
  </si>
  <si>
    <t>UGO109</t>
  </si>
  <si>
    <t>UGO110</t>
  </si>
  <si>
    <t>UGO111</t>
  </si>
  <si>
    <t>UGO112</t>
  </si>
  <si>
    <t>UGO113</t>
  </si>
  <si>
    <t>UGO114</t>
  </si>
  <si>
    <t>UGO115</t>
  </si>
  <si>
    <t>UGO116</t>
  </si>
  <si>
    <t>UGO117</t>
  </si>
  <si>
    <t>UGO118</t>
  </si>
  <si>
    <t>UGO119</t>
  </si>
  <si>
    <t>UGO120</t>
  </si>
  <si>
    <t>UGO121</t>
  </si>
  <si>
    <t>UGO122</t>
  </si>
  <si>
    <t>UGO123</t>
  </si>
  <si>
    <t>UGO124</t>
  </si>
  <si>
    <t>UGO125</t>
  </si>
  <si>
    <t>UGO126</t>
  </si>
  <si>
    <t>UGO127</t>
  </si>
  <si>
    <t>UGO128</t>
  </si>
  <si>
    <t>UGO129</t>
  </si>
  <si>
    <t>UGO130</t>
  </si>
  <si>
    <t>UGO131</t>
  </si>
  <si>
    <t>UGO132</t>
  </si>
  <si>
    <t>UGO133</t>
  </si>
  <si>
    <t>UGO134</t>
  </si>
  <si>
    <t>UGO135</t>
  </si>
  <si>
    <t>UGO136</t>
  </si>
  <si>
    <t>UGO137</t>
  </si>
  <si>
    <t>UGO138</t>
  </si>
  <si>
    <t>UGO139</t>
  </si>
  <si>
    <t>UGO140</t>
  </si>
  <si>
    <t>UGO141</t>
  </si>
  <si>
    <t>UGO142</t>
  </si>
  <si>
    <t>UGO143</t>
  </si>
  <si>
    <t>UGO144</t>
  </si>
  <si>
    <t>UGO145</t>
  </si>
  <si>
    <t>UGO146</t>
  </si>
  <si>
    <t>UGO147</t>
  </si>
  <si>
    <t>UGO148</t>
  </si>
  <si>
    <t>UGO149</t>
  </si>
  <si>
    <t>UGO150</t>
  </si>
  <si>
    <t>UGO151</t>
  </si>
  <si>
    <t>UGO152</t>
  </si>
  <si>
    <t>UGO153</t>
  </si>
  <si>
    <t>UGO154</t>
  </si>
  <si>
    <t>UGO155</t>
  </si>
  <si>
    <t>UGO156</t>
  </si>
  <si>
    <t>UGO157</t>
  </si>
  <si>
    <t>UGO158</t>
  </si>
  <si>
    <t>UGO159</t>
  </si>
  <si>
    <t>UGO160</t>
  </si>
  <si>
    <t>UGO161</t>
  </si>
  <si>
    <t>UGO162</t>
  </si>
  <si>
    <t>UGO163</t>
  </si>
  <si>
    <t>UGO164</t>
  </si>
  <si>
    <t>UGO165</t>
  </si>
  <si>
    <t>UGO166</t>
  </si>
  <si>
    <t>UGO167</t>
  </si>
  <si>
    <t>UGO168</t>
  </si>
  <si>
    <t>UGO169</t>
  </si>
  <si>
    <t>UGO170</t>
  </si>
  <si>
    <t>UGO171</t>
  </si>
  <si>
    <t>UGO172</t>
  </si>
  <si>
    <t>UGO173</t>
  </si>
  <si>
    <t>UGO174</t>
  </si>
  <si>
    <t>UGO175</t>
  </si>
  <si>
    <t>UGO176</t>
  </si>
  <si>
    <t>UGO177</t>
  </si>
  <si>
    <t>UGO178</t>
  </si>
  <si>
    <t>UGO179</t>
  </si>
  <si>
    <t>UGO180</t>
  </si>
  <si>
    <t>UGO181</t>
  </si>
  <si>
    <t>UGO182</t>
  </si>
  <si>
    <t>UGO183</t>
  </si>
  <si>
    <t>UGO184</t>
  </si>
  <si>
    <t>UGO185</t>
  </si>
  <si>
    <t>UGO186</t>
  </si>
  <si>
    <t>UGO187</t>
  </si>
  <si>
    <t>UGO188</t>
  </si>
  <si>
    <t>UGO189</t>
  </si>
  <si>
    <t>UGO190</t>
  </si>
  <si>
    <t>UGO191</t>
  </si>
  <si>
    <t>UGO192</t>
  </si>
  <si>
    <t>UGO193</t>
  </si>
  <si>
    <t>UGO194</t>
  </si>
  <si>
    <t>UGO195</t>
  </si>
  <si>
    <t>UGO196</t>
  </si>
  <si>
    <t>UGO197</t>
  </si>
  <si>
    <t>UGO198</t>
  </si>
  <si>
    <t>UGO199</t>
  </si>
  <si>
    <t>UGO200</t>
  </si>
  <si>
    <t>UGO201</t>
  </si>
  <si>
    <t>UGO202</t>
  </si>
  <si>
    <t>UGO203</t>
  </si>
  <si>
    <t>UGO204</t>
  </si>
  <si>
    <t>UGO205</t>
  </si>
  <si>
    <t>UGO206</t>
  </si>
  <si>
    <t>UGO207</t>
  </si>
  <si>
    <t>UGO208</t>
  </si>
  <si>
    <t>UGO209</t>
  </si>
  <si>
    <t>UGO210</t>
  </si>
  <si>
    <t>UGO211</t>
  </si>
  <si>
    <t>UGO212</t>
  </si>
  <si>
    <t>UGO213</t>
  </si>
  <si>
    <t>UGO214</t>
  </si>
  <si>
    <t>UGO215</t>
  </si>
  <si>
    <t>UGO216</t>
  </si>
  <si>
    <t>UGO217</t>
  </si>
  <si>
    <t>UGO218</t>
  </si>
  <si>
    <t>UGO219</t>
  </si>
  <si>
    <t>UGO220</t>
  </si>
  <si>
    <t>UGO221</t>
  </si>
  <si>
    <t>UGO222</t>
  </si>
  <si>
    <t>UGO223</t>
  </si>
  <si>
    <t>UGO224</t>
  </si>
  <si>
    <t>UGO225</t>
  </si>
  <si>
    <t>UGO226</t>
  </si>
  <si>
    <t>UGO227</t>
  </si>
  <si>
    <t>UGO228</t>
  </si>
  <si>
    <t>UGO229</t>
  </si>
  <si>
    <t>UGO230</t>
  </si>
  <si>
    <t>UGO231</t>
  </si>
  <si>
    <t>UGO232</t>
  </si>
  <si>
    <t>UGO233</t>
  </si>
  <si>
    <t>UGO234</t>
  </si>
  <si>
    <t>UGO235</t>
  </si>
  <si>
    <t>UGO236</t>
  </si>
  <si>
    <t>UGO237</t>
  </si>
  <si>
    <t>UGO238</t>
  </si>
  <si>
    <t>UGO239</t>
  </si>
  <si>
    <t>UGO240</t>
  </si>
  <si>
    <t>UGO241</t>
  </si>
  <si>
    <t>UGO242</t>
  </si>
  <si>
    <t>UGO243</t>
  </si>
  <si>
    <t>UGO244</t>
  </si>
  <si>
    <t>UGO245</t>
  </si>
  <si>
    <t>UGO246</t>
  </si>
  <si>
    <t>UGO247</t>
  </si>
  <si>
    <t>UGO248</t>
  </si>
  <si>
    <t>UGO249</t>
  </si>
  <si>
    <t>UGO251</t>
  </si>
  <si>
    <t>UGO252</t>
  </si>
  <si>
    <t>UGO253</t>
  </si>
  <si>
    <t>UGO254</t>
  </si>
  <si>
    <t>UGO255</t>
  </si>
  <si>
    <t>UGO256</t>
  </si>
  <si>
    <t>UGO257</t>
  </si>
  <si>
    <t>UGO258</t>
  </si>
  <si>
    <t>UGO259</t>
  </si>
  <si>
    <t>UGO260</t>
  </si>
  <si>
    <t>UGO261</t>
  </si>
  <si>
    <t>UGO262</t>
  </si>
  <si>
    <t>UGO263</t>
  </si>
  <si>
    <t>UGO264</t>
  </si>
  <si>
    <t>UGO265</t>
  </si>
  <si>
    <t>UGO266</t>
  </si>
  <si>
    <t>UGO267</t>
  </si>
  <si>
    <t>UGO268</t>
  </si>
  <si>
    <t>UGO269</t>
  </si>
  <si>
    <t>UGO270</t>
  </si>
  <si>
    <t>UGO271</t>
  </si>
  <si>
    <t>UGO272</t>
  </si>
  <si>
    <t>UGO273</t>
  </si>
  <si>
    <t>UGO274</t>
  </si>
  <si>
    <t>UGO275</t>
  </si>
  <si>
    <t>UGO276S</t>
  </si>
  <si>
    <t>UGO277S</t>
  </si>
  <si>
    <t>UGO278S</t>
  </si>
  <si>
    <t>UGO279S</t>
  </si>
  <si>
    <t>UGO280S</t>
  </si>
  <si>
    <t>UGO281S</t>
  </si>
  <si>
    <t>UGO282</t>
  </si>
  <si>
    <t>UGO283</t>
  </si>
  <si>
    <t>UGO284</t>
  </si>
  <si>
    <t>UGO285</t>
  </si>
  <si>
    <t>UGO286</t>
  </si>
  <si>
    <t>UGO287</t>
  </si>
  <si>
    <t>UGO288</t>
  </si>
  <si>
    <t>UGO289</t>
  </si>
  <si>
    <t>UGO290</t>
  </si>
  <si>
    <t>UGO291</t>
  </si>
  <si>
    <t>UGO292</t>
  </si>
  <si>
    <t>UGO293</t>
  </si>
  <si>
    <t>UGO294</t>
  </si>
  <si>
    <t>UGO295</t>
  </si>
  <si>
    <t>UGO296S</t>
  </si>
  <si>
    <t>UGO297S</t>
  </si>
  <si>
    <t>UGO298</t>
  </si>
  <si>
    <t>UGO299</t>
  </si>
  <si>
    <t>UGO300</t>
  </si>
  <si>
    <t>UGO301</t>
  </si>
  <si>
    <t>UGO302</t>
  </si>
  <si>
    <t>UGO303</t>
  </si>
  <si>
    <t>UGO304S</t>
  </si>
  <si>
    <t>UGO305</t>
  </si>
  <si>
    <t>UGO306</t>
  </si>
  <si>
    <t>UGO307</t>
  </si>
  <si>
    <t>UGO309S</t>
  </si>
  <si>
    <t>UMB002</t>
  </si>
  <si>
    <t>UMB005</t>
  </si>
  <si>
    <t>UMB006</t>
  </si>
  <si>
    <t>UMB008</t>
  </si>
  <si>
    <t>UMB011</t>
  </si>
  <si>
    <t>UMB012</t>
  </si>
  <si>
    <t>UMB013</t>
  </si>
  <si>
    <t>UMB016</t>
  </si>
  <si>
    <t>UMB017</t>
  </si>
  <si>
    <t>UMB019</t>
  </si>
  <si>
    <t>UMB020</t>
  </si>
  <si>
    <t>UMB021</t>
  </si>
  <si>
    <t>UMB022</t>
  </si>
  <si>
    <t>UMB023</t>
  </si>
  <si>
    <t>UMB024</t>
  </si>
  <si>
    <t>UMB025</t>
  </si>
  <si>
    <t>UMB028</t>
  </si>
  <si>
    <t>UMB031</t>
  </si>
  <si>
    <t>UMB032</t>
  </si>
  <si>
    <t>UMB034</t>
  </si>
  <si>
    <t>UMB037</t>
  </si>
  <si>
    <t>UMB038</t>
  </si>
  <si>
    <t>UMB039</t>
  </si>
  <si>
    <t>UMB040</t>
  </si>
  <si>
    <t>UMB042</t>
  </si>
  <si>
    <t>UMB043</t>
  </si>
  <si>
    <t>UMB044</t>
  </si>
  <si>
    <t>UMB045</t>
  </si>
  <si>
    <t>UMB046</t>
  </si>
  <si>
    <t>UMB047</t>
  </si>
  <si>
    <t>UMB048</t>
  </si>
  <si>
    <t>UMB049</t>
  </si>
  <si>
    <t>UMB050</t>
  </si>
  <si>
    <t>UMB051</t>
  </si>
  <si>
    <t>UMB052</t>
  </si>
  <si>
    <t>UMB053</t>
  </si>
  <si>
    <t>UMB056</t>
  </si>
  <si>
    <t>UMB057</t>
  </si>
  <si>
    <t>UMB058</t>
  </si>
  <si>
    <t>UMB059</t>
  </si>
  <si>
    <t>UMB060</t>
  </si>
  <si>
    <t>UMB061</t>
  </si>
  <si>
    <t>UMB062</t>
  </si>
  <si>
    <t>UMB063</t>
  </si>
  <si>
    <t>UMB065</t>
  </si>
  <si>
    <t>UMB067</t>
  </si>
  <si>
    <t>UMB068</t>
  </si>
  <si>
    <t>UMB069</t>
  </si>
  <si>
    <t>UMB070</t>
  </si>
  <si>
    <t>UMB072</t>
  </si>
  <si>
    <t>UMB076</t>
  </si>
  <si>
    <t>UMB077</t>
  </si>
  <si>
    <t>UMB079</t>
  </si>
  <si>
    <t>UMB080</t>
  </si>
  <si>
    <t>UMB082</t>
  </si>
  <si>
    <t>UMB083</t>
  </si>
  <si>
    <t>UMB085</t>
  </si>
  <si>
    <t>UMB086</t>
  </si>
  <si>
    <t>UMB087</t>
  </si>
  <si>
    <t>UMB089</t>
  </si>
  <si>
    <t>UMB090</t>
  </si>
  <si>
    <t>UMB091</t>
  </si>
  <si>
    <t>UMB093</t>
  </si>
  <si>
    <t>UMB094</t>
  </si>
  <si>
    <t>Study No</t>
  </si>
  <si>
    <t>Maternal HIV status</t>
  </si>
  <si>
    <t>Groups</t>
  </si>
  <si>
    <t>Date of visit</t>
  </si>
  <si>
    <t>Age (d)</t>
  </si>
  <si>
    <t>Age (m)</t>
  </si>
  <si>
    <t>Length (cm)</t>
  </si>
  <si>
    <t>MUAC (cm)</t>
  </si>
  <si>
    <t>TSF (mm)</t>
  </si>
  <si>
    <t>MUACZ</t>
  </si>
  <si>
    <t>TSFZ</t>
  </si>
  <si>
    <t>HR-PEDF</t>
  </si>
  <si>
    <t>Negative</t>
  </si>
  <si>
    <t>Positive</t>
  </si>
  <si>
    <t>LR-FT</t>
  </si>
  <si>
    <t>LR-Prem</t>
  </si>
  <si>
    <t>UmbiBaby Study no:</t>
  </si>
  <si>
    <t>Maternal HIV status:</t>
  </si>
  <si>
    <t>Maternal date of birth</t>
  </si>
  <si>
    <t>Height (m)</t>
  </si>
  <si>
    <r>
      <t>BMI (kg/m</t>
    </r>
    <r>
      <rPr>
        <sz val="11"/>
        <color theme="1"/>
        <rFont val="Calibri"/>
        <family val="2"/>
      </rPr>
      <t>²</t>
    </r>
    <r>
      <rPr>
        <sz val="11"/>
        <color theme="1"/>
        <rFont val="Calibri"/>
        <family val="2"/>
        <scheme val="minor"/>
      </rPr>
      <t>)</t>
    </r>
  </si>
  <si>
    <t>MUAC (cm):</t>
  </si>
  <si>
    <t>Maternal Triceps Skin Fold Thickness (mm)</t>
  </si>
  <si>
    <t>Age (years)</t>
  </si>
  <si>
    <t>Column1</t>
  </si>
  <si>
    <t>12.275</t>
  </si>
  <si>
    <t>82.9</t>
  </si>
  <si>
    <t>16.2</t>
  </si>
  <si>
    <t>50.8</t>
  </si>
  <si>
    <t>8.2</t>
  </si>
  <si>
    <t/>
  </si>
  <si>
    <t>1.28</t>
  </si>
  <si>
    <t>-0.03</t>
  </si>
  <si>
    <t>0.91</t>
  </si>
  <si>
    <t>1.3</t>
  </si>
  <si>
    <t>2.49</t>
  </si>
  <si>
    <t>1.1</t>
  </si>
  <si>
    <t>0.32</t>
  </si>
  <si>
    <t>9.4</t>
  </si>
  <si>
    <t>84.4</t>
  </si>
  <si>
    <t>16</t>
  </si>
  <si>
    <t>45.2</t>
  </si>
  <si>
    <t>7</t>
  </si>
  <si>
    <t>-1.9</t>
  </si>
  <si>
    <t>1</t>
  </si>
  <si>
    <t>-0.82</t>
  </si>
  <si>
    <t>-2.08</t>
  </si>
  <si>
    <t>-0.85</t>
  </si>
  <si>
    <t>1.18</t>
  </si>
  <si>
    <t>-0.49</t>
  </si>
  <si>
    <t>12.6</t>
  </si>
  <si>
    <t>90.2</t>
  </si>
  <si>
    <t>17.4</t>
  </si>
  <si>
    <t>49.6</t>
  </si>
  <si>
    <t>0.07</t>
  </si>
  <si>
    <t>2.96</t>
  </si>
  <si>
    <t>1.53</t>
  </si>
  <si>
    <t>-0.14</t>
  </si>
  <si>
    <t>2.33</t>
  </si>
  <si>
    <t>2.19</t>
  </si>
  <si>
    <t>0.94</t>
  </si>
  <si>
    <t>8.87</t>
  </si>
  <si>
    <t>76.1</t>
  </si>
  <si>
    <t>14.2</t>
  </si>
  <si>
    <t>48.2</t>
  </si>
  <si>
    <t>-1.12</t>
  </si>
  <si>
    <t>-2.5</t>
  </si>
  <si>
    <t>-1.99</t>
  </si>
  <si>
    <t>-0.63</t>
  </si>
  <si>
    <t>0.54</t>
  </si>
  <si>
    <t>-0.61</t>
  </si>
  <si>
    <t>-0.48</t>
  </si>
  <si>
    <t>9.585</t>
  </si>
  <si>
    <t>78</t>
  </si>
  <si>
    <t>14.3</t>
  </si>
  <si>
    <t>48.4</t>
  </si>
  <si>
    <t>7.5</t>
  </si>
  <si>
    <t>-0.62</t>
  </si>
  <si>
    <t>-1.34</t>
  </si>
  <si>
    <t>-1.08</t>
  </si>
  <si>
    <t>-0.37</t>
  </si>
  <si>
    <t>0.87</t>
  </si>
  <si>
    <t>-0.46</t>
  </si>
  <si>
    <t>-0.15</t>
  </si>
  <si>
    <t>10.03</t>
  </si>
  <si>
    <t>80.4</t>
  </si>
  <si>
    <t>15.2</t>
  </si>
  <si>
    <t>48.6</t>
  </si>
  <si>
    <t>8</t>
  </si>
  <si>
    <t>-0.58</t>
  </si>
  <si>
    <t>-0.77</t>
  </si>
  <si>
    <t>0.9</t>
  </si>
  <si>
    <t>0.29</t>
  </si>
  <si>
    <t>0.19</t>
  </si>
  <si>
    <t>10.6</t>
  </si>
  <si>
    <t>77.6</t>
  </si>
  <si>
    <t>47.2</t>
  </si>
  <si>
    <t>0.68</t>
  </si>
  <si>
    <t>-1.49</t>
  </si>
  <si>
    <t>-0.17</t>
  </si>
  <si>
    <t>1.03</t>
  </si>
  <si>
    <t>-0.04</t>
  </si>
  <si>
    <t>1.15</t>
  </si>
  <si>
    <t>0.18</t>
  </si>
  <si>
    <t>11.08</t>
  </si>
  <si>
    <t>82.4</t>
  </si>
  <si>
    <t>17</t>
  </si>
  <si>
    <t>10</t>
  </si>
  <si>
    <t>0.49</t>
  </si>
  <si>
    <t>0.46</t>
  </si>
  <si>
    <t>0.59</t>
  </si>
  <si>
    <t>0.44</t>
  </si>
  <si>
    <t>0.65</t>
  </si>
  <si>
    <t>1.93</t>
  </si>
  <si>
    <t>1.24</t>
  </si>
  <si>
    <t>8.905</t>
  </si>
  <si>
    <t>81.4</t>
  </si>
  <si>
    <t>13.8</t>
  </si>
  <si>
    <t>46.2</t>
  </si>
  <si>
    <t>6</t>
  </si>
  <si>
    <t>-1.78</t>
  </si>
  <si>
    <t>0.11</t>
  </si>
  <si>
    <t>-1.22</t>
  </si>
  <si>
    <t>-1.88</t>
  </si>
  <si>
    <t>-0.08</t>
  </si>
  <si>
    <t>-1.27</t>
  </si>
  <si>
    <t>11.85</t>
  </si>
  <si>
    <t>83.4</t>
  </si>
  <si>
    <t>15.3</t>
  </si>
  <si>
    <t>49.2</t>
  </si>
  <si>
    <t>9</t>
  </si>
  <si>
    <t>0.75</t>
  </si>
  <si>
    <t>0.47</t>
  </si>
  <si>
    <t>0.74</t>
  </si>
  <si>
    <t>0.67</t>
  </si>
  <si>
    <t>1.4</t>
  </si>
  <si>
    <t>0.39</t>
  </si>
  <si>
    <t>0.77</t>
  </si>
  <si>
    <t>13.045</t>
  </si>
  <si>
    <t>86.4</t>
  </si>
  <si>
    <t>17.6</t>
  </si>
  <si>
    <t>1.32</t>
  </si>
  <si>
    <t>1.89</t>
  </si>
  <si>
    <t>1.88</t>
  </si>
  <si>
    <t>1.19</t>
  </si>
  <si>
    <t>2.12</t>
  </si>
  <si>
    <t>2.35</t>
  </si>
  <si>
    <t>10.375</t>
  </si>
  <si>
    <t>81.7</t>
  </si>
  <si>
    <t>15.8</t>
  </si>
  <si>
    <t>0.09</t>
  </si>
  <si>
    <t>-0.13</t>
  </si>
  <si>
    <t>2.41</t>
  </si>
  <si>
    <t>1.06</t>
  </si>
  <si>
    <t>9.3</t>
  </si>
  <si>
    <t>80.2</t>
  </si>
  <si>
    <t>47</t>
  </si>
  <si>
    <t>-0.97</t>
  </si>
  <si>
    <t>-0.19</t>
  </si>
  <si>
    <t>-0.79</t>
  </si>
  <si>
    <t>-0.99</t>
  </si>
  <si>
    <t>1.94</t>
  </si>
  <si>
    <t>11.2</t>
  </si>
  <si>
    <t>74.5</t>
  </si>
  <si>
    <t>2.05</t>
  </si>
  <si>
    <t>-2.73</t>
  </si>
  <si>
    <t>2.64</t>
  </si>
  <si>
    <t>0.69</t>
  </si>
  <si>
    <t>0.82</t>
  </si>
  <si>
    <t>-0.5</t>
  </si>
  <si>
    <t>12.97</t>
  </si>
  <si>
    <t>88.3</t>
  </si>
  <si>
    <t>50</t>
  </si>
  <si>
    <t>10.5</t>
  </si>
  <si>
    <t>0.64</t>
  </si>
  <si>
    <t>2.18</t>
  </si>
  <si>
    <t>1.51</t>
  </si>
  <si>
    <t>1.96</t>
  </si>
  <si>
    <t>1.75</t>
  </si>
  <si>
    <t>14.45</t>
  </si>
  <si>
    <t>85.7</t>
  </si>
  <si>
    <t>20</t>
  </si>
  <si>
    <t>52</t>
  </si>
  <si>
    <t>11.4</t>
  </si>
  <si>
    <t>2.52</t>
  </si>
  <si>
    <t>2.62</t>
  </si>
  <si>
    <t>2.34</t>
  </si>
  <si>
    <t>3.58</t>
  </si>
  <si>
    <t>3.97</t>
  </si>
  <si>
    <t>1.92</t>
  </si>
  <si>
    <t>10.86</t>
  </si>
  <si>
    <t>87</t>
  </si>
  <si>
    <t>-0.87</t>
  </si>
  <si>
    <t>2.42</t>
  </si>
  <si>
    <t>0.58</t>
  </si>
  <si>
    <t>1.64</t>
  </si>
  <si>
    <t>0.62</t>
  </si>
  <si>
    <t>0.16</t>
  </si>
  <si>
    <t>9.1</t>
  </si>
  <si>
    <t>81.6</t>
  </si>
  <si>
    <t>-1.56</t>
  </si>
  <si>
    <t>0.53</t>
  </si>
  <si>
    <t>-0.86</t>
  </si>
  <si>
    <t>-1.72</t>
  </si>
  <si>
    <t>1.5</t>
  </si>
  <si>
    <t>11.59</t>
  </si>
  <si>
    <t>83.1</t>
  </si>
  <si>
    <t>51</t>
  </si>
  <si>
    <t>0.56</t>
  </si>
  <si>
    <t>0.51</t>
  </si>
  <si>
    <t>0.5</t>
  </si>
  <si>
    <t>2.73</t>
  </si>
  <si>
    <t>0.78</t>
  </si>
  <si>
    <t>8.065</t>
  </si>
  <si>
    <t>75.6</t>
  </si>
  <si>
    <t>14</t>
  </si>
  <si>
    <t>46</t>
  </si>
  <si>
    <t>-2.2</t>
  </si>
  <si>
    <t>-2.41</t>
  </si>
  <si>
    <t>-2.71</t>
  </si>
  <si>
    <t>-1.79</t>
  </si>
  <si>
    <t>-1.01</t>
  </si>
  <si>
    <t>-0.76</t>
  </si>
  <si>
    <t>14.273</t>
  </si>
  <si>
    <t>92.2</t>
  </si>
  <si>
    <t>0.92</t>
  </si>
  <si>
    <t>3.67</t>
  </si>
  <si>
    <t>2.39</t>
  </si>
  <si>
    <t>1.98</t>
  </si>
  <si>
    <t>0.97</t>
  </si>
  <si>
    <t>9.93</t>
  </si>
  <si>
    <t>77.9</t>
  </si>
  <si>
    <t>15</t>
  </si>
  <si>
    <t>5</t>
  </si>
  <si>
    <t>-0.16</t>
  </si>
  <si>
    <t>-2.17</t>
  </si>
  <si>
    <t>-1.15</t>
  </si>
  <si>
    <t>0.06</t>
  </si>
  <si>
    <t>-2.22</t>
  </si>
  <si>
    <t>11.19</t>
  </si>
  <si>
    <t>77.5</t>
  </si>
  <si>
    <t>1.65</t>
  </si>
  <si>
    <t>-1.19</t>
  </si>
  <si>
    <t>1.2</t>
  </si>
  <si>
    <t>10.185</t>
  </si>
  <si>
    <t>83.8</t>
  </si>
  <si>
    <t>46.5</t>
  </si>
  <si>
    <t>-0.81</t>
  </si>
  <si>
    <t>0.8</t>
  </si>
  <si>
    <t>-0.92</t>
  </si>
  <si>
    <t>0.4</t>
  </si>
  <si>
    <t>12.25</t>
  </si>
  <si>
    <t>85.6</t>
  </si>
  <si>
    <t>17.5</t>
  </si>
  <si>
    <t>0.83</t>
  </si>
  <si>
    <t>1.58</t>
  </si>
  <si>
    <t>1.39</t>
  </si>
  <si>
    <t>0.71</t>
  </si>
  <si>
    <t>2.68</t>
  </si>
  <si>
    <t>2.28</t>
  </si>
  <si>
    <t>11.985</t>
  </si>
  <si>
    <t>82.5</t>
  </si>
  <si>
    <t>19</t>
  </si>
  <si>
    <t>8.1</t>
  </si>
  <si>
    <t>1.31</t>
  </si>
  <si>
    <t>0.57</t>
  </si>
  <si>
    <t>1.23</t>
  </si>
  <si>
    <t>1.27</t>
  </si>
  <si>
    <t>3.27</t>
  </si>
  <si>
    <t>0.23</t>
  </si>
  <si>
    <t>8.85</t>
  </si>
  <si>
    <t>78.1</t>
  </si>
  <si>
    <t>-1.07</t>
  </si>
  <si>
    <t>-1.17</t>
  </si>
  <si>
    <t>-0.9</t>
  </si>
  <si>
    <t>2.61</t>
  </si>
  <si>
    <t>8.908</t>
  </si>
  <si>
    <t>46.6</t>
  </si>
  <si>
    <t>-0.67</t>
  </si>
  <si>
    <t>-2.85</t>
  </si>
  <si>
    <t>-1.84</t>
  </si>
  <si>
    <t>-0.09</t>
  </si>
  <si>
    <t>-0.57</t>
  </si>
  <si>
    <t>-1.29</t>
  </si>
  <si>
    <t>81.2</t>
  </si>
  <si>
    <t>0.03</t>
  </si>
  <si>
    <t>-0.11</t>
  </si>
  <si>
    <t>0.17</t>
  </si>
  <si>
    <t>12.06</t>
  </si>
  <si>
    <t>17.2</t>
  </si>
  <si>
    <t>47.8</t>
  </si>
  <si>
    <t>1.63</t>
  </si>
  <si>
    <t>0.12</t>
  </si>
  <si>
    <t>1.25</t>
  </si>
  <si>
    <t>1.08</t>
  </si>
  <si>
    <t>2.07</t>
  </si>
  <si>
    <t>11.04</t>
  </si>
  <si>
    <t>82</t>
  </si>
  <si>
    <t>15.6</t>
  </si>
  <si>
    <t>1.85</t>
  </si>
  <si>
    <t>0.6</t>
  </si>
  <si>
    <t>0.2</t>
  </si>
  <si>
    <t>13.875</t>
  </si>
  <si>
    <t>18</t>
  </si>
  <si>
    <t>49</t>
  </si>
  <si>
    <t>3.6</t>
  </si>
  <si>
    <t>2.1</t>
  </si>
  <si>
    <t>0.15</t>
  </si>
  <si>
    <t>11.355</t>
  </si>
  <si>
    <t>84.3</t>
  </si>
  <si>
    <t>0.02</t>
  </si>
  <si>
    <t>0.41</t>
  </si>
  <si>
    <t>-0.22</t>
  </si>
  <si>
    <t>8.72</t>
  </si>
  <si>
    <t>75.2</t>
  </si>
  <si>
    <t>8.9</t>
  </si>
  <si>
    <t>-1.75</t>
  </si>
  <si>
    <t>-1.25</t>
  </si>
  <si>
    <t>-0.26</t>
  </si>
  <si>
    <t>0.61</t>
  </si>
  <si>
    <t>-0.39</t>
  </si>
  <si>
    <t>11.815</t>
  </si>
  <si>
    <t>84.5</t>
  </si>
  <si>
    <t>0.45</t>
  </si>
  <si>
    <t>0.79</t>
  </si>
  <si>
    <t>0.27</t>
  </si>
  <si>
    <t>1.78</t>
  </si>
  <si>
    <t>0.3</t>
  </si>
  <si>
    <t>10.825</t>
  </si>
  <si>
    <t>79</t>
  </si>
  <si>
    <t>48</t>
  </si>
  <si>
    <t>8.5</t>
  </si>
  <si>
    <t>0.63</t>
  </si>
  <si>
    <t>-1.11</t>
  </si>
  <si>
    <t>-0.05</t>
  </si>
  <si>
    <t>0.98</t>
  </si>
  <si>
    <t>8.15</t>
  </si>
  <si>
    <t>78.6</t>
  </si>
  <si>
    <t>13</t>
  </si>
  <si>
    <t>4</t>
  </si>
  <si>
    <t>-2.15</t>
  </si>
  <si>
    <t>-0.68</t>
  </si>
  <si>
    <t>-2.13</t>
  </si>
  <si>
    <t>1.29</t>
  </si>
  <si>
    <t>-1.33</t>
  </si>
  <si>
    <t>-3.37</t>
  </si>
  <si>
    <t>15.73</t>
  </si>
  <si>
    <t>85.9</t>
  </si>
  <si>
    <t>10.1</t>
  </si>
  <si>
    <t>3.4</t>
  </si>
  <si>
    <t>3.41</t>
  </si>
  <si>
    <t>3.29</t>
  </si>
  <si>
    <t>9.045</t>
  </si>
  <si>
    <t>77</t>
  </si>
  <si>
    <t>-1.92</t>
  </si>
  <si>
    <t>-1.7</t>
  </si>
  <si>
    <t>-0.74</t>
  </si>
  <si>
    <t>0.13</t>
  </si>
  <si>
    <t>10.33</t>
  </si>
  <si>
    <t>78.4</t>
  </si>
  <si>
    <t>7.1</t>
  </si>
  <si>
    <t>-1.8</t>
  </si>
  <si>
    <t>-0.7</t>
  </si>
  <si>
    <t>0.33</t>
  </si>
  <si>
    <t>-0.4</t>
  </si>
  <si>
    <t>9.5</t>
  </si>
  <si>
    <t>80.6</t>
  </si>
  <si>
    <t>6.8</t>
  </si>
  <si>
    <t>0.14</t>
  </si>
  <si>
    <t>-0.53</t>
  </si>
  <si>
    <t>-0.88</t>
  </si>
  <si>
    <t>-0.64</t>
  </si>
  <si>
    <t>10.675</t>
  </si>
  <si>
    <t>80.8</t>
  </si>
  <si>
    <t>18.2</t>
  </si>
  <si>
    <t>0.42</t>
  </si>
  <si>
    <t>2.76</t>
  </si>
  <si>
    <t>8.46</t>
  </si>
  <si>
    <t>81.8</t>
  </si>
  <si>
    <t>7.4</t>
  </si>
  <si>
    <t>-3.07</t>
  </si>
  <si>
    <t>-0.07</t>
  </si>
  <si>
    <t>-2.26</t>
  </si>
  <si>
    <t>-3.31</t>
  </si>
  <si>
    <t>-1.61</t>
  </si>
  <si>
    <t>-0.75</t>
  </si>
  <si>
    <t>-0.21</t>
  </si>
  <si>
    <t>-0.8</t>
  </si>
  <si>
    <t>-0.73</t>
  </si>
  <si>
    <t>-0.93</t>
  </si>
  <si>
    <t>-0.71</t>
  </si>
  <si>
    <t>1.22</t>
  </si>
  <si>
    <t>16.255</t>
  </si>
  <si>
    <t>88.9</t>
  </si>
  <si>
    <t>17.8</t>
  </si>
  <si>
    <t>51.2</t>
  </si>
  <si>
    <t>3.16</t>
  </si>
  <si>
    <t>3.48</t>
  </si>
  <si>
    <t>2.92</t>
  </si>
  <si>
    <t>2.79</t>
  </si>
  <si>
    <t>2.32</t>
  </si>
  <si>
    <t>11.3</t>
  </si>
  <si>
    <t>49.1</t>
  </si>
  <si>
    <t>6.3</t>
  </si>
  <si>
    <t>0.43</t>
  </si>
  <si>
    <t>2.06</t>
  </si>
  <si>
    <t>-1.02</t>
  </si>
  <si>
    <t>11.55</t>
  </si>
  <si>
    <t>83.2</t>
  </si>
  <si>
    <t>14.4</t>
  </si>
  <si>
    <t>7.2</t>
  </si>
  <si>
    <t>-0.18</t>
  </si>
  <si>
    <t>-0.35</t>
  </si>
  <si>
    <t>-2.03</t>
  </si>
  <si>
    <t>-1.16</t>
  </si>
  <si>
    <t>-2.3</t>
  </si>
  <si>
    <t>1.21</t>
  </si>
  <si>
    <t>-1.28</t>
  </si>
  <si>
    <t>8.845</t>
  </si>
  <si>
    <t>79.2</t>
  </si>
  <si>
    <t>48.9</t>
  </si>
  <si>
    <t>-0.94</t>
  </si>
  <si>
    <t>-1.43</t>
  </si>
  <si>
    <t>-1.23</t>
  </si>
  <si>
    <t>1.76</t>
  </si>
  <si>
    <t>0.37</t>
  </si>
  <si>
    <t>12.355</t>
  </si>
  <si>
    <t>16.4</t>
  </si>
  <si>
    <t>11</t>
  </si>
  <si>
    <t>1.13</t>
  </si>
  <si>
    <t>1.17</t>
  </si>
  <si>
    <t>1.71</t>
  </si>
  <si>
    <t>10.945</t>
  </si>
  <si>
    <t>-0.45</t>
  </si>
  <si>
    <t>0.08</t>
  </si>
  <si>
    <t>-0.83</t>
  </si>
  <si>
    <t>10.4</t>
  </si>
  <si>
    <t>-1</t>
  </si>
  <si>
    <t>2.11</t>
  </si>
  <si>
    <t>13.45</t>
  </si>
  <si>
    <t>84.7</t>
  </si>
  <si>
    <t>19.6</t>
  </si>
  <si>
    <t>50.2</t>
  </si>
  <si>
    <t>1.8</t>
  </si>
  <si>
    <t>2.09</t>
  </si>
  <si>
    <t>3.63</t>
  </si>
  <si>
    <t>9.805</t>
  </si>
  <si>
    <t>15.4</t>
  </si>
  <si>
    <t>47.5</t>
  </si>
  <si>
    <t>-1.93</t>
  </si>
  <si>
    <t>-0.38</t>
  </si>
  <si>
    <t>-2.18</t>
  </si>
  <si>
    <t>0.89</t>
  </si>
  <si>
    <t>11.085</t>
  </si>
  <si>
    <t>46.7</t>
  </si>
  <si>
    <t>-0.33</t>
  </si>
  <si>
    <t>0.31</t>
  </si>
  <si>
    <t>-0.12</t>
  </si>
  <si>
    <t>-0.41</t>
  </si>
  <si>
    <t>1.7</t>
  </si>
  <si>
    <t>12.665</t>
  </si>
  <si>
    <t>84</t>
  </si>
  <si>
    <t>1.36</t>
  </si>
  <si>
    <t>2.04</t>
  </si>
  <si>
    <t>83.3</t>
  </si>
  <si>
    <t>12.555</t>
  </si>
  <si>
    <t>87.4</t>
  </si>
  <si>
    <t>12.8</t>
  </si>
  <si>
    <t>1.59</t>
  </si>
  <si>
    <t>2.36</t>
  </si>
  <si>
    <t>13.6</t>
  </si>
  <si>
    <t>14.8</t>
  </si>
  <si>
    <t>2.13</t>
  </si>
  <si>
    <t>1.68</t>
  </si>
  <si>
    <t>3.15</t>
  </si>
  <si>
    <t>9.955</t>
  </si>
  <si>
    <t>83.5</t>
  </si>
  <si>
    <t>11.6</t>
  </si>
  <si>
    <t>-1.05</t>
  </si>
  <si>
    <t>10.935</t>
  </si>
  <si>
    <t>80.3</t>
  </si>
  <si>
    <t>1.86</t>
  </si>
  <si>
    <t>1.9</t>
  </si>
  <si>
    <t>9.2</t>
  </si>
  <si>
    <t>80.9</t>
  </si>
  <si>
    <t>-1.77</t>
  </si>
  <si>
    <t>-0.66</t>
  </si>
  <si>
    <t>-1.62</t>
  </si>
  <si>
    <t>10.065</t>
  </si>
  <si>
    <t>-1.98</t>
  </si>
  <si>
    <t>0.24</t>
  </si>
  <si>
    <t>11.96</t>
  </si>
  <si>
    <t>18.4</t>
  </si>
  <si>
    <t>47.1</t>
  </si>
  <si>
    <t>-0.51</t>
  </si>
  <si>
    <t>1.69</t>
  </si>
  <si>
    <t>1.67</t>
  </si>
  <si>
    <t>9.885</t>
  </si>
  <si>
    <t>-0.3</t>
  </si>
  <si>
    <t>11.33</t>
  </si>
  <si>
    <t>83</t>
  </si>
  <si>
    <t>12.1</t>
  </si>
  <si>
    <t>1.26</t>
  </si>
  <si>
    <t>2.17</t>
  </si>
  <si>
    <t>13.68</t>
  </si>
  <si>
    <t>17.3</t>
  </si>
  <si>
    <t>52.1</t>
  </si>
  <si>
    <t>12</t>
  </si>
  <si>
    <t>2.71</t>
  </si>
  <si>
    <t>2.87</t>
  </si>
  <si>
    <t>3.31</t>
  </si>
  <si>
    <t>13.07</t>
  </si>
  <si>
    <t>87.2</t>
  </si>
  <si>
    <t>51.1</t>
  </si>
  <si>
    <t>12.2</t>
  </si>
  <si>
    <t>1.42</t>
  </si>
  <si>
    <t>1.12</t>
  </si>
  <si>
    <t>3.23</t>
  </si>
  <si>
    <t>2.14</t>
  </si>
  <si>
    <t>12.18</t>
  </si>
  <si>
    <t>17.1</t>
  </si>
  <si>
    <t>49.4</t>
  </si>
  <si>
    <t>8.3</t>
  </si>
  <si>
    <t>0.88</t>
  </si>
  <si>
    <t>2.26</t>
  </si>
  <si>
    <t>2.01</t>
  </si>
  <si>
    <t>0.35</t>
  </si>
  <si>
    <t>10.</t>
  </si>
  <si>
    <t>-1.48</t>
  </si>
  <si>
    <t>-1.71</t>
  </si>
  <si>
    <t>11.588</t>
  </si>
  <si>
    <t>84.2</t>
  </si>
  <si>
    <t>16.3</t>
  </si>
  <si>
    <t>10.9</t>
  </si>
  <si>
    <t>0.28</t>
  </si>
  <si>
    <t>-0.06</t>
  </si>
  <si>
    <t>0.36</t>
  </si>
  <si>
    <t>10.285</t>
  </si>
  <si>
    <t>15.5</t>
  </si>
  <si>
    <t>0.55</t>
  </si>
  <si>
    <t>-1.51</t>
  </si>
  <si>
    <t>0.72</t>
  </si>
  <si>
    <t>10.42</t>
  </si>
  <si>
    <t>81.1</t>
  </si>
  <si>
    <t>47.9</t>
  </si>
  <si>
    <t>6.49</t>
  </si>
  <si>
    <t>0.04</t>
  </si>
  <si>
    <t>0.1</t>
  </si>
  <si>
    <t>11.025</t>
  </si>
  <si>
    <t>48.8</t>
  </si>
  <si>
    <t>1.84</t>
  </si>
  <si>
    <t>9.075</t>
  </si>
  <si>
    <t>76.6</t>
  </si>
  <si>
    <t>14.6</t>
  </si>
  <si>
    <t>0.22</t>
  </si>
  <si>
    <t>-0.59</t>
  </si>
  <si>
    <t>0.73</t>
  </si>
  <si>
    <t>8.935</t>
  </si>
  <si>
    <t>78.2</t>
  </si>
  <si>
    <t>-1.54</t>
  </si>
  <si>
    <t>-1.3</t>
  </si>
  <si>
    <t>-0.29</t>
  </si>
  <si>
    <t>8.79</t>
  </si>
  <si>
    <t>45.7</t>
  </si>
  <si>
    <t>-0.25</t>
  </si>
  <si>
    <t>12.65</t>
  </si>
  <si>
    <t>50.5</t>
  </si>
  <si>
    <t>0.85</t>
  </si>
  <si>
    <t>3.08</t>
  </si>
  <si>
    <t>1.44</t>
  </si>
  <si>
    <t>10.52</t>
  </si>
  <si>
    <t>0.38</t>
  </si>
  <si>
    <t>10.71</t>
  </si>
  <si>
    <t>80</t>
  </si>
  <si>
    <t>50.1</t>
  </si>
  <si>
    <t>-0.91</t>
  </si>
  <si>
    <t>2.03</t>
  </si>
  <si>
    <t>-2.25</t>
  </si>
  <si>
    <t>11.48</t>
  </si>
  <si>
    <t>86.5</t>
  </si>
  <si>
    <t>1.35</t>
  </si>
  <si>
    <t>0.34</t>
  </si>
  <si>
    <t>8.83</t>
  </si>
  <si>
    <t>13.5</t>
  </si>
  <si>
    <t>12.456</t>
  </si>
  <si>
    <t>85.4</t>
  </si>
  <si>
    <t>1.05</t>
  </si>
  <si>
    <t>1.55</t>
  </si>
  <si>
    <t>9.595</t>
  </si>
  <si>
    <t>-1.14</t>
  </si>
  <si>
    <t>-1.21</t>
  </si>
  <si>
    <t>9.09</t>
  </si>
  <si>
    <t>76.8</t>
  </si>
  <si>
    <t>46.8</t>
  </si>
  <si>
    <t>-2.14</t>
  </si>
  <si>
    <t>10.24</t>
  </si>
  <si>
    <t>-0.02</t>
  </si>
  <si>
    <t>-0.36</t>
  </si>
  <si>
    <t>-0.31</t>
  </si>
  <si>
    <t>0.21</t>
  </si>
  <si>
    <t>10.17</t>
  </si>
  <si>
    <t>-2.11</t>
  </si>
  <si>
    <t>13.805</t>
  </si>
  <si>
    <t>86</t>
  </si>
  <si>
    <t>49.5</t>
  </si>
  <si>
    <t>1.91</t>
  </si>
  <si>
    <t>2.31</t>
  </si>
  <si>
    <t>9.89</t>
  </si>
  <si>
    <t>0.7</t>
  </si>
  <si>
    <t>-1.09</t>
  </si>
  <si>
    <t>1.95</t>
  </si>
  <si>
    <t>8.395</t>
  </si>
  <si>
    <t>75.4</t>
  </si>
  <si>
    <t>-1.66</t>
  </si>
  <si>
    <t>10.65</t>
  </si>
  <si>
    <t>82.6</t>
  </si>
  <si>
    <t>-0.34</t>
  </si>
  <si>
    <t>-0.28</t>
  </si>
  <si>
    <t>0.96</t>
  </si>
  <si>
    <t>10.625</t>
  </si>
  <si>
    <t>48.7</t>
  </si>
  <si>
    <t>-1.35</t>
  </si>
  <si>
    <t>10.845</t>
  </si>
  <si>
    <t>76.4</t>
  </si>
  <si>
    <t>1.54</t>
  </si>
  <si>
    <t>-1.5</t>
  </si>
  <si>
    <t>11.785</t>
  </si>
  <si>
    <t>2.57</t>
  </si>
  <si>
    <t>-1.1</t>
  </si>
  <si>
    <t>0.25</t>
  </si>
  <si>
    <t>9.775</t>
  </si>
  <si>
    <t>76.2</t>
  </si>
  <si>
    <t>9.59</t>
  </si>
  <si>
    <t>79.7</t>
  </si>
  <si>
    <t>-0.54</t>
  </si>
  <si>
    <t>-0.47</t>
  </si>
  <si>
    <t>11.31</t>
  </si>
  <si>
    <t>0.95</t>
  </si>
  <si>
    <t>11.49</t>
  </si>
  <si>
    <t>83.9</t>
  </si>
  <si>
    <t>0.26</t>
  </si>
  <si>
    <t>0.52</t>
  </si>
  <si>
    <t>10.775</t>
  </si>
  <si>
    <t>48.5</t>
  </si>
  <si>
    <t>1.56</t>
  </si>
  <si>
    <t>12.345</t>
  </si>
  <si>
    <t>2.45</t>
  </si>
  <si>
    <t>9.88</t>
  </si>
  <si>
    <t>-1.13</t>
  </si>
  <si>
    <t>8.815</t>
  </si>
  <si>
    <t>78.5</t>
  </si>
  <si>
    <t>45</t>
  </si>
  <si>
    <t>-0.78</t>
  </si>
  <si>
    <t>9.84</t>
  </si>
  <si>
    <t>-1.18</t>
  </si>
  <si>
    <t>2.58</t>
  </si>
  <si>
    <t>9.54</t>
  </si>
  <si>
    <t>1.99</t>
  </si>
  <si>
    <t>-2.23</t>
  </si>
  <si>
    <t>11.29</t>
  </si>
  <si>
    <t>79.4</t>
  </si>
  <si>
    <t>-0.6</t>
  </si>
  <si>
    <t>1.48</t>
  </si>
  <si>
    <t>11.715</t>
  </si>
  <si>
    <t>85.5</t>
  </si>
  <si>
    <t>1.16</t>
  </si>
  <si>
    <t>11.84</t>
  </si>
  <si>
    <t>2.48</t>
  </si>
  <si>
    <t>10.485</t>
  </si>
  <si>
    <t>0</t>
  </si>
  <si>
    <t>10.495</t>
  </si>
  <si>
    <t>0.66</t>
  </si>
  <si>
    <t>0.99</t>
  </si>
  <si>
    <t>11.055</t>
  </si>
  <si>
    <t>0.01</t>
  </si>
  <si>
    <t>10.15</t>
  </si>
  <si>
    <t>79.5</t>
  </si>
  <si>
    <t>16.8</t>
  </si>
  <si>
    <t>7.9</t>
  </si>
  <si>
    <t>10.19</t>
  </si>
  <si>
    <t>3.01</t>
  </si>
  <si>
    <t>-2.76</t>
  </si>
  <si>
    <t>82.7</t>
  </si>
  <si>
    <t>44</t>
  </si>
  <si>
    <t>-0.84</t>
  </si>
  <si>
    <t>-1.67</t>
  </si>
  <si>
    <t>11.86</t>
  </si>
  <si>
    <t>12.23</t>
  </si>
  <si>
    <t>1.52</t>
  </si>
  <si>
    <t>1.61</t>
  </si>
  <si>
    <t>1.33</t>
  </si>
  <si>
    <t>8.915</t>
  </si>
  <si>
    <t>89</t>
  </si>
  <si>
    <t>-4.28</t>
  </si>
  <si>
    <t>2.47</t>
  </si>
  <si>
    <t>-1.85</t>
  </si>
  <si>
    <t>-4.76</t>
  </si>
  <si>
    <t>10.985</t>
  </si>
  <si>
    <t>44.2</t>
  </si>
  <si>
    <t>0.93</t>
  </si>
  <si>
    <t>1.46</t>
  </si>
  <si>
    <t>11.34</t>
  </si>
  <si>
    <t>1.09</t>
  </si>
  <si>
    <t>10.025</t>
  </si>
  <si>
    <t>-0.89</t>
  </si>
  <si>
    <t>-0.27</t>
  </si>
  <si>
    <t>10.705</t>
  </si>
  <si>
    <t>79.6</t>
  </si>
  <si>
    <t>3.26</t>
  </si>
  <si>
    <t>2.08</t>
  </si>
  <si>
    <t>15.31</t>
  </si>
  <si>
    <t>88</t>
  </si>
  <si>
    <t>19.2</t>
  </si>
  <si>
    <t>12.5</t>
  </si>
  <si>
    <t>2.66</t>
  </si>
  <si>
    <t>3</t>
  </si>
  <si>
    <t>3.35</t>
  </si>
  <si>
    <t>9.46</t>
  </si>
  <si>
    <t>81</t>
  </si>
  <si>
    <t>-1.44</t>
  </si>
  <si>
    <t>-0.52</t>
  </si>
  <si>
    <t>-1.47</t>
  </si>
  <si>
    <t>7.975</t>
  </si>
  <si>
    <t>73</t>
  </si>
  <si>
    <t>-2.75</t>
  </si>
  <si>
    <t>-2.16</t>
  </si>
  <si>
    <t>10.05</t>
  </si>
  <si>
    <t>79.3</t>
  </si>
  <si>
    <t>-0.32</t>
  </si>
  <si>
    <t>11.845</t>
  </si>
  <si>
    <t>85</t>
  </si>
  <si>
    <t>1.97</t>
  </si>
  <si>
    <t>9.425</t>
  </si>
  <si>
    <t>-0.72</t>
  </si>
  <si>
    <t>12.752</t>
  </si>
  <si>
    <t>22</t>
  </si>
  <si>
    <t>2.72</t>
  </si>
  <si>
    <t>5.37</t>
  </si>
  <si>
    <t>8.315</t>
  </si>
  <si>
    <t>75</t>
  </si>
  <si>
    <t>45.6</t>
  </si>
  <si>
    <t>-2.05</t>
  </si>
  <si>
    <t>11.17</t>
  </si>
  <si>
    <t>88.5</t>
  </si>
  <si>
    <t>2.16</t>
  </si>
  <si>
    <t>-1.6</t>
  </si>
  <si>
    <t>11.955</t>
  </si>
  <si>
    <t>16.5</t>
  </si>
  <si>
    <t>10.525</t>
  </si>
  <si>
    <t>10.66</t>
  </si>
  <si>
    <t>1.37</t>
  </si>
  <si>
    <t>10.255</t>
  </si>
  <si>
    <t>-0.42</t>
  </si>
  <si>
    <t>9.28</t>
  </si>
  <si>
    <t>-2.51</t>
  </si>
  <si>
    <t>7.405</t>
  </si>
  <si>
    <t>72</t>
  </si>
  <si>
    <t>43.2</t>
  </si>
  <si>
    <t>-3.05</t>
  </si>
  <si>
    <t>-2.78</t>
  </si>
  <si>
    <t>2.6</t>
  </si>
  <si>
    <t>12.855</t>
  </si>
  <si>
    <t>2</t>
  </si>
  <si>
    <t>3.93</t>
  </si>
  <si>
    <t>10.93</t>
  </si>
  <si>
    <t>9.27</t>
  </si>
  <si>
    <t>12.195</t>
  </si>
  <si>
    <t>11.545</t>
  </si>
  <si>
    <t>8.94</t>
  </si>
  <si>
    <t>9.396</t>
  </si>
  <si>
    <t>-1.38</t>
  </si>
  <si>
    <t>10.27</t>
  </si>
  <si>
    <t>80.5</t>
  </si>
  <si>
    <t>1.14</t>
  </si>
  <si>
    <t>0.81</t>
  </si>
  <si>
    <t>14.198</t>
  </si>
  <si>
    <t>91.2</t>
  </si>
  <si>
    <t>18.8</t>
  </si>
  <si>
    <t>9.8</t>
  </si>
  <si>
    <t>1.07</t>
  </si>
  <si>
    <t>3.28</t>
  </si>
  <si>
    <t>3.06</t>
  </si>
  <si>
    <t>11.385</t>
  </si>
  <si>
    <t>86.2</t>
  </si>
  <si>
    <t>9.82</t>
  </si>
  <si>
    <t>43</t>
  </si>
  <si>
    <t>11.825</t>
  </si>
  <si>
    <t>10.18</t>
  </si>
  <si>
    <t>13.755</t>
  </si>
  <si>
    <t>90</t>
  </si>
  <si>
    <t>3.17</t>
  </si>
  <si>
    <t>2.3</t>
  </si>
  <si>
    <t>3.94</t>
  </si>
  <si>
    <t>2.44</t>
  </si>
  <si>
    <t>12.105</t>
  </si>
  <si>
    <t>8.7</t>
  </si>
  <si>
    <t>80.1</t>
  </si>
  <si>
    <t>-1.73</t>
  </si>
  <si>
    <t>-1.36</t>
  </si>
  <si>
    <t>-1.64</t>
  </si>
  <si>
    <t>9.48</t>
  </si>
  <si>
    <t>-1.37</t>
  </si>
  <si>
    <t>1.49</t>
  </si>
  <si>
    <t>2.29</t>
  </si>
  <si>
    <t>6.5</t>
  </si>
  <si>
    <t>-2.06</t>
  </si>
  <si>
    <t>-2.04</t>
  </si>
  <si>
    <t>10.29</t>
  </si>
  <si>
    <t>0.05</t>
  </si>
  <si>
    <t>-1.03</t>
  </si>
  <si>
    <t>78.3</t>
  </si>
  <si>
    <t>-2.36</t>
  </si>
  <si>
    <t>12.995</t>
  </si>
  <si>
    <t>2.2</t>
  </si>
  <si>
    <t>2.83</t>
  </si>
  <si>
    <t>12.71</t>
  </si>
  <si>
    <t>89.5</t>
  </si>
  <si>
    <t>2.97</t>
  </si>
  <si>
    <t>3.22</t>
  </si>
  <si>
    <t>9.25</t>
  </si>
  <si>
    <t>12.675</t>
  </si>
  <si>
    <t>11.5</t>
  </si>
  <si>
    <t>2.37</t>
  </si>
  <si>
    <t>2.21</t>
  </si>
  <si>
    <t>12.525</t>
  </si>
  <si>
    <t>15.87</t>
  </si>
  <si>
    <t>90.5</t>
  </si>
  <si>
    <t>2.54</t>
  </si>
  <si>
    <t>3.02</t>
  </si>
  <si>
    <t>3.84</t>
  </si>
  <si>
    <t>10.25</t>
  </si>
  <si>
    <t>11.01</t>
  </si>
  <si>
    <t>1.83</t>
  </si>
  <si>
    <t>9.43</t>
  </si>
  <si>
    <t>75.8</t>
  </si>
  <si>
    <t>-3.57</t>
  </si>
  <si>
    <t>-0.23</t>
  </si>
  <si>
    <t>10.7</t>
  </si>
  <si>
    <t>77.7</t>
  </si>
  <si>
    <t>-1.57</t>
  </si>
  <si>
    <t>10.04</t>
  </si>
  <si>
    <t>1.73</t>
  </si>
  <si>
    <t>12.57</t>
  </si>
  <si>
    <t>10.855</t>
  </si>
  <si>
    <t>10.225</t>
  </si>
  <si>
    <t>-0.95</t>
  </si>
  <si>
    <t>-0.44</t>
  </si>
  <si>
    <t>-0.96</t>
  </si>
  <si>
    <t>11.53</t>
  </si>
  <si>
    <t>13.765</t>
  </si>
  <si>
    <t>-2.31</t>
  </si>
  <si>
    <t>-2.01</t>
  </si>
  <si>
    <t>-0.56</t>
  </si>
  <si>
    <t>8.205</t>
  </si>
  <si>
    <t>77.2</t>
  </si>
  <si>
    <t>-2.32</t>
  </si>
  <si>
    <t>10.731</t>
  </si>
  <si>
    <t>81.3</t>
  </si>
  <si>
    <t>49.8</t>
  </si>
  <si>
    <t>9.9</t>
  </si>
  <si>
    <t>1.45</t>
  </si>
  <si>
    <t>9.965</t>
  </si>
  <si>
    <t>-1.76</t>
  </si>
  <si>
    <t>13.03</t>
  </si>
  <si>
    <t>9.53</t>
  </si>
  <si>
    <t>5.8</t>
  </si>
  <si>
    <t>-1.41</t>
  </si>
  <si>
    <t>-1.53</t>
  </si>
  <si>
    <t>-1.31</t>
  </si>
  <si>
    <t>-1.45</t>
  </si>
  <si>
    <t>1.01</t>
  </si>
  <si>
    <t>-1.26</t>
  </si>
  <si>
    <t>9.14</t>
  </si>
  <si>
    <t>-0.98</t>
  </si>
  <si>
    <t>8.14</t>
  </si>
  <si>
    <t>74.6</t>
  </si>
  <si>
    <t>10.355</t>
  </si>
  <si>
    <t>-0.24</t>
  </si>
  <si>
    <t>-1.52</t>
  </si>
  <si>
    <t>10.275</t>
  </si>
  <si>
    <t>1.11</t>
  </si>
  <si>
    <t>11.435</t>
  </si>
  <si>
    <t>-0.65</t>
  </si>
  <si>
    <t>1.81</t>
  </si>
  <si>
    <t>12.575</t>
  </si>
  <si>
    <t>84.6</t>
  </si>
  <si>
    <t>1.02</t>
  </si>
  <si>
    <t>9.995</t>
  </si>
  <si>
    <t>47.3</t>
  </si>
  <si>
    <t>-0.55</t>
  </si>
  <si>
    <t>16.9</t>
  </si>
  <si>
    <t>0.48</t>
  </si>
  <si>
    <t>11.454</t>
  </si>
  <si>
    <t>14.62</t>
  </si>
  <si>
    <t>2.22</t>
  </si>
  <si>
    <t>9.26</t>
  </si>
  <si>
    <t>5.5</t>
  </si>
  <si>
    <t>-1.46</t>
  </si>
  <si>
    <t>8.655</t>
  </si>
  <si>
    <t>71.9</t>
  </si>
  <si>
    <t>7.8</t>
  </si>
  <si>
    <t>-3.15</t>
  </si>
  <si>
    <t>9.76</t>
  </si>
  <si>
    <t>-2.19</t>
  </si>
  <si>
    <t>11.16</t>
  </si>
  <si>
    <t>10.32</t>
  </si>
  <si>
    <t>9.55</t>
  </si>
  <si>
    <t>1.57</t>
  </si>
  <si>
    <t>6.2</t>
  </si>
  <si>
    <t>-2.09</t>
  </si>
  <si>
    <t>9.36</t>
  </si>
  <si>
    <t>-0.01</t>
  </si>
  <si>
    <t>10.235</t>
  </si>
  <si>
    <t>82.2</t>
  </si>
  <si>
    <t>6.1</t>
  </si>
  <si>
    <t>-0.1</t>
  </si>
  <si>
    <t>-1.2</t>
  </si>
  <si>
    <t>1.04</t>
  </si>
  <si>
    <t>11.315</t>
  </si>
  <si>
    <t>2.81</t>
  </si>
  <si>
    <t>3.47</t>
  </si>
  <si>
    <t>11.119</t>
  </si>
  <si>
    <t>16.658</t>
  </si>
  <si>
    <t>88.1</t>
  </si>
  <si>
    <t>3.51</t>
  </si>
  <si>
    <t>2.4</t>
  </si>
  <si>
    <t>3.76</t>
  </si>
  <si>
    <t>3.38</t>
  </si>
  <si>
    <t>4.12</t>
  </si>
  <si>
    <t>5.25</t>
  </si>
  <si>
    <t>9.375</t>
  </si>
  <si>
    <t>78.8</t>
  </si>
  <si>
    <t>-1.39</t>
  </si>
  <si>
    <t>14.5</t>
  </si>
  <si>
    <t>2.93</t>
  </si>
  <si>
    <t>10.48</t>
  </si>
  <si>
    <t>85.8</t>
  </si>
  <si>
    <t>-1.69</t>
  </si>
  <si>
    <t>11.39</t>
  </si>
  <si>
    <t>49.3</t>
  </si>
  <si>
    <t>1.43</t>
  </si>
  <si>
    <t>2.74</t>
  </si>
  <si>
    <t>10.72</t>
  </si>
  <si>
    <t>10.3</t>
  </si>
  <si>
    <t>12.295</t>
  </si>
  <si>
    <t>16.7</t>
  </si>
  <si>
    <t>86.3</t>
  </si>
  <si>
    <t>1.82</t>
  </si>
  <si>
    <t>-2.28</t>
  </si>
  <si>
    <t>-2.56</t>
  </si>
  <si>
    <t>11.395</t>
  </si>
  <si>
    <t>12.3</t>
  </si>
  <si>
    <t>3.37</t>
  </si>
  <si>
    <t>9.355</t>
  </si>
  <si>
    <t>-1.04</t>
  </si>
  <si>
    <t>-1.4</t>
  </si>
  <si>
    <t>12.601</t>
  </si>
  <si>
    <t>9.115</t>
  </si>
  <si>
    <t>-2.27</t>
  </si>
  <si>
    <t>1.38</t>
  </si>
  <si>
    <t>10.74</t>
  </si>
  <si>
    <t>10.995</t>
  </si>
  <si>
    <t>-1.65</t>
  </si>
  <si>
    <t>2.24</t>
  </si>
  <si>
    <t>9.105</t>
  </si>
  <si>
    <t>77.8</t>
  </si>
  <si>
    <t>11.26</t>
  </si>
  <si>
    <t>6.4</t>
  </si>
  <si>
    <t>11.145</t>
  </si>
  <si>
    <t>10.095</t>
  </si>
  <si>
    <t>81.5</t>
  </si>
  <si>
    <t>2.02</t>
  </si>
  <si>
    <t>9.215</t>
  </si>
  <si>
    <t>48.1</t>
  </si>
  <si>
    <t>1.34</t>
  </si>
  <si>
    <t>12.94</t>
  </si>
  <si>
    <t>1.41</t>
  </si>
  <si>
    <t>2.7</t>
  </si>
  <si>
    <t>10.295</t>
  </si>
  <si>
    <t>11.856</t>
  </si>
  <si>
    <t>1.74</t>
  </si>
  <si>
    <t>11.645</t>
  </si>
  <si>
    <t>10.695</t>
  </si>
  <si>
    <t>-1.55</t>
  </si>
  <si>
    <t>9.94</t>
  </si>
  <si>
    <t>14.39</t>
  </si>
  <si>
    <t>18.5</t>
  </si>
  <si>
    <t>3.5</t>
  </si>
  <si>
    <t>2.46</t>
  </si>
  <si>
    <t>3.66</t>
  </si>
  <si>
    <t>2.85</t>
  </si>
  <si>
    <t>9.22</t>
  </si>
  <si>
    <t>-2.02</t>
  </si>
  <si>
    <t>13.182</t>
  </si>
  <si>
    <t>1.72</t>
  </si>
  <si>
    <t>7.71</t>
  </si>
  <si>
    <t>-3.47</t>
  </si>
  <si>
    <t>-1.42</t>
  </si>
  <si>
    <t>10.105</t>
  </si>
  <si>
    <t>79.8</t>
  </si>
  <si>
    <t>10.455</t>
  </si>
  <si>
    <t>44.5</t>
  </si>
  <si>
    <t>10.08</t>
  </si>
  <si>
    <t>2.15</t>
  </si>
  <si>
    <t>10.575</t>
  </si>
  <si>
    <t>79.1</t>
  </si>
  <si>
    <t>14.46</t>
  </si>
  <si>
    <t>2.91</t>
  </si>
  <si>
    <t>2.86</t>
  </si>
  <si>
    <t>2.63</t>
  </si>
  <si>
    <t>8.385</t>
  </si>
  <si>
    <t>75.5</t>
  </si>
  <si>
    <t>45.21</t>
  </si>
  <si>
    <t>-1.63</t>
  </si>
  <si>
    <t>10.195</t>
  </si>
  <si>
    <t>-0.43</t>
  </si>
  <si>
    <t>9.275</t>
  </si>
  <si>
    <t>76.5</t>
  </si>
  <si>
    <t>11.25</t>
  </si>
  <si>
    <t>47.6</t>
  </si>
  <si>
    <t>9.33</t>
  </si>
  <si>
    <t>74.2</t>
  </si>
  <si>
    <t>12.505</t>
  </si>
  <si>
    <t>1.6</t>
  </si>
  <si>
    <t>8.185</t>
  </si>
  <si>
    <t>74.3</t>
  </si>
  <si>
    <t>-2.98</t>
  </si>
  <si>
    <t>-2.62</t>
  </si>
  <si>
    <t>11.165</t>
  </si>
  <si>
    <t>0.84</t>
  </si>
  <si>
    <t>Classification</t>
  </si>
  <si>
    <t>Mother: HIV status</t>
  </si>
  <si>
    <t>GA (weeks)</t>
  </si>
  <si>
    <t>GA (days)</t>
  </si>
  <si>
    <t>GA days</t>
  </si>
  <si>
    <t>BW (g)</t>
  </si>
  <si>
    <t>LengthZScore</t>
  </si>
  <si>
    <t>WeightZScore</t>
  </si>
  <si>
    <t>HeadCircumferenceZScore</t>
  </si>
  <si>
    <t>Male</t>
  </si>
  <si>
    <t>0.0478</t>
  </si>
  <si>
    <t>1.1176</t>
  </si>
  <si>
    <t>2.9195</t>
  </si>
  <si>
    <t>Female</t>
  </si>
  <si>
    <t>0.1111</t>
  </si>
  <si>
    <t>0.6952</t>
  </si>
  <si>
    <t>0.4408</t>
  </si>
  <si>
    <t>0.0169</t>
  </si>
  <si>
    <t>0.4819</t>
  </si>
  <si>
    <t>1.6610</t>
  </si>
  <si>
    <t>-3.2651</t>
  </si>
  <si>
    <t>-2.6890</t>
  </si>
  <si>
    <t>-3.3665</t>
  </si>
  <si>
    <t>-0.1766</t>
  </si>
  <si>
    <t>-1.1187</t>
  </si>
  <si>
    <t>0.9271</t>
  </si>
  <si>
    <t>-1.0133</t>
  </si>
  <si>
    <t>-0.9811</t>
  </si>
  <si>
    <t>-0.1209</t>
  </si>
  <si>
    <t>-3.4945</t>
  </si>
  <si>
    <t>-1.7885</t>
  </si>
  <si>
    <t>-2.6701</t>
  </si>
  <si>
    <t>1.0613</t>
  </si>
  <si>
    <t>2.0579</t>
  </si>
  <si>
    <t>-0.3932</t>
  </si>
  <si>
    <t>-1.0374</t>
  </si>
  <si>
    <t>-0.7197</t>
  </si>
  <si>
    <t>-0.8579</t>
  </si>
  <si>
    <t>-0.7287</t>
  </si>
  <si>
    <t>1.3033</t>
  </si>
  <si>
    <t>-0.2649</t>
  </si>
  <si>
    <t>1.3432</t>
  </si>
  <si>
    <t>3.5671</t>
  </si>
  <si>
    <t>1.7145</t>
  </si>
  <si>
    <t>2.9118</t>
  </si>
  <si>
    <t>2.2855</t>
  </si>
  <si>
    <t>0.6049</t>
  </si>
  <si>
    <t>1.3309</t>
  </si>
  <si>
    <t>-1.9539</t>
  </si>
  <si>
    <t>0.4635</t>
  </si>
  <si>
    <t>1.2661</t>
  </si>
  <si>
    <t>1.3294</t>
  </si>
  <si>
    <t>1.5438</t>
  </si>
  <si>
    <t>2.0375</t>
  </si>
  <si>
    <t>2.6556</t>
  </si>
  <si>
    <t>0.2230</t>
  </si>
  <si>
    <t>0.1653</t>
  </si>
  <si>
    <t>-0.8253</t>
  </si>
  <si>
    <t>-0.4263</t>
  </si>
  <si>
    <t>-0.2609</t>
  </si>
  <si>
    <t>0.1353</t>
  </si>
  <si>
    <t>1.0876</t>
  </si>
  <si>
    <t>-0.9558</t>
  </si>
  <si>
    <t>-0.2340</t>
  </si>
  <si>
    <t>1.6022</t>
  </si>
  <si>
    <t>2.4554</t>
  </si>
  <si>
    <t>-0.2993</t>
  </si>
  <si>
    <t>0.0767</t>
  </si>
  <si>
    <t>3.3588</t>
  </si>
  <si>
    <t>0.1071</t>
  </si>
  <si>
    <t>1.7665</t>
  </si>
  <si>
    <t>-1.4497</t>
  </si>
  <si>
    <t>-0.5284</t>
  </si>
  <si>
    <t>-0.5319</t>
  </si>
  <si>
    <t>2.7366</t>
  </si>
  <si>
    <t>0.6347</t>
  </si>
  <si>
    <t>1.8482</t>
  </si>
  <si>
    <t>-1.6425</t>
  </si>
  <si>
    <t>-2.0267</t>
  </si>
  <si>
    <t>-0.5975</t>
  </si>
  <si>
    <t>3.2468</t>
  </si>
  <si>
    <t>0.0018</t>
  </si>
  <si>
    <t>0.3940</t>
  </si>
  <si>
    <t>-2.5198</t>
  </si>
  <si>
    <t>-0.7410</t>
  </si>
  <si>
    <t>-1.3370</t>
  </si>
  <si>
    <t>-1.0317</t>
  </si>
  <si>
    <t>-1.1700</t>
  </si>
  <si>
    <t>2.1806</t>
  </si>
  <si>
    <t>-2.9250</t>
  </si>
  <si>
    <t>-3.5797</t>
  </si>
  <si>
    <t>-3.4516</t>
  </si>
  <si>
    <t>-0.1439</t>
  </si>
  <si>
    <t>-0.5551</t>
  </si>
  <si>
    <t>-0.3626</t>
  </si>
  <si>
    <t>1.6032</t>
  </si>
  <si>
    <t>-0.4588</t>
  </si>
  <si>
    <t>2.8133</t>
  </si>
  <si>
    <t>-0.0470</t>
  </si>
  <si>
    <t>1.6476</t>
  </si>
  <si>
    <t>1.6395</t>
  </si>
  <si>
    <t>-0.8693</t>
  </si>
  <si>
    <t>1.4509</t>
  </si>
  <si>
    <t>1.2633</t>
  </si>
  <si>
    <t>0.4777</t>
  </si>
  <si>
    <t>-0.0674</t>
  </si>
  <si>
    <t>0.3753</t>
  </si>
  <si>
    <t>-1.4164</t>
  </si>
  <si>
    <t>-1.2861</t>
  </si>
  <si>
    <t>-0.2964</t>
  </si>
  <si>
    <t>-1.7932</t>
  </si>
  <si>
    <t>-0.3567</t>
  </si>
  <si>
    <t>-0.9147</t>
  </si>
  <si>
    <t>-3.1440</t>
  </si>
  <si>
    <t>-0.4815</t>
  </si>
  <si>
    <t>0.2837</t>
  </si>
  <si>
    <t>0.4139</t>
  </si>
  <si>
    <t>-1.8874</t>
  </si>
  <si>
    <t>-2.6602</t>
  </si>
  <si>
    <t>-2.9245</t>
  </si>
  <si>
    <t>2.3253</t>
  </si>
  <si>
    <t>0.7471</t>
  </si>
  <si>
    <t>1.4484</t>
  </si>
  <si>
    <t>0.9564</t>
  </si>
  <si>
    <t>0.6941</t>
  </si>
  <si>
    <t>1.3295</t>
  </si>
  <si>
    <t>1.9709</t>
  </si>
  <si>
    <t>-0.6980</t>
  </si>
  <si>
    <t>-1.1285</t>
  </si>
  <si>
    <t>0.8633</t>
  </si>
  <si>
    <t>0.0855</t>
  </si>
  <si>
    <t>-0.6982</t>
  </si>
  <si>
    <t>1.2627</t>
  </si>
  <si>
    <t>0.5615</t>
  </si>
  <si>
    <t>1.6070</t>
  </si>
  <si>
    <t>-0.1496</t>
  </si>
  <si>
    <t>-1.2276</t>
  </si>
  <si>
    <t>1.1173</t>
  </si>
  <si>
    <t>-1.7032</t>
  </si>
  <si>
    <t>0.0707</t>
  </si>
  <si>
    <t>1.7233</t>
  </si>
  <si>
    <t>2.0571</t>
  </si>
  <si>
    <t>0.0650</t>
  </si>
  <si>
    <t>0.6428</t>
  </si>
  <si>
    <t>0.4931</t>
  </si>
  <si>
    <t>0.5461</t>
  </si>
  <si>
    <t>-1.0427</t>
  </si>
  <si>
    <t>0.0842</t>
  </si>
  <si>
    <t>1.9599</t>
  </si>
  <si>
    <t>1.6979</t>
  </si>
  <si>
    <t>0.4526</t>
  </si>
  <si>
    <t>0.3318</t>
  </si>
  <si>
    <t>-0.6050</t>
  </si>
  <si>
    <t>0.6183</t>
  </si>
  <si>
    <t>1.8925</t>
  </si>
  <si>
    <t>-0.4163</t>
  </si>
  <si>
    <t>2.2854</t>
  </si>
  <si>
    <t>1.4969</t>
  </si>
  <si>
    <t>0.3647</t>
  </si>
  <si>
    <t>0.7033</t>
  </si>
  <si>
    <t>-1.4600</t>
  </si>
  <si>
    <t>0.5998</t>
  </si>
  <si>
    <t>2.5128</t>
  </si>
  <si>
    <t>0.4489</t>
  </si>
  <si>
    <t>1.8784</t>
  </si>
  <si>
    <t>1.0465</t>
  </si>
  <si>
    <t>1.0439</t>
  </si>
  <si>
    <t>1.0422</t>
  </si>
  <si>
    <t>2.4799</t>
  </si>
  <si>
    <t>1.6720</t>
  </si>
  <si>
    <t>3.1051</t>
  </si>
  <si>
    <t>1.0007</t>
  </si>
  <si>
    <t>-0.8295</t>
  </si>
  <si>
    <t>-0.8688</t>
  </si>
  <si>
    <t>0.1793</t>
  </si>
  <si>
    <t>2.3183</t>
  </si>
  <si>
    <t>-0.4722</t>
  </si>
  <si>
    <t>-2.1002</t>
  </si>
  <si>
    <t>-0.4462</t>
  </si>
  <si>
    <t>-2.1642</t>
  </si>
  <si>
    <t>-1.0381</t>
  </si>
  <si>
    <t>-0.5648</t>
  </si>
  <si>
    <t>1.0927</t>
  </si>
  <si>
    <t>0.7381</t>
  </si>
  <si>
    <t>-0.1843</t>
  </si>
  <si>
    <t>-1.1194</t>
  </si>
  <si>
    <t>-1.0812</t>
  </si>
  <si>
    <t>-0.6783</t>
  </si>
  <si>
    <t>-0.0111</t>
  </si>
  <si>
    <t>2.0060</t>
  </si>
  <si>
    <t>0.2229</t>
  </si>
  <si>
    <t>-2.2830</t>
  </si>
  <si>
    <t>1.0514</t>
  </si>
  <si>
    <t>1.8239</t>
  </si>
  <si>
    <t>-0.1429</t>
  </si>
  <si>
    <t>0.9657</t>
  </si>
  <si>
    <t>1.1393</t>
  </si>
  <si>
    <t>-0.5530</t>
  </si>
  <si>
    <t>0.2225</t>
  </si>
  <si>
    <t>4.5419</t>
  </si>
  <si>
    <t>2.5453</t>
  </si>
  <si>
    <t>2.3619</t>
  </si>
  <si>
    <t>-0.2350</t>
  </si>
  <si>
    <t>0.6932</t>
  </si>
  <si>
    <t>-0.8373</t>
  </si>
  <si>
    <t>1.8241</t>
  </si>
  <si>
    <t>-1.1566</t>
  </si>
  <si>
    <t>0.8430</t>
  </si>
  <si>
    <t>-0.7391</t>
  </si>
  <si>
    <t>-0.8676</t>
  </si>
  <si>
    <t>-1.0279</t>
  </si>
  <si>
    <t>0.8046</t>
  </si>
  <si>
    <t>-1.2328</t>
  </si>
  <si>
    <t>-1.4714</t>
  </si>
  <si>
    <t>-0.9914</t>
  </si>
  <si>
    <t>0.2337</t>
  </si>
  <si>
    <t>0.6216</t>
  </si>
  <si>
    <t>-1.0468</t>
  </si>
  <si>
    <t>-0.0236</t>
  </si>
  <si>
    <t>0.2104</t>
  </si>
  <si>
    <t>-0.6728</t>
  </si>
  <si>
    <t>0.7407</t>
  </si>
  <si>
    <t>1.7508</t>
  </si>
  <si>
    <t>0.4464</t>
  </si>
  <si>
    <t>2.9441</t>
  </si>
  <si>
    <t>0.9937</t>
  </si>
  <si>
    <t>-0.8098</t>
  </si>
  <si>
    <t>3.5971</t>
  </si>
  <si>
    <t>2.2064</t>
  </si>
  <si>
    <t>1.4989</t>
  </si>
  <si>
    <t>0.1560</t>
  </si>
  <si>
    <t>1.3342</t>
  </si>
  <si>
    <t>3.4951</t>
  </si>
  <si>
    <t>2.7517</t>
  </si>
  <si>
    <t>1.8249</t>
  </si>
  <si>
    <t>0.5477</t>
  </si>
  <si>
    <t>-1.0476</t>
  </si>
  <si>
    <t>-0.6690</t>
  </si>
  <si>
    <t>-0.0474</t>
  </si>
  <si>
    <t>-0.5934</t>
  </si>
  <si>
    <t>0.3093</t>
  </si>
  <si>
    <t>2.0863</t>
  </si>
  <si>
    <t>0.0279</t>
  </si>
  <si>
    <t>1.7257</t>
  </si>
  <si>
    <t>0.4826</t>
  </si>
  <si>
    <t>-0.5905</t>
  </si>
  <si>
    <t>-0.7071</t>
  </si>
  <si>
    <t>0.3529</t>
  </si>
  <si>
    <t>1.7084</t>
  </si>
  <si>
    <t>-0.3307</t>
  </si>
  <si>
    <t>1.0797</t>
  </si>
  <si>
    <t>-0.8548</t>
  </si>
  <si>
    <t>-0.3299</t>
  </si>
  <si>
    <t>2.0987</t>
  </si>
  <si>
    <t>-0.8806</t>
  </si>
  <si>
    <t>-0.3271</t>
  </si>
  <si>
    <t>0.5981</t>
  </si>
  <si>
    <t>-1.0274</t>
  </si>
  <si>
    <t>-0.6211</t>
  </si>
  <si>
    <t>-1.8813</t>
  </si>
  <si>
    <t>-1.5758</t>
  </si>
  <si>
    <t>0.5928</t>
  </si>
  <si>
    <t>-1.1330</t>
  </si>
  <si>
    <t>-0.1155</t>
  </si>
  <si>
    <t>-1.3046</t>
  </si>
  <si>
    <t>-1.1411</t>
  </si>
  <si>
    <t>0.8335</t>
  </si>
  <si>
    <t>-0.3857</t>
  </si>
  <si>
    <t>-0.8542</t>
  </si>
  <si>
    <t>-0.1855</t>
  </si>
  <si>
    <t>1.4156</t>
  </si>
  <si>
    <t>-0.4025</t>
  </si>
  <si>
    <t>1.7045</t>
  </si>
  <si>
    <t>-0.7756</t>
  </si>
  <si>
    <t>-0.9581</t>
  </si>
  <si>
    <t>-0.9210</t>
  </si>
  <si>
    <t>0.5686</t>
  </si>
  <si>
    <t>-1.3819</t>
  </si>
  <si>
    <t>-0.7693</t>
  </si>
  <si>
    <t>1.9427</t>
  </si>
  <si>
    <t>0.9478</t>
  </si>
  <si>
    <t>-1.2601</t>
  </si>
  <si>
    <t>-0.6342</t>
  </si>
  <si>
    <t>1.8839</t>
  </si>
  <si>
    <t>0.1584</t>
  </si>
  <si>
    <t>0.7523</t>
  </si>
  <si>
    <t>0.2828</t>
  </si>
  <si>
    <t>2.1014</t>
  </si>
  <si>
    <t>0.4854</t>
  </si>
  <si>
    <t>0.6324</t>
  </si>
  <si>
    <t>0.1354</t>
  </si>
  <si>
    <t>2.5415</t>
  </si>
  <si>
    <t>0.4407</t>
  </si>
  <si>
    <t>1.0946</t>
  </si>
  <si>
    <t>0.0576</t>
  </si>
  <si>
    <t>1.2256</t>
  </si>
  <si>
    <t>2.0695</t>
  </si>
  <si>
    <t>1.8098</t>
  </si>
  <si>
    <t>-0.6379</t>
  </si>
  <si>
    <t>-1.0386</t>
  </si>
  <si>
    <t>2.4327</t>
  </si>
  <si>
    <t>1.2488</t>
  </si>
  <si>
    <t>2.0378</t>
  </si>
  <si>
    <t>-0.8278</t>
  </si>
  <si>
    <t>1.1435</t>
  </si>
  <si>
    <t>-1.6593</t>
  </si>
  <si>
    <t>2.3025</t>
  </si>
  <si>
    <t>-2.0230</t>
  </si>
  <si>
    <t>-0.7381</t>
  </si>
  <si>
    <t>0.7015</t>
  </si>
  <si>
    <t>0.3749</t>
  </si>
  <si>
    <t>0.5298</t>
  </si>
  <si>
    <t>1.1720</t>
  </si>
  <si>
    <t>0.3123</t>
  </si>
  <si>
    <t>-0.3780</t>
  </si>
  <si>
    <t>-0.5180</t>
  </si>
  <si>
    <t>-0.9989</t>
  </si>
  <si>
    <t>-1.1819</t>
  </si>
  <si>
    <t>-1.7261</t>
  </si>
  <si>
    <t>-0.2752</t>
  </si>
  <si>
    <t>3.1953</t>
  </si>
  <si>
    <t>-0.2629</t>
  </si>
  <si>
    <t>-0.2238</t>
  </si>
  <si>
    <t>-0.0988</t>
  </si>
  <si>
    <t>-1.1821</t>
  </si>
  <si>
    <t>0.2658</t>
  </si>
  <si>
    <t>1.3290</t>
  </si>
  <si>
    <t>-0.0181</t>
  </si>
  <si>
    <t>0.3968</t>
  </si>
  <si>
    <t>-0.8338</t>
  </si>
  <si>
    <t>-2.2438</t>
  </si>
  <si>
    <t>-2.2772</t>
  </si>
  <si>
    <t>2.7651</t>
  </si>
  <si>
    <t>-0.1695</t>
  </si>
  <si>
    <t>-0.2119</t>
  </si>
  <si>
    <t>0.5181</t>
  </si>
  <si>
    <t>-0.0026</t>
  </si>
  <si>
    <t>2.1031</t>
  </si>
  <si>
    <t>2.5163</t>
  </si>
  <si>
    <t>0.0972</t>
  </si>
  <si>
    <t>0.0330</t>
  </si>
  <si>
    <t>-3.0250</t>
  </si>
  <si>
    <t>-0.8341</t>
  </si>
  <si>
    <t>1.1117</t>
  </si>
  <si>
    <t>0.4791</t>
  </si>
  <si>
    <t>2.1332</t>
  </si>
  <si>
    <t>-2.3297</t>
  </si>
  <si>
    <t>-1.8037</t>
  </si>
  <si>
    <t>-0.8880</t>
  </si>
  <si>
    <t>-0.4664</t>
  </si>
  <si>
    <t>-1.1518</t>
  </si>
  <si>
    <t>-2.1890</t>
  </si>
  <si>
    <t>0.3512</t>
  </si>
  <si>
    <t>-0.3117</t>
  </si>
  <si>
    <t>0.0936</t>
  </si>
  <si>
    <t>-0.5668</t>
  </si>
  <si>
    <t>0.5053</t>
  </si>
  <si>
    <t>1.3814</t>
  </si>
  <si>
    <t>0.0544</t>
  </si>
  <si>
    <t>0.6490</t>
  </si>
  <si>
    <t>-1.4348</t>
  </si>
  <si>
    <t>-0.8491</t>
  </si>
  <si>
    <t>-1.0695</t>
  </si>
  <si>
    <t>0.3631</t>
  </si>
  <si>
    <t>-0.4647</t>
  </si>
  <si>
    <t>-0.2118</t>
  </si>
  <si>
    <t>-0.1723</t>
  </si>
  <si>
    <t>1.3772</t>
  </si>
  <si>
    <t>-0.1759</t>
  </si>
  <si>
    <t>0.1799</t>
  </si>
  <si>
    <t>0.0497</t>
  </si>
  <si>
    <t>-2.0972</t>
  </si>
  <si>
    <t>-2.8571</t>
  </si>
  <si>
    <t>-1.2961</t>
  </si>
  <si>
    <t>0.7695</t>
  </si>
  <si>
    <t>-0.0956</t>
  </si>
  <si>
    <t>0.9646</t>
  </si>
  <si>
    <t>0.7773</t>
  </si>
  <si>
    <t>-0.5638</t>
  </si>
  <si>
    <t>-0.1172</t>
  </si>
  <si>
    <t>0.5408</t>
  </si>
  <si>
    <t>0.3791</t>
  </si>
  <si>
    <t>1.8071</t>
  </si>
  <si>
    <t>0.4517</t>
  </si>
  <si>
    <t>1.9666</t>
  </si>
  <si>
    <t>1.1807</t>
  </si>
  <si>
    <t>2.8087</t>
  </si>
  <si>
    <t>0.4484</t>
  </si>
  <si>
    <t>-0.1469</t>
  </si>
  <si>
    <t>1.9111</t>
  </si>
  <si>
    <t>0.3199</t>
  </si>
  <si>
    <t>0.4556</t>
  </si>
  <si>
    <t>-0.0182</t>
  </si>
  <si>
    <t>0.2756</t>
  </si>
  <si>
    <t>-1.1804</t>
  </si>
  <si>
    <t>-1.2382</t>
  </si>
  <si>
    <t>0.5905</t>
  </si>
  <si>
    <t>1.3515</t>
  </si>
  <si>
    <t>-1.1857</t>
  </si>
  <si>
    <t>1.5191</t>
  </si>
  <si>
    <t>1.6243</t>
  </si>
  <si>
    <t>0.7054</t>
  </si>
  <si>
    <t>1.0048</t>
  </si>
  <si>
    <t>-1.0572</t>
  </si>
  <si>
    <t>-0.7585</t>
  </si>
  <si>
    <t>0.1725</t>
  </si>
  <si>
    <t>3.1481</t>
  </si>
  <si>
    <t>0.5716</t>
  </si>
  <si>
    <t>1.3933</t>
  </si>
  <si>
    <t>1.7416</t>
  </si>
  <si>
    <t>-1.4019</t>
  </si>
  <si>
    <t>-1.7078</t>
  </si>
  <si>
    <t>-1.5858</t>
  </si>
  <si>
    <t>-2.1514</t>
  </si>
  <si>
    <t>-2.3589</t>
  </si>
  <si>
    <t>-0.5056</t>
  </si>
  <si>
    <t>2.7535</t>
  </si>
  <si>
    <t>-1.4040</t>
  </si>
  <si>
    <t>-1.8517</t>
  </si>
  <si>
    <t>-0.3779</t>
  </si>
  <si>
    <t>-0.0594</t>
  </si>
  <si>
    <t>-1.8180</t>
  </si>
  <si>
    <t>-1.2640</t>
  </si>
  <si>
    <t>-0.5754</t>
  </si>
  <si>
    <t>-1.2156</t>
  </si>
  <si>
    <t>0.0288</t>
  </si>
  <si>
    <t>2.1683</t>
  </si>
  <si>
    <t>0.3075</t>
  </si>
  <si>
    <t>0.9675</t>
  </si>
  <si>
    <t>1.0970</t>
  </si>
  <si>
    <t>-0.5225</t>
  </si>
  <si>
    <t>0.6930</t>
  </si>
  <si>
    <t>-1.1123</t>
  </si>
  <si>
    <t>1.2643</t>
  </si>
  <si>
    <t>2.5022</t>
  </si>
  <si>
    <t>-2.8985</t>
  </si>
  <si>
    <t>-1.8033</t>
  </si>
  <si>
    <t>-1.4612</t>
  </si>
  <si>
    <t>-0.5729</t>
  </si>
  <si>
    <t>0.5526</t>
  </si>
  <si>
    <t>1.4593</t>
  </si>
  <si>
    <t>-0.5261</t>
  </si>
  <si>
    <t>0.8566</t>
  </si>
  <si>
    <t>-0.3506</t>
  </si>
  <si>
    <t>-0.6448</t>
  </si>
  <si>
    <t>-0.9452</t>
  </si>
  <si>
    <t>0.4190</t>
  </si>
  <si>
    <t>0.5160</t>
  </si>
  <si>
    <t>1.2234</t>
  </si>
  <si>
    <t>-0.7635</t>
  </si>
  <si>
    <t>1.8431</t>
  </si>
  <si>
    <t>-0.1324</t>
  </si>
  <si>
    <t>1.5390</t>
  </si>
  <si>
    <t>2.9929</t>
  </si>
  <si>
    <t>0.8901</t>
  </si>
  <si>
    <t>0.7110</t>
  </si>
  <si>
    <t>-2.7250</t>
  </si>
  <si>
    <t>-2.9172</t>
  </si>
  <si>
    <t>-3.2358</t>
  </si>
  <si>
    <t>-1.3778</t>
  </si>
  <si>
    <t>0.4028</t>
  </si>
  <si>
    <t>1.6923</t>
  </si>
  <si>
    <t>3.1033</t>
  </si>
  <si>
    <t>-0.5796</t>
  </si>
  <si>
    <t>-0.0754</t>
  </si>
  <si>
    <t>-0.5769</t>
  </si>
  <si>
    <t>-1.5091</t>
  </si>
  <si>
    <t>-1.1587</t>
  </si>
  <si>
    <t>2.3840</t>
  </si>
  <si>
    <t>-0.9057</t>
  </si>
  <si>
    <t>-0.2930</t>
  </si>
  <si>
    <t>-1.2664</t>
  </si>
  <si>
    <t>-0.1643</t>
  </si>
  <si>
    <t>2.4504</t>
  </si>
  <si>
    <t>-0.7221</t>
  </si>
  <si>
    <t>0.4370</t>
  </si>
  <si>
    <t>-2.3655</t>
  </si>
  <si>
    <t>-1.7877</t>
  </si>
  <si>
    <t>-1.5277</t>
  </si>
  <si>
    <t>-0.7277</t>
  </si>
  <si>
    <t>0.8807</t>
  </si>
  <si>
    <t>3.8652</t>
  </si>
  <si>
    <t>0.0809</t>
  </si>
  <si>
    <t>0.6059</t>
  </si>
  <si>
    <t>-0.0755</t>
  </si>
  <si>
    <t>0.6750</t>
  </si>
  <si>
    <t>1.4212</t>
  </si>
  <si>
    <t>-0.9020</t>
  </si>
  <si>
    <t>-0.8070</t>
  </si>
  <si>
    <t>-0.5831</t>
  </si>
  <si>
    <t>1.2618</t>
  </si>
  <si>
    <t>0.2839</t>
  </si>
  <si>
    <t>-2.2445</t>
  </si>
  <si>
    <t>1.0281</t>
  </si>
  <si>
    <t>-1.7456</t>
  </si>
  <si>
    <t>-1.1176</t>
  </si>
  <si>
    <t>-1.5821</t>
  </si>
  <si>
    <t>-2.0943</t>
  </si>
  <si>
    <t>2.6108</t>
  </si>
  <si>
    <t>1.9371</t>
  </si>
  <si>
    <t>0.7932</t>
  </si>
  <si>
    <t>0.4465</t>
  </si>
  <si>
    <t>-1.6328</t>
  </si>
  <si>
    <t>-1.7540</t>
  </si>
  <si>
    <t>1.4458</t>
  </si>
  <si>
    <t>2.7830</t>
  </si>
  <si>
    <t>0.7809</t>
  </si>
  <si>
    <t>1.1827</t>
  </si>
  <si>
    <t>-0.8475</t>
  </si>
  <si>
    <t>-0.9741</t>
  </si>
  <si>
    <t>-0.1255</t>
  </si>
  <si>
    <t>-2.3531</t>
  </si>
  <si>
    <t>-2.5003</t>
  </si>
  <si>
    <t>-0.1338</t>
  </si>
  <si>
    <t>-2.7774</t>
  </si>
  <si>
    <t>3.5074</t>
  </si>
  <si>
    <t>1.9845</t>
  </si>
  <si>
    <t>3.4687</t>
  </si>
  <si>
    <t>-0.2701</t>
  </si>
  <si>
    <t>-0.1632</t>
  </si>
  <si>
    <t>1.1806</t>
  </si>
  <si>
    <t>-0.5255</t>
  </si>
  <si>
    <t>-0.8375</t>
  </si>
  <si>
    <t>-0.8389</t>
  </si>
  <si>
    <t>-0.3036</t>
  </si>
  <si>
    <t>-0.4256</t>
  </si>
  <si>
    <t>2.1431</t>
  </si>
  <si>
    <t>-0.4143</t>
  </si>
  <si>
    <t>1.4605</t>
  </si>
  <si>
    <t>2.0216</t>
  </si>
  <si>
    <t>0.4747</t>
  </si>
  <si>
    <t>1.4188</t>
  </si>
  <si>
    <t>2.4192</t>
  </si>
  <si>
    <t>-1.4805</t>
  </si>
  <si>
    <t>-1.1018</t>
  </si>
  <si>
    <t>-0.9481</t>
  </si>
  <si>
    <t>2.6792</t>
  </si>
  <si>
    <t>-0.1186</t>
  </si>
  <si>
    <t>-1.6777</t>
  </si>
  <si>
    <t>-1.8866</t>
  </si>
  <si>
    <t>HR-AEDF</t>
  </si>
  <si>
    <t>0.8233</t>
  </si>
  <si>
    <t>0.6647</t>
  </si>
  <si>
    <t>-0.2758</t>
  </si>
  <si>
    <t>2.2167</t>
  </si>
  <si>
    <t>-0.1785</t>
  </si>
  <si>
    <t>1.3086</t>
  </si>
  <si>
    <t>-1.6943</t>
  </si>
  <si>
    <t>-0.4166</t>
  </si>
  <si>
    <t>0.6468</t>
  </si>
  <si>
    <t>2.1247</t>
  </si>
  <si>
    <t>0.2772</t>
  </si>
  <si>
    <t>2.0104</t>
  </si>
  <si>
    <t>-0.6615</t>
  </si>
  <si>
    <t>1.3453</t>
  </si>
  <si>
    <t>0.7262</t>
  </si>
  <si>
    <t>0.3259</t>
  </si>
  <si>
    <t>-2.3394</t>
  </si>
  <si>
    <t>-0.6872</t>
  </si>
  <si>
    <t>-0.6413</t>
  </si>
  <si>
    <t>1.7945</t>
  </si>
  <si>
    <t>0.4570</t>
  </si>
  <si>
    <t>1.6892</t>
  </si>
  <si>
    <t>-2.3135</t>
  </si>
  <si>
    <t>-1.3601</t>
  </si>
  <si>
    <t>-2.0518</t>
  </si>
  <si>
    <t>-1.9604</t>
  </si>
  <si>
    <t>1.1551</t>
  </si>
  <si>
    <t>0.9250</t>
  </si>
  <si>
    <t>-1.8423</t>
  </si>
  <si>
    <t>0.5678</t>
  </si>
  <si>
    <t>0.8523</t>
  </si>
  <si>
    <t>2.1399</t>
  </si>
  <si>
    <t>-0.0596</t>
  </si>
  <si>
    <t>2.3213</t>
  </si>
  <si>
    <t>1.5238</t>
  </si>
  <si>
    <t>-1.2884</t>
  </si>
  <si>
    <t>0.7178</t>
  </si>
  <si>
    <t>0.9377</t>
  </si>
  <si>
    <t>-1.8216</t>
  </si>
  <si>
    <t>-1.9432</t>
  </si>
  <si>
    <t>-2.8484</t>
  </si>
  <si>
    <t>4.2357</t>
  </si>
  <si>
    <t>2.7786</t>
  </si>
  <si>
    <t>-0.2180</t>
  </si>
  <si>
    <t>0.6102</t>
  </si>
  <si>
    <t>2.0289</t>
  </si>
  <si>
    <t>1.4637</t>
  </si>
  <si>
    <t>1.8195</t>
  </si>
  <si>
    <t>1.0243</t>
  </si>
  <si>
    <t>0.4960</t>
  </si>
  <si>
    <t>0.0468</t>
  </si>
  <si>
    <t>1.0905</t>
  </si>
  <si>
    <t>0.4895</t>
  </si>
  <si>
    <t>1.9743</t>
  </si>
  <si>
    <t>-1.2368</t>
  </si>
  <si>
    <t>-1.7252</t>
  </si>
  <si>
    <t>-0.3266</t>
  </si>
  <si>
    <t>2.1830</t>
  </si>
  <si>
    <t>2.0661</t>
  </si>
  <si>
    <t>0.2401</t>
  </si>
  <si>
    <t>-1.1572</t>
  </si>
  <si>
    <t>-0.3999</t>
  </si>
  <si>
    <t>-1.1779</t>
  </si>
  <si>
    <t>-1.7829</t>
  </si>
  <si>
    <t>-0.6195</t>
  </si>
  <si>
    <t>0.3886</t>
  </si>
  <si>
    <t>0.2671</t>
  </si>
  <si>
    <t>0.6630</t>
  </si>
  <si>
    <t>-0.2858</t>
  </si>
  <si>
    <t>-0.9928</t>
  </si>
  <si>
    <t>0.4914</t>
  </si>
  <si>
    <t>1.3067</t>
  </si>
  <si>
    <t>-1.6064</t>
  </si>
  <si>
    <t>-1.8705</t>
  </si>
  <si>
    <t>-2.0410</t>
  </si>
  <si>
    <t>0.5420</t>
  </si>
  <si>
    <t>1.6936</t>
  </si>
  <si>
    <t>1.8622</t>
  </si>
  <si>
    <t>0.3895</t>
  </si>
  <si>
    <t>0.0822</t>
  </si>
  <si>
    <t>-1.3905</t>
  </si>
  <si>
    <t>-1.0246</t>
  </si>
  <si>
    <t>-1.0470</t>
  </si>
  <si>
    <t>1.2989</t>
  </si>
  <si>
    <t>-0.4976</t>
  </si>
  <si>
    <t>1.6000</t>
  </si>
  <si>
    <t>-0.2491</t>
  </si>
  <si>
    <t>-0.6700</t>
  </si>
  <si>
    <t>-1.0905</t>
  </si>
  <si>
    <t>-1.0286</t>
  </si>
  <si>
    <t>0.0789</t>
  </si>
  <si>
    <t>-0.3866</t>
  </si>
  <si>
    <t>0.2679</t>
  </si>
  <si>
    <t>-0.1017</t>
  </si>
  <si>
    <t>-0.2094</t>
  </si>
  <si>
    <t>0.0416</t>
  </si>
  <si>
    <t>3.8480</t>
  </si>
  <si>
    <t>0.4060</t>
  </si>
  <si>
    <t>1.3071</t>
  </si>
  <si>
    <t>-1.7478</t>
  </si>
  <si>
    <t>-1.5699</t>
  </si>
  <si>
    <t>1.4354</t>
  </si>
  <si>
    <t>-0.0659</t>
  </si>
  <si>
    <t>-1.2453</t>
  </si>
  <si>
    <t>-0.0746</t>
  </si>
  <si>
    <t>2.6751</t>
  </si>
  <si>
    <t>-0.5523</t>
  </si>
  <si>
    <t>-1.0658</t>
  </si>
  <si>
    <t>-1.1505</t>
  </si>
  <si>
    <t>-1.7237</t>
  </si>
  <si>
    <t>-0.4978</t>
  </si>
  <si>
    <t>1.4220</t>
  </si>
  <si>
    <t>-0.0935</t>
  </si>
  <si>
    <t>-0.9230</t>
  </si>
  <si>
    <t>-0.1794</t>
  </si>
  <si>
    <t>1.3510</t>
  </si>
  <si>
    <t>-1.5004</t>
  </si>
  <si>
    <t>-2.4227</t>
  </si>
  <si>
    <t>0.9693</t>
  </si>
  <si>
    <t>-0.4786</t>
  </si>
  <si>
    <t>1.0413</t>
  </si>
  <si>
    <t>-1.1458</t>
  </si>
  <si>
    <t>-0.5244</t>
  </si>
  <si>
    <t>0.8573</t>
  </si>
  <si>
    <t>-0.4444</t>
  </si>
  <si>
    <t>-0.3769</t>
  </si>
  <si>
    <t>2.7407</t>
  </si>
  <si>
    <t>1.2075</t>
  </si>
  <si>
    <t>1.7231</t>
  </si>
  <si>
    <t>-2.1843</t>
  </si>
  <si>
    <t>1.1271</t>
  </si>
  <si>
    <t>0.1944</t>
  </si>
  <si>
    <t>-1.3164</t>
  </si>
  <si>
    <t>-1.0218</t>
  </si>
  <si>
    <t>-0.5802</t>
  </si>
  <si>
    <t>1.3836</t>
  </si>
  <si>
    <t>-0.7796</t>
  </si>
  <si>
    <t>-1.8500</t>
  </si>
  <si>
    <t>-0.7831</t>
  </si>
  <si>
    <t>-2.3091</t>
  </si>
  <si>
    <t>-0.2267</t>
  </si>
  <si>
    <t>h</t>
  </si>
  <si>
    <t>HUU Normal UmA-RI</t>
  </si>
  <si>
    <t>CHEU Normal UmA-RI</t>
  </si>
  <si>
    <t>HUU Abnormal UmA-RI</t>
  </si>
  <si>
    <t>CHEU Abnormal UmA-RI</t>
  </si>
  <si>
    <t>2.8654</t>
  </si>
  <si>
    <t>4.0148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</si>
</sst>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" fontId="0" fillId="0" borderId="0" xfId="0" applyNumberFormat="1"/>
    <xf numFmtId="3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2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</dxf>
    <dxf>
      <numFmt numFmtId="0" formatCode="General"/>
    </dxf>
    <dxf>
      <numFmt numFmtId="19" formatCode="yyyy/mm/dd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9C11798A-944E-4C67-A164-CB43DC2842C8}" autoFormatId="16" applyNumberFormats="0" applyBorderFormats="0" applyFontFormats="0" applyPatternFormats="0" applyAlignmentFormats="0" applyWidthHeightFormats="0">
  <queryTableRefresh nextId="13">
    <queryTableFields count="3">
      <queryTableField id="5" name="LengthZScore" tableColumnId="5"/>
      <queryTableField id="8" name="WeightZScore" tableColumnId="8"/>
      <queryTableField id="11" name="HeadCircumferenceZScore" tableColumnId="11"/>
    </queryTableFields>
    <queryTableDeletedFields count="9">
      <deletedField name="Id"/>
      <deletedField name="Age"/>
      <deletedField name="Sex"/>
      <deletedField name="Length"/>
      <deletedField name="LengthCentile"/>
      <deletedField name="Weight"/>
      <deletedField name="WeightCentile"/>
      <deletedField name="HeadCircumference"/>
      <deletedField name="HeadCircumferenceCentile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3D7563E3-8AD1-4CBA-AD89-CB7CC4133FE5}" autoFormatId="16" applyNumberFormats="0" applyBorderFormats="0" applyFontFormats="0" applyPatternFormats="0" applyAlignmentFormats="0" applyWidthHeightFormats="0">
  <queryTableRefresh nextId="25">
    <queryTableFields count="22">
      <queryTableField id="1" name="Study No" tableColumnId="1"/>
      <queryTableField id="2" name="UmbiBaby group" tableColumnId="2"/>
      <queryTableField id="3" name="Maternal HIV status" tableColumnId="3"/>
      <queryTableField id="4" name="Groups" tableColumnId="4"/>
      <queryTableField id="5" name="Sex" tableColumnId="5"/>
      <queryTableField id="6" name="DOB" tableColumnId="6"/>
      <queryTableField id="7" name="Date of visit" tableColumnId="7"/>
      <queryTableField id="8" name="Age (d)" tableColumnId="8"/>
      <queryTableField id="9" name="Age (m)" tableColumnId="9"/>
      <queryTableField id="10" name="Weight (kg)" tableColumnId="10"/>
      <queryTableField id="11" name="Length (cm)" tableColumnId="11"/>
      <queryTableField id="12" name="MUAC (cm)" tableColumnId="12"/>
      <queryTableField id="13" name="HC (cm)" tableColumnId="13"/>
      <queryTableField id="14" name="TSF (mm)" tableColumnId="14"/>
      <queryTableField id="15" name="Column1" tableColumnId="15"/>
      <queryTableField id="16" name="WHZ" tableColumnId="16"/>
      <queryTableField id="17" name="HAZ" tableColumnId="17"/>
      <queryTableField id="18" name="WAZ" tableColumnId="18"/>
      <queryTableField id="19" name="BAZ" tableColumnId="19"/>
      <queryTableField id="20" name="HCZ" tableColumnId="20"/>
      <queryTableField id="21" name="MUACZ" tableColumnId="21"/>
      <queryTableField id="22" name="TSFZ" tableColumnId="2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4E7B20-512F-406D-9E04-CDFF381270F0}" name="INTERGROWTH_Zscores" displayName="INTERGROWTH_Zscores" ref="N1:P273" tableType="queryTable" totalsRowShown="0" headerRowDxfId="26" dataDxfId="25">
  <tableColumns count="3">
    <tableColumn id="5" xr3:uid="{5D87F81A-2E6B-4E3A-BD0B-43E4378F899C}" uniqueName="5" name="LengthZScore" queryTableFieldId="5" dataDxfId="24"/>
    <tableColumn id="8" xr3:uid="{C047827B-7011-4CAE-982F-FD6258366755}" uniqueName="8" name="WeightZScore" queryTableFieldId="8" dataDxfId="23"/>
    <tableColumn id="11" xr3:uid="{DB9F5E92-833C-4FA3-B881-DF4B19B9054F}" uniqueName="11" name="HeadCircumferenceZScore" queryTableFieldId="11" dataDxfId="22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704FE31-F559-4D44-8C8D-C75FACA219E7}" name="Final_Master_File_Anthro_at_18_Months_22_June" displayName="Final_Master_File_Anthro_at_18_Months_22_June" ref="A1:V272" tableType="queryTable" totalsRowShown="0">
  <sortState xmlns:xlrd2="http://schemas.microsoft.com/office/spreadsheetml/2017/richdata2" ref="A2:V272">
    <sortCondition ref="A1:A272"/>
  </sortState>
  <tableColumns count="22">
    <tableColumn id="1" xr3:uid="{313A6087-DEFA-458D-9D79-7ECCDF3A9331}" uniqueName="1" name="Study No" queryTableFieldId="1" dataDxfId="21"/>
    <tableColumn id="2" xr3:uid="{5DA6B98F-FFA6-4EC1-9DE9-23C5225BAA14}" uniqueName="2" name="UmbiBaby group" queryTableFieldId="2" dataDxfId="20"/>
    <tableColumn id="3" xr3:uid="{EE8E32E1-2EBC-434D-82FA-9C135ABF723A}" uniqueName="3" name="Maternal HIV status" queryTableFieldId="3" dataDxfId="19"/>
    <tableColumn id="4" xr3:uid="{E36C51A5-7469-44DA-89ED-C2A0CDFFC731}" uniqueName="4" name="Groups" queryTableFieldId="4" dataDxfId="18"/>
    <tableColumn id="5" xr3:uid="{17953AFD-0D51-4CFD-A5C2-675B70936C17}" uniqueName="5" name="Sex" queryTableFieldId="5" dataDxfId="17"/>
    <tableColumn id="6" xr3:uid="{C49A665B-ADD7-4A01-AC9A-85BF24A7BF43}" uniqueName="6" name="DOB" queryTableFieldId="6" dataDxfId="16"/>
    <tableColumn id="7" xr3:uid="{858B0DB3-C15E-4789-AA09-50FE5492B7CD}" uniqueName="7" name="Date of visit" queryTableFieldId="7" dataDxfId="15"/>
    <tableColumn id="8" xr3:uid="{1BD6C221-8608-4642-B9A0-32DCBD1199ED}" uniqueName="8" name="Age (d)" queryTableFieldId="8" dataDxfId="14"/>
    <tableColumn id="9" xr3:uid="{58B68CB6-82AC-450A-B864-C664932132A9}" uniqueName="9" name="Age (m)" queryTableFieldId="9" dataDxfId="13"/>
    <tableColumn id="10" xr3:uid="{B269291A-898D-43C4-9FA1-74CBD25B229B}" uniqueName="10" name="Weight (kg)" queryTableFieldId="10" dataDxfId="12"/>
    <tableColumn id="11" xr3:uid="{A67BA643-978C-4ACB-B984-C582331F257C}" uniqueName="11" name="Length (cm)" queryTableFieldId="11" dataDxfId="11"/>
    <tableColumn id="12" xr3:uid="{F236E021-E378-42FF-933E-6C14299BB1A0}" uniqueName="12" name="MUAC (cm)" queryTableFieldId="12" dataDxfId="10"/>
    <tableColumn id="13" xr3:uid="{C0124D59-06B8-4E69-9A77-32A86FB98AD4}" uniqueName="13" name="HC (cm)" queryTableFieldId="13" dataDxfId="9"/>
    <tableColumn id="14" xr3:uid="{BA574E53-C1E5-48DE-9F7B-6CE020CB6B0D}" uniqueName="14" name="TSF (mm)" queryTableFieldId="14" dataDxfId="8"/>
    <tableColumn id="15" xr3:uid="{56E5BC11-E91A-4DFE-9893-CDBFA2848426}" uniqueName="15" name="Column1" queryTableFieldId="15" dataDxfId="7"/>
    <tableColumn id="16" xr3:uid="{26253AB9-9447-489F-8BF1-BFCCF544D0BC}" uniqueName="16" name="WHZ" queryTableFieldId="16" dataDxfId="6"/>
    <tableColumn id="17" xr3:uid="{BD610F5E-7C98-406D-81D6-E2B8F6834BD2}" uniqueName="17" name="HAZ" queryTableFieldId="17" dataDxfId="5"/>
    <tableColumn id="18" xr3:uid="{358A437A-44F3-49D6-946C-FD28356BEF99}" uniqueName="18" name="WAZ" queryTableFieldId="18" dataDxfId="4"/>
    <tableColumn id="19" xr3:uid="{03A2F6A7-3E69-44F1-BDFD-1252BDC39E90}" uniqueName="19" name="BAZ" queryTableFieldId="19" dataDxfId="3"/>
    <tableColumn id="20" xr3:uid="{E6C0D2AC-0F3B-4C0E-B410-912627722759}" uniqueName="20" name="HCZ" queryTableFieldId="20" dataDxfId="2"/>
    <tableColumn id="21" xr3:uid="{42ABAD9B-DCE7-42D8-BCB4-6797E3511238}" uniqueName="21" name="MUACZ" queryTableFieldId="21" dataDxfId="1"/>
    <tableColumn id="22" xr3:uid="{D4EA0DD8-41F2-49EB-9183-009A6F34F8F0}" uniqueName="22" name="TSFZ" queryTableFieldId="2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65C9F-14C1-4F59-B3CB-F3CD63DF4D2C}">
  <dimension ref="A1:P272"/>
  <sheetViews>
    <sheetView tabSelected="1" topLeftCell="A230" workbookViewId="0">
      <selection activeCell="E215" sqref="E215"/>
    </sheetView>
  </sheetViews>
  <sheetFormatPr defaultRowHeight="15" x14ac:dyDescent="0.25"/>
  <cols>
    <col min="1" max="1" width="13.140625" customWidth="1"/>
    <col min="2" max="2" width="10.42578125" customWidth="1"/>
    <col min="3" max="3" width="14.42578125" customWidth="1"/>
    <col min="4" max="4" width="12.7109375" customWidth="1"/>
    <col min="5" max="5" width="22.5703125" customWidth="1"/>
    <col min="6" max="6" width="12.28515625" customWidth="1"/>
    <col min="7" max="7" width="11" customWidth="1"/>
    <col min="8" max="8" width="9.85546875" customWidth="1"/>
    <col min="10" max="10" width="9.140625" style="4"/>
    <col min="11" max="11" width="11" customWidth="1"/>
    <col min="14" max="14" width="17.85546875" style="2" customWidth="1"/>
    <col min="15" max="15" width="15.85546875" style="2" bestFit="1" customWidth="1"/>
    <col min="16" max="16" width="27.140625" style="2" bestFit="1" customWidth="1"/>
    <col min="19" max="19" width="14.85546875" customWidth="1"/>
  </cols>
  <sheetData>
    <row r="1" spans="1:16" x14ac:dyDescent="0.25">
      <c r="A1" t="s">
        <v>0</v>
      </c>
      <c r="B1" t="s">
        <v>3</v>
      </c>
      <c r="C1" t="s">
        <v>1316</v>
      </c>
      <c r="D1" t="s">
        <v>1317</v>
      </c>
      <c r="E1" t="s">
        <v>2</v>
      </c>
      <c r="F1" t="s">
        <v>4</v>
      </c>
      <c r="G1" t="s">
        <v>1318</v>
      </c>
      <c r="H1" t="s">
        <v>1319</v>
      </c>
      <c r="I1" t="s">
        <v>1320</v>
      </c>
      <c r="J1" s="4" t="s">
        <v>1321</v>
      </c>
      <c r="K1" t="s">
        <v>292</v>
      </c>
      <c r="L1" t="s">
        <v>7</v>
      </c>
      <c r="N1" s="2" t="s">
        <v>1322</v>
      </c>
      <c r="O1" s="2" t="s">
        <v>1323</v>
      </c>
      <c r="P1" s="2" t="s">
        <v>1324</v>
      </c>
    </row>
    <row r="2" spans="1:16" x14ac:dyDescent="0.25">
      <c r="A2" t="s">
        <v>13</v>
      </c>
      <c r="B2" t="s">
        <v>1325</v>
      </c>
      <c r="C2" t="s">
        <v>300</v>
      </c>
      <c r="D2" t="s">
        <v>298</v>
      </c>
      <c r="E2" t="s">
        <v>1999</v>
      </c>
      <c r="F2" s="1">
        <v>43679</v>
      </c>
      <c r="G2">
        <v>40</v>
      </c>
      <c r="H2">
        <v>0</v>
      </c>
      <c r="I2">
        <v>280</v>
      </c>
      <c r="J2" s="4">
        <v>3860</v>
      </c>
      <c r="K2">
        <v>50</v>
      </c>
      <c r="L2">
        <v>38</v>
      </c>
      <c r="N2" s="2" t="s">
        <v>1326</v>
      </c>
      <c r="O2" s="2" t="s">
        <v>1327</v>
      </c>
      <c r="P2" s="2" t="s">
        <v>1328</v>
      </c>
    </row>
    <row r="3" spans="1:16" x14ac:dyDescent="0.25">
      <c r="A3" t="s">
        <v>15</v>
      </c>
      <c r="B3" t="s">
        <v>1329</v>
      </c>
      <c r="C3" t="s">
        <v>300</v>
      </c>
      <c r="D3" t="s">
        <v>299</v>
      </c>
      <c r="E3" t="s">
        <v>2000</v>
      </c>
      <c r="F3" s="1">
        <v>43679</v>
      </c>
      <c r="G3">
        <v>39</v>
      </c>
      <c r="H3">
        <v>2</v>
      </c>
      <c r="I3">
        <v>275</v>
      </c>
      <c r="J3" s="4">
        <v>3450</v>
      </c>
      <c r="K3">
        <v>49</v>
      </c>
      <c r="L3">
        <v>34</v>
      </c>
      <c r="N3" s="2" t="s">
        <v>1330</v>
      </c>
      <c r="O3" s="2" t="s">
        <v>1331</v>
      </c>
      <c r="P3" s="2" t="s">
        <v>1332</v>
      </c>
    </row>
    <row r="4" spans="1:16" x14ac:dyDescent="0.25">
      <c r="A4" t="s">
        <v>17</v>
      </c>
      <c r="B4" t="s">
        <v>1329</v>
      </c>
      <c r="C4" t="s">
        <v>297</v>
      </c>
      <c r="D4" t="s">
        <v>298</v>
      </c>
      <c r="E4" t="s">
        <v>2001</v>
      </c>
      <c r="F4" s="1">
        <v>43682</v>
      </c>
      <c r="G4">
        <v>35</v>
      </c>
      <c r="H4">
        <v>3</v>
      </c>
      <c r="I4">
        <v>248</v>
      </c>
      <c r="J4" s="4">
        <v>2660</v>
      </c>
      <c r="K4">
        <v>46</v>
      </c>
      <c r="L4">
        <v>34</v>
      </c>
      <c r="N4" s="2" t="s">
        <v>1333</v>
      </c>
      <c r="O4" s="2" t="s">
        <v>1334</v>
      </c>
      <c r="P4" s="2" t="s">
        <v>1335</v>
      </c>
    </row>
    <row r="5" spans="1:16" x14ac:dyDescent="0.25">
      <c r="A5" t="s">
        <v>18</v>
      </c>
      <c r="B5" t="s">
        <v>1325</v>
      </c>
      <c r="C5" t="s">
        <v>300</v>
      </c>
      <c r="D5" t="s">
        <v>298</v>
      </c>
      <c r="E5" t="s">
        <v>1999</v>
      </c>
      <c r="F5" s="1">
        <v>43692</v>
      </c>
      <c r="G5">
        <v>41</v>
      </c>
      <c r="H5">
        <v>6</v>
      </c>
      <c r="I5">
        <v>293</v>
      </c>
      <c r="J5" s="4">
        <v>2490</v>
      </c>
      <c r="K5">
        <v>45</v>
      </c>
      <c r="L5">
        <v>31</v>
      </c>
      <c r="N5" s="2" t="s">
        <v>1336</v>
      </c>
      <c r="O5" s="2" t="s">
        <v>1337</v>
      </c>
      <c r="P5" s="2" t="s">
        <v>1338</v>
      </c>
    </row>
    <row r="6" spans="1:16" x14ac:dyDescent="0.25">
      <c r="A6" t="s">
        <v>19</v>
      </c>
      <c r="B6" t="s">
        <v>1325</v>
      </c>
      <c r="C6" t="s">
        <v>300</v>
      </c>
      <c r="D6" t="s">
        <v>298</v>
      </c>
      <c r="E6" t="s">
        <v>1999</v>
      </c>
      <c r="F6" s="1">
        <v>43733</v>
      </c>
      <c r="G6">
        <v>39</v>
      </c>
      <c r="H6">
        <v>0</v>
      </c>
      <c r="I6">
        <v>273</v>
      </c>
      <c r="J6" s="4">
        <v>2800</v>
      </c>
      <c r="K6">
        <v>49</v>
      </c>
      <c r="L6">
        <v>35</v>
      </c>
      <c r="N6" s="2" t="s">
        <v>1339</v>
      </c>
      <c r="O6" s="2" t="s">
        <v>1340</v>
      </c>
      <c r="P6" s="2" t="s">
        <v>1341</v>
      </c>
    </row>
    <row r="7" spans="1:16" x14ac:dyDescent="0.25">
      <c r="A7" t="s">
        <v>20</v>
      </c>
      <c r="B7" t="s">
        <v>1325</v>
      </c>
      <c r="C7" t="s">
        <v>300</v>
      </c>
      <c r="D7" t="s">
        <v>299</v>
      </c>
      <c r="E7" t="s">
        <v>2000</v>
      </c>
      <c r="F7" s="1">
        <v>43705</v>
      </c>
      <c r="G7">
        <v>39</v>
      </c>
      <c r="H7">
        <v>4</v>
      </c>
      <c r="I7">
        <v>277</v>
      </c>
      <c r="J7" s="4">
        <v>2940</v>
      </c>
      <c r="K7">
        <v>48</v>
      </c>
      <c r="L7">
        <v>34</v>
      </c>
      <c r="N7" s="2" t="s">
        <v>1342</v>
      </c>
      <c r="O7" s="2" t="s">
        <v>1343</v>
      </c>
      <c r="P7" s="2" t="s">
        <v>1344</v>
      </c>
    </row>
    <row r="8" spans="1:16" x14ac:dyDescent="0.25">
      <c r="A8" t="s">
        <v>21</v>
      </c>
      <c r="B8" t="s">
        <v>1325</v>
      </c>
      <c r="C8" t="s">
        <v>300</v>
      </c>
      <c r="D8" t="s">
        <v>298</v>
      </c>
      <c r="E8" t="s">
        <v>1999</v>
      </c>
      <c r="F8" s="1">
        <v>43733</v>
      </c>
      <c r="G8">
        <v>37</v>
      </c>
      <c r="H8">
        <v>5</v>
      </c>
      <c r="I8">
        <v>264</v>
      </c>
      <c r="J8" s="4">
        <v>2310</v>
      </c>
      <c r="K8">
        <v>41</v>
      </c>
      <c r="L8">
        <v>30</v>
      </c>
      <c r="N8" s="2" t="s">
        <v>1345</v>
      </c>
      <c r="O8" s="2" t="s">
        <v>1346</v>
      </c>
      <c r="P8" s="2" t="s">
        <v>1347</v>
      </c>
    </row>
    <row r="9" spans="1:16" x14ac:dyDescent="0.25">
      <c r="A9" t="s">
        <v>22</v>
      </c>
      <c r="B9" t="s">
        <v>1329</v>
      </c>
      <c r="C9" t="s">
        <v>297</v>
      </c>
      <c r="D9" t="s">
        <v>298</v>
      </c>
      <c r="E9" t="s">
        <v>2001</v>
      </c>
      <c r="F9" s="1">
        <v>43705</v>
      </c>
      <c r="G9">
        <v>36</v>
      </c>
      <c r="H9">
        <v>6</v>
      </c>
      <c r="I9">
        <v>258</v>
      </c>
      <c r="J9" s="4">
        <v>3200</v>
      </c>
      <c r="N9" s="2" t="s">
        <v>316</v>
      </c>
      <c r="O9" s="2" t="s">
        <v>1348</v>
      </c>
      <c r="P9" s="2" t="s">
        <v>316</v>
      </c>
    </row>
    <row r="10" spans="1:16" x14ac:dyDescent="0.25">
      <c r="A10" t="s">
        <v>23</v>
      </c>
      <c r="B10" t="s">
        <v>1329</v>
      </c>
      <c r="C10" t="s">
        <v>300</v>
      </c>
      <c r="D10" t="s">
        <v>298</v>
      </c>
      <c r="E10" t="s">
        <v>1999</v>
      </c>
      <c r="F10" s="1">
        <v>43704</v>
      </c>
      <c r="G10">
        <v>41</v>
      </c>
      <c r="H10">
        <v>0</v>
      </c>
      <c r="I10">
        <v>287</v>
      </c>
      <c r="J10" s="4">
        <v>3220</v>
      </c>
      <c r="K10">
        <v>53</v>
      </c>
      <c r="L10">
        <v>33</v>
      </c>
      <c r="N10" s="2" t="s">
        <v>1349</v>
      </c>
      <c r="O10" s="2" t="s">
        <v>1350</v>
      </c>
      <c r="P10" s="2" t="s">
        <v>1351</v>
      </c>
    </row>
    <row r="11" spans="1:16" x14ac:dyDescent="0.25">
      <c r="A11" t="s">
        <v>24</v>
      </c>
      <c r="B11" t="s">
        <v>1325</v>
      </c>
      <c r="C11" t="s">
        <v>300</v>
      </c>
      <c r="D11" t="s">
        <v>298</v>
      </c>
      <c r="E11" t="s">
        <v>1999</v>
      </c>
      <c r="F11" s="1">
        <v>43723</v>
      </c>
      <c r="G11">
        <v>38</v>
      </c>
      <c r="H11">
        <v>6</v>
      </c>
      <c r="I11">
        <v>272</v>
      </c>
      <c r="J11" s="4">
        <v>2880</v>
      </c>
      <c r="K11">
        <v>48</v>
      </c>
      <c r="L11">
        <v>33</v>
      </c>
      <c r="N11" s="2" t="s">
        <v>1352</v>
      </c>
      <c r="O11" s="2" t="s">
        <v>1353</v>
      </c>
      <c r="P11" s="2" t="s">
        <v>1354</v>
      </c>
    </row>
    <row r="12" spans="1:16" x14ac:dyDescent="0.25">
      <c r="A12" t="s">
        <v>25</v>
      </c>
      <c r="B12" t="s">
        <v>1329</v>
      </c>
      <c r="C12" t="s">
        <v>297</v>
      </c>
      <c r="D12" t="s">
        <v>298</v>
      </c>
      <c r="E12" t="s">
        <v>2001</v>
      </c>
      <c r="F12" s="1">
        <v>43714</v>
      </c>
      <c r="G12">
        <v>36</v>
      </c>
      <c r="H12">
        <v>3</v>
      </c>
      <c r="I12">
        <v>255</v>
      </c>
      <c r="J12" s="4">
        <v>2590</v>
      </c>
      <c r="K12">
        <v>49</v>
      </c>
      <c r="L12">
        <v>34</v>
      </c>
      <c r="N12" s="2" t="s">
        <v>1355</v>
      </c>
      <c r="O12" s="2" t="s">
        <v>1356</v>
      </c>
      <c r="P12" s="2" t="s">
        <v>1357</v>
      </c>
    </row>
    <row r="13" spans="1:16" x14ac:dyDescent="0.25">
      <c r="A13" t="s">
        <v>26</v>
      </c>
      <c r="B13" t="s">
        <v>1329</v>
      </c>
      <c r="C13" t="s">
        <v>300</v>
      </c>
      <c r="D13" t="s">
        <v>298</v>
      </c>
      <c r="E13" t="s">
        <v>1999</v>
      </c>
      <c r="F13" s="1">
        <v>43715</v>
      </c>
      <c r="G13">
        <v>38</v>
      </c>
      <c r="H13">
        <v>5</v>
      </c>
      <c r="I13">
        <v>271</v>
      </c>
      <c r="J13" s="4">
        <v>3820</v>
      </c>
      <c r="K13">
        <v>55</v>
      </c>
      <c r="L13">
        <v>37</v>
      </c>
      <c r="N13" s="2" t="s">
        <v>1358</v>
      </c>
      <c r="O13" s="2" t="s">
        <v>1359</v>
      </c>
      <c r="P13" s="2" t="s">
        <v>1360</v>
      </c>
    </row>
    <row r="14" spans="1:16" x14ac:dyDescent="0.25">
      <c r="A14" t="s">
        <v>27</v>
      </c>
      <c r="B14" t="s">
        <v>1329</v>
      </c>
      <c r="C14" t="s">
        <v>301</v>
      </c>
      <c r="D14" t="s">
        <v>298</v>
      </c>
      <c r="E14" t="s">
        <v>1999</v>
      </c>
      <c r="F14" s="1">
        <v>43718</v>
      </c>
      <c r="G14">
        <v>34</v>
      </c>
      <c r="H14">
        <v>2</v>
      </c>
      <c r="I14">
        <v>240</v>
      </c>
      <c r="J14" s="4">
        <v>2430</v>
      </c>
      <c r="K14">
        <v>49</v>
      </c>
      <c r="L14">
        <v>33</v>
      </c>
      <c r="N14" s="2" t="s">
        <v>1361</v>
      </c>
      <c r="O14" s="2" t="s">
        <v>1362</v>
      </c>
      <c r="P14" s="2" t="s">
        <v>1363</v>
      </c>
    </row>
    <row r="15" spans="1:16" x14ac:dyDescent="0.25">
      <c r="A15" t="s">
        <v>28</v>
      </c>
      <c r="B15" t="s">
        <v>1325</v>
      </c>
      <c r="C15" t="s">
        <v>300</v>
      </c>
      <c r="D15" t="s">
        <v>299</v>
      </c>
      <c r="E15" t="s">
        <v>2000</v>
      </c>
      <c r="F15" s="1">
        <v>43733</v>
      </c>
      <c r="G15">
        <v>40</v>
      </c>
      <c r="H15">
        <v>4</v>
      </c>
      <c r="I15">
        <v>284</v>
      </c>
      <c r="J15" s="4">
        <v>3650</v>
      </c>
      <c r="K15">
        <v>47</v>
      </c>
      <c r="L15">
        <v>36</v>
      </c>
      <c r="N15" s="2" t="s">
        <v>1364</v>
      </c>
      <c r="O15" s="2" t="s">
        <v>1365</v>
      </c>
      <c r="P15" s="2" t="s">
        <v>1366</v>
      </c>
    </row>
    <row r="16" spans="1:16" x14ac:dyDescent="0.25">
      <c r="A16" t="s">
        <v>29</v>
      </c>
      <c r="B16" t="s">
        <v>1325</v>
      </c>
      <c r="C16" t="s">
        <v>301</v>
      </c>
      <c r="D16" t="s">
        <v>298</v>
      </c>
      <c r="E16" t="s">
        <v>1999</v>
      </c>
      <c r="F16" s="1">
        <v>43715</v>
      </c>
      <c r="G16">
        <v>35</v>
      </c>
      <c r="H16">
        <v>3</v>
      </c>
      <c r="I16">
        <v>248</v>
      </c>
      <c r="J16" s="4">
        <v>3250</v>
      </c>
      <c r="K16">
        <v>49</v>
      </c>
      <c r="L16">
        <v>35</v>
      </c>
      <c r="N16" s="2" t="s">
        <v>1367</v>
      </c>
      <c r="O16" s="2" t="s">
        <v>1368</v>
      </c>
      <c r="P16" s="2" t="s">
        <v>1369</v>
      </c>
    </row>
    <row r="17" spans="1:16" x14ac:dyDescent="0.25">
      <c r="A17" t="s">
        <v>30</v>
      </c>
      <c r="B17" t="s">
        <v>1325</v>
      </c>
      <c r="C17" t="s">
        <v>300</v>
      </c>
      <c r="D17" t="s">
        <v>299</v>
      </c>
      <c r="E17" t="s">
        <v>2000</v>
      </c>
      <c r="F17" s="1">
        <v>43741</v>
      </c>
      <c r="G17">
        <v>40</v>
      </c>
      <c r="H17">
        <v>4</v>
      </c>
      <c r="I17">
        <v>284</v>
      </c>
      <c r="J17" s="4">
        <v>3550</v>
      </c>
      <c r="K17">
        <v>55</v>
      </c>
      <c r="L17">
        <v>36</v>
      </c>
      <c r="N17" s="2" t="s">
        <v>1370</v>
      </c>
      <c r="O17" s="2" t="s">
        <v>1371</v>
      </c>
      <c r="P17" s="2" t="s">
        <v>1366</v>
      </c>
    </row>
    <row r="18" spans="1:16" x14ac:dyDescent="0.25">
      <c r="A18" t="s">
        <v>31</v>
      </c>
      <c r="B18" t="s">
        <v>1329</v>
      </c>
      <c r="C18" t="s">
        <v>300</v>
      </c>
      <c r="D18" t="s">
        <v>298</v>
      </c>
      <c r="E18" t="s">
        <v>1999</v>
      </c>
      <c r="F18" s="1">
        <v>43745</v>
      </c>
      <c r="G18">
        <v>39</v>
      </c>
      <c r="H18">
        <v>1</v>
      </c>
      <c r="I18">
        <v>274</v>
      </c>
      <c r="J18" s="4">
        <v>2840</v>
      </c>
      <c r="K18">
        <v>49</v>
      </c>
      <c r="L18">
        <v>33</v>
      </c>
      <c r="N18" s="2" t="s">
        <v>1372</v>
      </c>
      <c r="O18" s="2" t="s">
        <v>1373</v>
      </c>
      <c r="P18" s="2" t="s">
        <v>1374</v>
      </c>
    </row>
    <row r="19" spans="1:16" x14ac:dyDescent="0.25">
      <c r="A19" t="s">
        <v>32</v>
      </c>
      <c r="B19" t="s">
        <v>1329</v>
      </c>
      <c r="C19" t="s">
        <v>301</v>
      </c>
      <c r="D19" t="s">
        <v>298</v>
      </c>
      <c r="E19" t="s">
        <v>1999</v>
      </c>
      <c r="F19" s="1">
        <v>43745</v>
      </c>
      <c r="G19">
        <v>31</v>
      </c>
      <c r="H19">
        <v>0</v>
      </c>
      <c r="I19">
        <v>217</v>
      </c>
      <c r="J19" s="4">
        <v>1500</v>
      </c>
      <c r="K19">
        <v>40</v>
      </c>
      <c r="L19">
        <v>30</v>
      </c>
      <c r="N19" s="2" t="s">
        <v>1375</v>
      </c>
      <c r="O19" s="2" t="s">
        <v>1376</v>
      </c>
      <c r="P19" s="2" t="s">
        <v>1377</v>
      </c>
    </row>
    <row r="20" spans="1:16" x14ac:dyDescent="0.25">
      <c r="A20" t="s">
        <v>33</v>
      </c>
      <c r="B20" t="s">
        <v>1325</v>
      </c>
      <c r="C20" t="s">
        <v>300</v>
      </c>
      <c r="D20" t="s">
        <v>299</v>
      </c>
      <c r="E20" t="s">
        <v>2000</v>
      </c>
      <c r="F20" s="1">
        <v>43724</v>
      </c>
      <c r="G20">
        <v>39</v>
      </c>
      <c r="H20">
        <v>3</v>
      </c>
      <c r="I20">
        <v>276</v>
      </c>
      <c r="J20" s="4">
        <v>3210</v>
      </c>
      <c r="K20">
        <v>48</v>
      </c>
      <c r="L20">
        <v>36</v>
      </c>
      <c r="N20" s="2" t="s">
        <v>1378</v>
      </c>
      <c r="O20" s="2" t="s">
        <v>1379</v>
      </c>
      <c r="P20" s="2" t="s">
        <v>1380</v>
      </c>
    </row>
    <row r="21" spans="1:16" x14ac:dyDescent="0.25">
      <c r="A21" t="s">
        <v>34</v>
      </c>
      <c r="B21" t="s">
        <v>1325</v>
      </c>
      <c r="C21" t="s">
        <v>300</v>
      </c>
      <c r="D21" t="s">
        <v>298</v>
      </c>
      <c r="E21" t="s">
        <v>1999</v>
      </c>
      <c r="F21" s="1">
        <v>43732</v>
      </c>
      <c r="G21">
        <v>41</v>
      </c>
      <c r="H21">
        <v>4</v>
      </c>
      <c r="I21">
        <v>291</v>
      </c>
      <c r="J21" s="4">
        <v>3460</v>
      </c>
      <c r="K21">
        <v>55</v>
      </c>
      <c r="L21">
        <v>35</v>
      </c>
      <c r="N21" s="2" t="s">
        <v>1381</v>
      </c>
      <c r="O21" s="2" t="s">
        <v>1382</v>
      </c>
      <c r="P21" s="2" t="s">
        <v>1383</v>
      </c>
    </row>
    <row r="22" spans="1:16" x14ac:dyDescent="0.25">
      <c r="A22" t="s">
        <v>35</v>
      </c>
      <c r="B22" t="s">
        <v>1325</v>
      </c>
      <c r="C22" t="s">
        <v>300</v>
      </c>
      <c r="D22" t="s">
        <v>298</v>
      </c>
      <c r="E22" t="s">
        <v>1999</v>
      </c>
      <c r="F22" s="1">
        <v>43734</v>
      </c>
      <c r="G22">
        <v>38</v>
      </c>
      <c r="H22">
        <v>6</v>
      </c>
      <c r="I22">
        <v>272</v>
      </c>
      <c r="J22" s="4">
        <v>3260</v>
      </c>
      <c r="K22">
        <v>56</v>
      </c>
      <c r="L22">
        <v>36</v>
      </c>
      <c r="N22" s="2" t="s">
        <v>1384</v>
      </c>
      <c r="O22" s="2" t="s">
        <v>1385</v>
      </c>
      <c r="P22" s="2" t="s">
        <v>1386</v>
      </c>
    </row>
    <row r="23" spans="1:16" x14ac:dyDescent="0.25">
      <c r="A23" t="s">
        <v>36</v>
      </c>
      <c r="B23" t="s">
        <v>1325</v>
      </c>
      <c r="C23" t="s">
        <v>300</v>
      </c>
      <c r="D23" t="s">
        <v>299</v>
      </c>
      <c r="E23" t="s">
        <v>2000</v>
      </c>
      <c r="F23" s="1">
        <v>43679</v>
      </c>
      <c r="G23">
        <v>40</v>
      </c>
      <c r="H23">
        <v>5</v>
      </c>
      <c r="I23">
        <v>285</v>
      </c>
      <c r="J23" s="4">
        <v>3270</v>
      </c>
      <c r="K23">
        <v>48</v>
      </c>
      <c r="L23">
        <v>34</v>
      </c>
      <c r="N23" s="2" t="s">
        <v>1387</v>
      </c>
      <c r="O23" s="2" t="s">
        <v>1388</v>
      </c>
      <c r="P23" s="2" t="s">
        <v>1389</v>
      </c>
    </row>
    <row r="24" spans="1:16" x14ac:dyDescent="0.25">
      <c r="A24" t="s">
        <v>37</v>
      </c>
      <c r="B24" t="s">
        <v>1329</v>
      </c>
      <c r="C24" t="s">
        <v>300</v>
      </c>
      <c r="D24" t="s">
        <v>298</v>
      </c>
      <c r="E24" t="s">
        <v>1999</v>
      </c>
      <c r="F24" s="1">
        <v>43725</v>
      </c>
      <c r="G24">
        <v>40</v>
      </c>
      <c r="H24">
        <v>3</v>
      </c>
      <c r="I24">
        <v>283</v>
      </c>
      <c r="J24" s="4">
        <v>3570</v>
      </c>
      <c r="K24">
        <v>54</v>
      </c>
      <c r="L24">
        <v>36</v>
      </c>
      <c r="N24" s="2" t="s">
        <v>1390</v>
      </c>
      <c r="O24" s="2" t="s">
        <v>1391</v>
      </c>
      <c r="P24" s="2" t="s">
        <v>1392</v>
      </c>
    </row>
    <row r="25" spans="1:16" x14ac:dyDescent="0.25">
      <c r="A25" t="s">
        <v>38</v>
      </c>
      <c r="B25" t="s">
        <v>1329</v>
      </c>
      <c r="C25" t="s">
        <v>300</v>
      </c>
      <c r="D25" t="s">
        <v>298</v>
      </c>
      <c r="E25" t="s">
        <v>1999</v>
      </c>
      <c r="F25" s="1">
        <v>43711</v>
      </c>
      <c r="G25">
        <v>42</v>
      </c>
      <c r="H25">
        <v>6</v>
      </c>
      <c r="I25">
        <v>300</v>
      </c>
      <c r="J25" s="4">
        <v>2740</v>
      </c>
      <c r="K25">
        <v>48</v>
      </c>
      <c r="L25">
        <v>34</v>
      </c>
      <c r="N25" s="2" t="s">
        <v>1393</v>
      </c>
      <c r="O25" s="2" t="s">
        <v>1394</v>
      </c>
      <c r="P25" s="2" t="s">
        <v>1395</v>
      </c>
    </row>
    <row r="26" spans="1:16" x14ac:dyDescent="0.25">
      <c r="A26" t="s">
        <v>39</v>
      </c>
      <c r="B26" t="s">
        <v>1329</v>
      </c>
      <c r="C26" t="s">
        <v>300</v>
      </c>
      <c r="D26" t="s">
        <v>298</v>
      </c>
      <c r="E26" t="s">
        <v>1999</v>
      </c>
      <c r="F26" s="1">
        <v>43728</v>
      </c>
      <c r="G26">
        <v>39</v>
      </c>
      <c r="H26">
        <v>0</v>
      </c>
      <c r="I26">
        <v>273</v>
      </c>
      <c r="J26" s="4">
        <v>3530</v>
      </c>
      <c r="K26">
        <v>56</v>
      </c>
      <c r="L26">
        <v>35</v>
      </c>
      <c r="N26" s="2" t="s">
        <v>1396</v>
      </c>
      <c r="O26" s="2" t="s">
        <v>1397</v>
      </c>
      <c r="P26" s="2" t="s">
        <v>1398</v>
      </c>
    </row>
    <row r="27" spans="1:16" x14ac:dyDescent="0.25">
      <c r="A27" t="s">
        <v>40</v>
      </c>
      <c r="B27" t="s">
        <v>1329</v>
      </c>
      <c r="C27" t="s">
        <v>300</v>
      </c>
      <c r="D27" t="s">
        <v>299</v>
      </c>
      <c r="E27" t="s">
        <v>2000</v>
      </c>
      <c r="F27" s="1">
        <v>43732</v>
      </c>
      <c r="G27">
        <v>40</v>
      </c>
      <c r="H27">
        <v>1</v>
      </c>
      <c r="I27">
        <v>281</v>
      </c>
      <c r="J27" s="4">
        <v>3180</v>
      </c>
      <c r="K27">
        <v>46</v>
      </c>
      <c r="L27">
        <v>33</v>
      </c>
      <c r="N27" s="2" t="s">
        <v>1399</v>
      </c>
      <c r="O27" s="2" t="s">
        <v>1400</v>
      </c>
      <c r="P27" s="2" t="s">
        <v>1401</v>
      </c>
    </row>
    <row r="28" spans="1:16" x14ac:dyDescent="0.25">
      <c r="A28" t="s">
        <v>41</v>
      </c>
      <c r="B28" t="s">
        <v>1329</v>
      </c>
      <c r="C28" t="s">
        <v>300</v>
      </c>
      <c r="D28" t="s">
        <v>298</v>
      </c>
      <c r="E28" t="s">
        <v>1999</v>
      </c>
      <c r="F28" s="1">
        <v>43711</v>
      </c>
      <c r="G28">
        <v>39</v>
      </c>
      <c r="H28">
        <v>0</v>
      </c>
      <c r="I28">
        <v>273</v>
      </c>
      <c r="J28" s="4">
        <v>3080</v>
      </c>
      <c r="K28">
        <v>49</v>
      </c>
      <c r="L28">
        <v>37</v>
      </c>
      <c r="N28" s="2" t="s">
        <v>1402</v>
      </c>
      <c r="O28" s="2" t="s">
        <v>1403</v>
      </c>
      <c r="P28" s="2" t="s">
        <v>1404</v>
      </c>
    </row>
    <row r="29" spans="1:16" x14ac:dyDescent="0.25">
      <c r="A29" t="s">
        <v>42</v>
      </c>
      <c r="B29" t="s">
        <v>1325</v>
      </c>
      <c r="C29" t="s">
        <v>300</v>
      </c>
      <c r="D29" t="s">
        <v>298</v>
      </c>
      <c r="E29" t="s">
        <v>1999</v>
      </c>
      <c r="F29" s="1">
        <v>43750</v>
      </c>
      <c r="G29">
        <v>39</v>
      </c>
      <c r="H29">
        <v>1</v>
      </c>
      <c r="I29">
        <v>274</v>
      </c>
      <c r="J29" s="4">
        <v>2020</v>
      </c>
      <c r="K29">
        <v>46</v>
      </c>
      <c r="L29">
        <v>31</v>
      </c>
      <c r="N29" s="2" t="s">
        <v>1405</v>
      </c>
      <c r="O29" s="2" t="s">
        <v>1406</v>
      </c>
      <c r="P29" s="2" t="s">
        <v>1407</v>
      </c>
    </row>
    <row r="30" spans="1:16" x14ac:dyDescent="0.25">
      <c r="A30" t="s">
        <v>43</v>
      </c>
      <c r="B30" t="s">
        <v>1329</v>
      </c>
      <c r="C30" t="s">
        <v>300</v>
      </c>
      <c r="D30" t="s">
        <v>299</v>
      </c>
      <c r="E30" t="s">
        <v>2000</v>
      </c>
      <c r="F30" s="1">
        <v>43735</v>
      </c>
      <c r="G30">
        <v>40</v>
      </c>
      <c r="H30">
        <v>4</v>
      </c>
      <c r="I30">
        <v>284</v>
      </c>
      <c r="J30" s="4">
        <v>3250</v>
      </c>
      <c r="K30">
        <v>50</v>
      </c>
      <c r="L30">
        <v>34</v>
      </c>
      <c r="N30" s="2" t="s">
        <v>1408</v>
      </c>
      <c r="O30" s="2" t="s">
        <v>1409</v>
      </c>
      <c r="P30" s="2" t="s">
        <v>1410</v>
      </c>
    </row>
    <row r="31" spans="1:16" x14ac:dyDescent="0.25">
      <c r="A31" t="s">
        <v>44</v>
      </c>
      <c r="B31" t="s">
        <v>1329</v>
      </c>
      <c r="C31" t="s">
        <v>300</v>
      </c>
      <c r="D31" t="s">
        <v>298</v>
      </c>
      <c r="E31" t="s">
        <v>1999</v>
      </c>
      <c r="F31" s="1">
        <v>43737</v>
      </c>
      <c r="G31">
        <v>38</v>
      </c>
      <c r="H31">
        <v>6</v>
      </c>
      <c r="I31">
        <v>272</v>
      </c>
      <c r="J31" s="4">
        <v>3350</v>
      </c>
      <c r="K31">
        <v>53</v>
      </c>
      <c r="L31">
        <v>35</v>
      </c>
      <c r="N31" s="2" t="s">
        <v>1411</v>
      </c>
      <c r="O31" s="2" t="s">
        <v>1412</v>
      </c>
      <c r="P31" s="2" t="s">
        <v>1398</v>
      </c>
    </row>
    <row r="32" spans="1:16" x14ac:dyDescent="0.25">
      <c r="A32" t="s">
        <v>45</v>
      </c>
      <c r="B32" t="s">
        <v>1325</v>
      </c>
      <c r="C32" t="s">
        <v>300</v>
      </c>
      <c r="D32" t="s">
        <v>298</v>
      </c>
      <c r="E32" t="s">
        <v>1999</v>
      </c>
      <c r="F32" s="1">
        <v>43716</v>
      </c>
      <c r="G32">
        <v>40</v>
      </c>
      <c r="H32">
        <v>3</v>
      </c>
      <c r="I32">
        <v>283</v>
      </c>
      <c r="J32" s="4">
        <v>3620</v>
      </c>
      <c r="K32">
        <v>56</v>
      </c>
      <c r="L32">
        <v>37</v>
      </c>
      <c r="N32" s="2" t="s">
        <v>1413</v>
      </c>
      <c r="O32" s="2" t="s">
        <v>1414</v>
      </c>
      <c r="P32" s="2" t="s">
        <v>1415</v>
      </c>
    </row>
    <row r="33" spans="1:16" x14ac:dyDescent="0.25">
      <c r="A33" t="s">
        <v>46</v>
      </c>
      <c r="B33" t="s">
        <v>1325</v>
      </c>
      <c r="C33" t="s">
        <v>300</v>
      </c>
      <c r="D33" t="s">
        <v>298</v>
      </c>
      <c r="E33" t="s">
        <v>1999</v>
      </c>
      <c r="F33" s="1">
        <v>43741</v>
      </c>
      <c r="G33">
        <v>42</v>
      </c>
      <c r="H33">
        <v>6</v>
      </c>
      <c r="I33">
        <v>300</v>
      </c>
      <c r="J33" s="4">
        <v>3370</v>
      </c>
      <c r="K33">
        <v>54</v>
      </c>
      <c r="L33">
        <v>37</v>
      </c>
      <c r="N33" s="2" t="s">
        <v>1416</v>
      </c>
      <c r="O33" s="2" t="s">
        <v>1417</v>
      </c>
      <c r="P33" s="2" t="s">
        <v>1418</v>
      </c>
    </row>
    <row r="34" spans="1:16" x14ac:dyDescent="0.25">
      <c r="A34" t="s">
        <v>47</v>
      </c>
      <c r="B34" t="s">
        <v>1325</v>
      </c>
      <c r="C34" t="s">
        <v>300</v>
      </c>
      <c r="D34" t="s">
        <v>298</v>
      </c>
      <c r="E34" t="s">
        <v>1999</v>
      </c>
      <c r="F34" s="1">
        <v>43764</v>
      </c>
      <c r="G34">
        <v>42</v>
      </c>
      <c r="H34">
        <v>0</v>
      </c>
      <c r="I34">
        <v>294</v>
      </c>
      <c r="J34" s="4">
        <v>3820</v>
      </c>
      <c r="K34">
        <v>53</v>
      </c>
      <c r="L34">
        <v>35</v>
      </c>
      <c r="N34" s="2" t="s">
        <v>1419</v>
      </c>
      <c r="O34" s="2" t="s">
        <v>1420</v>
      </c>
      <c r="P34" s="2" t="s">
        <v>1421</v>
      </c>
    </row>
    <row r="35" spans="1:16" x14ac:dyDescent="0.25">
      <c r="A35" t="s">
        <v>48</v>
      </c>
      <c r="B35" t="s">
        <v>1329</v>
      </c>
      <c r="C35" t="s">
        <v>300</v>
      </c>
      <c r="D35" t="s">
        <v>298</v>
      </c>
      <c r="E35" t="s">
        <v>1999</v>
      </c>
      <c r="F35" s="1">
        <v>43764</v>
      </c>
      <c r="G35">
        <v>41</v>
      </c>
      <c r="H35">
        <v>6</v>
      </c>
      <c r="I35">
        <v>293</v>
      </c>
      <c r="J35" s="4">
        <v>3080</v>
      </c>
      <c r="K35">
        <v>49</v>
      </c>
      <c r="L35">
        <v>34</v>
      </c>
      <c r="N35" s="2" t="s">
        <v>1402</v>
      </c>
      <c r="O35" s="2" t="s">
        <v>1403</v>
      </c>
      <c r="P35" s="2" t="s">
        <v>1395</v>
      </c>
    </row>
    <row r="36" spans="1:16" x14ac:dyDescent="0.25">
      <c r="A36" t="s">
        <v>49</v>
      </c>
      <c r="B36" t="s">
        <v>1325</v>
      </c>
      <c r="C36" t="s">
        <v>300</v>
      </c>
      <c r="D36" t="s">
        <v>298</v>
      </c>
      <c r="E36" t="s">
        <v>1999</v>
      </c>
      <c r="F36" s="1">
        <v>43768</v>
      </c>
      <c r="G36">
        <v>40</v>
      </c>
      <c r="H36">
        <v>1</v>
      </c>
      <c r="I36">
        <v>281</v>
      </c>
      <c r="J36" s="4">
        <v>3155</v>
      </c>
      <c r="K36">
        <v>52</v>
      </c>
      <c r="L36">
        <v>34</v>
      </c>
      <c r="N36" s="2" t="s">
        <v>1422</v>
      </c>
      <c r="O36" s="2" t="s">
        <v>1423</v>
      </c>
      <c r="P36" s="2" t="s">
        <v>1424</v>
      </c>
    </row>
    <row r="37" spans="1:16" x14ac:dyDescent="0.25">
      <c r="A37" t="s">
        <v>50</v>
      </c>
      <c r="B37" t="s">
        <v>1325</v>
      </c>
      <c r="C37" t="s">
        <v>300</v>
      </c>
      <c r="D37" t="s">
        <v>298</v>
      </c>
      <c r="E37" t="s">
        <v>1999</v>
      </c>
      <c r="F37" s="1">
        <v>43763</v>
      </c>
      <c r="G37">
        <v>38</v>
      </c>
      <c r="H37">
        <v>6</v>
      </c>
      <c r="I37">
        <v>272</v>
      </c>
      <c r="J37" s="4">
        <v>3000</v>
      </c>
      <c r="K37">
        <v>51</v>
      </c>
      <c r="L37">
        <v>35</v>
      </c>
      <c r="N37" s="2" t="s">
        <v>1425</v>
      </c>
      <c r="O37" s="2" t="s">
        <v>1426</v>
      </c>
      <c r="P37" s="2" t="s">
        <v>1427</v>
      </c>
    </row>
    <row r="38" spans="1:16" x14ac:dyDescent="0.25">
      <c r="A38" t="s">
        <v>51</v>
      </c>
      <c r="B38" t="s">
        <v>1329</v>
      </c>
      <c r="C38" t="s">
        <v>300</v>
      </c>
      <c r="D38" t="s">
        <v>299</v>
      </c>
      <c r="E38" t="s">
        <v>2000</v>
      </c>
      <c r="F38" s="1">
        <v>43758</v>
      </c>
      <c r="G38">
        <v>37</v>
      </c>
      <c r="H38">
        <v>2</v>
      </c>
      <c r="I38">
        <v>261</v>
      </c>
      <c r="J38" s="4">
        <v>2200</v>
      </c>
      <c r="K38">
        <v>49</v>
      </c>
      <c r="L38">
        <v>34</v>
      </c>
      <c r="N38" s="2" t="s">
        <v>1428</v>
      </c>
      <c r="O38" s="2" t="s">
        <v>1429</v>
      </c>
      <c r="P38" s="2" t="s">
        <v>1430</v>
      </c>
    </row>
    <row r="39" spans="1:16" x14ac:dyDescent="0.25">
      <c r="A39" t="s">
        <v>52</v>
      </c>
      <c r="B39" t="s">
        <v>1329</v>
      </c>
      <c r="C39" t="s">
        <v>300</v>
      </c>
      <c r="D39" t="s">
        <v>298</v>
      </c>
      <c r="E39" t="s">
        <v>1999</v>
      </c>
      <c r="F39" s="1">
        <v>43766</v>
      </c>
      <c r="G39">
        <v>39</v>
      </c>
      <c r="H39">
        <v>3</v>
      </c>
      <c r="I39">
        <v>276</v>
      </c>
      <c r="J39" s="4">
        <v>3700</v>
      </c>
      <c r="K39">
        <v>51</v>
      </c>
      <c r="L39">
        <v>35</v>
      </c>
      <c r="N39" s="2" t="s">
        <v>1431</v>
      </c>
      <c r="O39" s="2" t="s">
        <v>1432</v>
      </c>
      <c r="P39" s="2" t="s">
        <v>1398</v>
      </c>
    </row>
    <row r="40" spans="1:16" x14ac:dyDescent="0.25">
      <c r="A40" t="s">
        <v>53</v>
      </c>
      <c r="B40" t="s">
        <v>1325</v>
      </c>
      <c r="C40" t="s">
        <v>300</v>
      </c>
      <c r="D40" t="s">
        <v>298</v>
      </c>
      <c r="E40" t="s">
        <v>1999</v>
      </c>
      <c r="F40" s="1">
        <v>43764</v>
      </c>
      <c r="G40">
        <v>38</v>
      </c>
      <c r="H40">
        <v>5</v>
      </c>
      <c r="I40">
        <v>271</v>
      </c>
      <c r="J40" s="4">
        <v>2960</v>
      </c>
      <c r="K40">
        <v>54</v>
      </c>
      <c r="L40">
        <v>35</v>
      </c>
      <c r="N40" s="2" t="s">
        <v>1416</v>
      </c>
      <c r="O40" s="2" t="s">
        <v>1433</v>
      </c>
      <c r="P40" s="2" t="s">
        <v>1427</v>
      </c>
    </row>
    <row r="41" spans="1:16" x14ac:dyDescent="0.25">
      <c r="A41" t="s">
        <v>54</v>
      </c>
      <c r="B41" t="s">
        <v>1325</v>
      </c>
      <c r="C41" t="s">
        <v>301</v>
      </c>
      <c r="D41" t="s">
        <v>298</v>
      </c>
      <c r="E41" t="s">
        <v>1999</v>
      </c>
      <c r="F41" s="1">
        <v>43727</v>
      </c>
      <c r="G41">
        <v>36</v>
      </c>
      <c r="H41">
        <v>1</v>
      </c>
      <c r="I41">
        <v>253</v>
      </c>
      <c r="J41" s="4">
        <v>2470</v>
      </c>
      <c r="K41">
        <v>47</v>
      </c>
      <c r="L41">
        <v>34</v>
      </c>
      <c r="N41" s="2" t="s">
        <v>1434</v>
      </c>
      <c r="O41" s="2" t="s">
        <v>1435</v>
      </c>
      <c r="P41" s="2" t="s">
        <v>1424</v>
      </c>
    </row>
    <row r="42" spans="1:16" x14ac:dyDescent="0.25">
      <c r="A42" t="s">
        <v>55</v>
      </c>
      <c r="B42" t="s">
        <v>1329</v>
      </c>
      <c r="C42" t="s">
        <v>300</v>
      </c>
      <c r="D42" t="s">
        <v>298</v>
      </c>
      <c r="E42" t="s">
        <v>1999</v>
      </c>
      <c r="F42" s="1">
        <v>43776</v>
      </c>
      <c r="G42">
        <v>41</v>
      </c>
      <c r="H42">
        <v>1</v>
      </c>
      <c r="I42">
        <v>288</v>
      </c>
      <c r="J42" s="4">
        <v>3800</v>
      </c>
      <c r="K42">
        <v>54</v>
      </c>
      <c r="L42">
        <v>36</v>
      </c>
      <c r="N42" s="2" t="s">
        <v>1436</v>
      </c>
      <c r="O42" s="2" t="s">
        <v>1437</v>
      </c>
      <c r="P42" s="2" t="s">
        <v>1438</v>
      </c>
    </row>
    <row r="43" spans="1:16" x14ac:dyDescent="0.25">
      <c r="A43" t="s">
        <v>56</v>
      </c>
      <c r="B43" t="s">
        <v>1329</v>
      </c>
      <c r="C43" t="s">
        <v>300</v>
      </c>
      <c r="D43" t="s">
        <v>298</v>
      </c>
      <c r="E43" t="s">
        <v>1999</v>
      </c>
      <c r="F43" s="1">
        <v>43773</v>
      </c>
      <c r="G43">
        <v>40</v>
      </c>
      <c r="H43">
        <v>2</v>
      </c>
      <c r="I43">
        <v>282</v>
      </c>
      <c r="J43" s="4">
        <v>3820</v>
      </c>
      <c r="K43">
        <v>52</v>
      </c>
      <c r="L43">
        <v>36</v>
      </c>
      <c r="N43" s="2" t="s">
        <v>1439</v>
      </c>
      <c r="O43" s="2" t="s">
        <v>1440</v>
      </c>
      <c r="P43" s="2" t="s">
        <v>1441</v>
      </c>
    </row>
    <row r="44" spans="1:16" x14ac:dyDescent="0.25">
      <c r="A44" t="s">
        <v>57</v>
      </c>
      <c r="B44" t="s">
        <v>1325</v>
      </c>
      <c r="C44" t="s">
        <v>300</v>
      </c>
      <c r="D44" t="s">
        <v>298</v>
      </c>
      <c r="E44" t="s">
        <v>1999</v>
      </c>
      <c r="F44" s="1">
        <v>43772</v>
      </c>
      <c r="G44">
        <v>37</v>
      </c>
      <c r="H44">
        <v>5</v>
      </c>
      <c r="I44">
        <v>264</v>
      </c>
      <c r="J44" s="4">
        <v>2750</v>
      </c>
      <c r="K44">
        <v>52</v>
      </c>
      <c r="L44">
        <v>32</v>
      </c>
      <c r="N44" s="2" t="s">
        <v>1442</v>
      </c>
      <c r="O44" s="2" t="s">
        <v>1443</v>
      </c>
      <c r="P44" s="2" t="s">
        <v>1444</v>
      </c>
    </row>
    <row r="45" spans="1:16" x14ac:dyDescent="0.25">
      <c r="A45" t="s">
        <v>58</v>
      </c>
      <c r="B45" t="s">
        <v>1329</v>
      </c>
      <c r="C45" t="s">
        <v>300</v>
      </c>
      <c r="D45" t="s">
        <v>298</v>
      </c>
      <c r="E45" t="s">
        <v>1999</v>
      </c>
      <c r="F45" s="1">
        <v>43751</v>
      </c>
      <c r="G45">
        <v>37</v>
      </c>
      <c r="H45">
        <v>3</v>
      </c>
      <c r="I45">
        <v>262</v>
      </c>
      <c r="J45" s="4">
        <v>2910</v>
      </c>
      <c r="K45">
        <v>49</v>
      </c>
      <c r="L45">
        <v>32</v>
      </c>
      <c r="N45" s="2" t="s">
        <v>1445</v>
      </c>
      <c r="O45" s="2" t="s">
        <v>1446</v>
      </c>
      <c r="P45" s="2" t="s">
        <v>1447</v>
      </c>
    </row>
    <row r="46" spans="1:16" x14ac:dyDescent="0.25">
      <c r="A46" t="s">
        <v>59</v>
      </c>
      <c r="B46" t="s">
        <v>1325</v>
      </c>
      <c r="C46" t="s">
        <v>301</v>
      </c>
      <c r="D46" t="s">
        <v>298</v>
      </c>
      <c r="E46" t="s">
        <v>1999</v>
      </c>
      <c r="F46" s="1">
        <v>43743</v>
      </c>
      <c r="G46">
        <v>36</v>
      </c>
      <c r="H46">
        <v>6</v>
      </c>
      <c r="I46">
        <v>258</v>
      </c>
      <c r="J46" s="4">
        <v>3100</v>
      </c>
      <c r="K46">
        <v>50</v>
      </c>
      <c r="L46">
        <v>35</v>
      </c>
      <c r="N46" s="2" t="s">
        <v>1448</v>
      </c>
      <c r="O46" s="2" t="s">
        <v>1449</v>
      </c>
      <c r="P46" s="2" t="s">
        <v>1450</v>
      </c>
    </row>
    <row r="47" spans="1:16" x14ac:dyDescent="0.25">
      <c r="A47" t="s">
        <v>60</v>
      </c>
      <c r="B47" t="s">
        <v>1329</v>
      </c>
      <c r="C47" t="s">
        <v>300</v>
      </c>
      <c r="D47" t="s">
        <v>298</v>
      </c>
      <c r="E47" t="s">
        <v>1999</v>
      </c>
      <c r="F47" s="1">
        <v>43762</v>
      </c>
      <c r="G47">
        <v>40</v>
      </c>
      <c r="H47">
        <v>0</v>
      </c>
      <c r="I47">
        <v>280</v>
      </c>
      <c r="J47" s="4">
        <v>2800</v>
      </c>
      <c r="K47">
        <v>49</v>
      </c>
      <c r="L47">
        <v>35</v>
      </c>
      <c r="N47" s="2" t="s">
        <v>1451</v>
      </c>
      <c r="O47" s="2" t="s">
        <v>1452</v>
      </c>
      <c r="P47" s="2" t="s">
        <v>1453</v>
      </c>
    </row>
    <row r="48" spans="1:16" x14ac:dyDescent="0.25">
      <c r="A48" t="s">
        <v>61</v>
      </c>
      <c r="B48" t="s">
        <v>1329</v>
      </c>
      <c r="C48" t="s">
        <v>300</v>
      </c>
      <c r="D48" t="s">
        <v>298</v>
      </c>
      <c r="E48" t="s">
        <v>1999</v>
      </c>
      <c r="F48" s="1">
        <v>43732</v>
      </c>
      <c r="G48">
        <v>41</v>
      </c>
      <c r="H48">
        <v>0</v>
      </c>
      <c r="I48">
        <v>287</v>
      </c>
      <c r="J48" s="4">
        <v>3400</v>
      </c>
      <c r="K48">
        <v>47</v>
      </c>
      <c r="L48">
        <v>36</v>
      </c>
      <c r="N48" s="2" t="s">
        <v>1454</v>
      </c>
      <c r="O48" s="2" t="s">
        <v>1455</v>
      </c>
      <c r="P48" s="2" t="s">
        <v>1456</v>
      </c>
    </row>
    <row r="49" spans="1:16" x14ac:dyDescent="0.25">
      <c r="A49" t="s">
        <v>62</v>
      </c>
      <c r="B49" t="s">
        <v>1325</v>
      </c>
      <c r="C49" t="s">
        <v>300</v>
      </c>
      <c r="D49" t="s">
        <v>298</v>
      </c>
      <c r="E49" t="s">
        <v>1999</v>
      </c>
      <c r="F49" s="1">
        <v>43763</v>
      </c>
      <c r="G49">
        <v>37</v>
      </c>
      <c r="H49">
        <v>3</v>
      </c>
      <c r="I49">
        <v>262</v>
      </c>
      <c r="J49" s="4">
        <v>3000</v>
      </c>
      <c r="K49">
        <v>52</v>
      </c>
      <c r="L49">
        <v>34</v>
      </c>
      <c r="N49" s="2" t="s">
        <v>1457</v>
      </c>
      <c r="O49" s="2" t="s">
        <v>1458</v>
      </c>
      <c r="P49" s="2" t="s">
        <v>1459</v>
      </c>
    </row>
    <row r="50" spans="1:16" x14ac:dyDescent="0.25">
      <c r="A50" t="s">
        <v>63</v>
      </c>
      <c r="B50" t="s">
        <v>1329</v>
      </c>
      <c r="C50" t="s">
        <v>301</v>
      </c>
      <c r="D50" t="s">
        <v>298</v>
      </c>
      <c r="E50" t="s">
        <v>1999</v>
      </c>
      <c r="F50" s="1">
        <v>43764</v>
      </c>
      <c r="G50">
        <v>36</v>
      </c>
      <c r="H50">
        <v>3</v>
      </c>
      <c r="I50">
        <v>255</v>
      </c>
      <c r="J50" s="4">
        <v>2880</v>
      </c>
      <c r="K50">
        <v>49</v>
      </c>
      <c r="L50">
        <v>33</v>
      </c>
      <c r="N50" s="2" t="s">
        <v>1355</v>
      </c>
      <c r="O50" s="2" t="s">
        <v>1460</v>
      </c>
      <c r="P50" s="2" t="s">
        <v>1461</v>
      </c>
    </row>
    <row r="51" spans="1:16" x14ac:dyDescent="0.25">
      <c r="A51" t="s">
        <v>64</v>
      </c>
      <c r="B51" t="s">
        <v>1325</v>
      </c>
      <c r="C51" t="s">
        <v>300</v>
      </c>
      <c r="D51" t="s">
        <v>298</v>
      </c>
      <c r="E51" t="s">
        <v>1999</v>
      </c>
      <c r="F51" s="1">
        <v>43775</v>
      </c>
      <c r="G51">
        <v>39</v>
      </c>
      <c r="H51">
        <v>0</v>
      </c>
      <c r="I51">
        <v>273</v>
      </c>
      <c r="J51" s="4">
        <v>2830</v>
      </c>
      <c r="K51">
        <v>49</v>
      </c>
      <c r="L51">
        <v>34</v>
      </c>
      <c r="N51" s="2" t="s">
        <v>1339</v>
      </c>
      <c r="O51" s="2" t="s">
        <v>1462</v>
      </c>
      <c r="P51" s="2" t="s">
        <v>1463</v>
      </c>
    </row>
    <row r="52" spans="1:16" x14ac:dyDescent="0.25">
      <c r="A52" t="s">
        <v>65</v>
      </c>
      <c r="B52" t="s">
        <v>1325</v>
      </c>
      <c r="C52" t="s">
        <v>301</v>
      </c>
      <c r="D52" t="s">
        <v>298</v>
      </c>
      <c r="E52" t="s">
        <v>1999</v>
      </c>
      <c r="F52" s="1">
        <v>43785</v>
      </c>
      <c r="G52">
        <v>33</v>
      </c>
      <c r="H52">
        <v>6</v>
      </c>
      <c r="I52">
        <v>237</v>
      </c>
      <c r="J52" s="4">
        <v>2950</v>
      </c>
      <c r="K52">
        <v>49</v>
      </c>
      <c r="L52">
        <v>32</v>
      </c>
      <c r="N52" s="2" t="s">
        <v>1464</v>
      </c>
      <c r="O52" s="2" t="s">
        <v>1465</v>
      </c>
      <c r="P52" s="2" t="s">
        <v>1466</v>
      </c>
    </row>
    <row r="53" spans="1:16" x14ac:dyDescent="0.25">
      <c r="A53" t="s">
        <v>66</v>
      </c>
      <c r="B53" t="s">
        <v>1329</v>
      </c>
      <c r="C53" t="s">
        <v>300</v>
      </c>
      <c r="D53" t="s">
        <v>298</v>
      </c>
      <c r="E53" t="s">
        <v>1999</v>
      </c>
      <c r="F53" s="1">
        <v>43796</v>
      </c>
      <c r="G53">
        <v>38</v>
      </c>
      <c r="H53">
        <v>5</v>
      </c>
      <c r="I53">
        <v>271</v>
      </c>
      <c r="J53" s="4">
        <v>2860</v>
      </c>
      <c r="K53">
        <v>49</v>
      </c>
      <c r="L53">
        <v>34</v>
      </c>
      <c r="N53" s="2" t="s">
        <v>1467</v>
      </c>
      <c r="O53" s="2" t="s">
        <v>1468</v>
      </c>
      <c r="P53" s="2" t="s">
        <v>1469</v>
      </c>
    </row>
    <row r="54" spans="1:16" x14ac:dyDescent="0.25">
      <c r="A54" t="s">
        <v>67</v>
      </c>
      <c r="B54" t="s">
        <v>1325</v>
      </c>
      <c r="C54" t="s">
        <v>300</v>
      </c>
      <c r="D54" t="s">
        <v>298</v>
      </c>
      <c r="E54" t="s">
        <v>1999</v>
      </c>
      <c r="F54" s="1">
        <v>43761</v>
      </c>
      <c r="G54">
        <v>39</v>
      </c>
      <c r="H54">
        <v>5</v>
      </c>
      <c r="I54">
        <v>278</v>
      </c>
      <c r="J54" s="4">
        <v>3180</v>
      </c>
      <c r="K54">
        <v>53</v>
      </c>
      <c r="L54">
        <v>37</v>
      </c>
      <c r="N54" s="2" t="s">
        <v>1470</v>
      </c>
      <c r="O54" s="2" t="s">
        <v>1471</v>
      </c>
      <c r="P54" s="2" t="s">
        <v>1472</v>
      </c>
    </row>
    <row r="55" spans="1:16" x14ac:dyDescent="0.25">
      <c r="A55" t="s">
        <v>68</v>
      </c>
      <c r="B55" t="s">
        <v>1329</v>
      </c>
      <c r="C55" t="s">
        <v>301</v>
      </c>
      <c r="D55" t="s">
        <v>298</v>
      </c>
      <c r="E55" t="s">
        <v>1999</v>
      </c>
      <c r="F55" s="1">
        <v>43767</v>
      </c>
      <c r="G55">
        <v>36</v>
      </c>
      <c r="H55">
        <v>0</v>
      </c>
      <c r="I55">
        <v>252</v>
      </c>
      <c r="J55" s="4">
        <v>2740</v>
      </c>
      <c r="K55">
        <v>49</v>
      </c>
      <c r="L55">
        <v>33</v>
      </c>
      <c r="N55" s="2" t="s">
        <v>1473</v>
      </c>
      <c r="O55" s="2" t="s">
        <v>1474</v>
      </c>
      <c r="P55" s="2" t="s">
        <v>1475</v>
      </c>
    </row>
    <row r="56" spans="1:16" x14ac:dyDescent="0.25">
      <c r="A56" t="s">
        <v>69</v>
      </c>
      <c r="B56" t="s">
        <v>1325</v>
      </c>
      <c r="C56" t="s">
        <v>300</v>
      </c>
      <c r="D56" t="s">
        <v>298</v>
      </c>
      <c r="E56" t="s">
        <v>1999</v>
      </c>
      <c r="F56" s="1">
        <v>43732</v>
      </c>
      <c r="G56">
        <v>40</v>
      </c>
      <c r="H56">
        <v>0</v>
      </c>
      <c r="I56">
        <v>280</v>
      </c>
      <c r="J56" s="4">
        <v>2810</v>
      </c>
      <c r="K56">
        <v>50</v>
      </c>
      <c r="L56">
        <v>35</v>
      </c>
      <c r="N56" s="2" t="s">
        <v>1326</v>
      </c>
      <c r="O56" s="2" t="s">
        <v>1476</v>
      </c>
      <c r="P56" s="2" t="s">
        <v>1477</v>
      </c>
    </row>
    <row r="57" spans="1:16" x14ac:dyDescent="0.25">
      <c r="A57" t="s">
        <v>70</v>
      </c>
      <c r="B57" t="s">
        <v>1325</v>
      </c>
      <c r="C57" t="s">
        <v>300</v>
      </c>
      <c r="D57" t="s">
        <v>299</v>
      </c>
      <c r="E57" t="s">
        <v>2000</v>
      </c>
      <c r="F57" s="1">
        <v>43753</v>
      </c>
      <c r="G57">
        <v>41</v>
      </c>
      <c r="H57">
        <v>2</v>
      </c>
      <c r="I57">
        <v>289</v>
      </c>
      <c r="J57" s="4">
        <v>3730</v>
      </c>
      <c r="K57">
        <v>55</v>
      </c>
      <c r="L57">
        <v>37</v>
      </c>
      <c r="N57" s="2" t="s">
        <v>1478</v>
      </c>
      <c r="O57" s="2" t="s">
        <v>1479</v>
      </c>
      <c r="P57" s="2" t="s">
        <v>1480</v>
      </c>
    </row>
    <row r="58" spans="1:16" x14ac:dyDescent="0.25">
      <c r="A58" t="s">
        <v>71</v>
      </c>
      <c r="B58" t="s">
        <v>1329</v>
      </c>
      <c r="C58" t="s">
        <v>300</v>
      </c>
      <c r="D58" t="s">
        <v>298</v>
      </c>
      <c r="E58" t="s">
        <v>1999</v>
      </c>
      <c r="F58" s="1">
        <v>43723</v>
      </c>
      <c r="G58">
        <v>40</v>
      </c>
      <c r="H58">
        <v>2</v>
      </c>
      <c r="I58">
        <v>282</v>
      </c>
      <c r="J58" s="4">
        <v>3730</v>
      </c>
      <c r="K58">
        <v>51</v>
      </c>
      <c r="L58">
        <v>35</v>
      </c>
      <c r="N58" s="2" t="s">
        <v>1481</v>
      </c>
      <c r="O58" s="2" t="s">
        <v>1482</v>
      </c>
      <c r="P58" s="2" t="s">
        <v>1483</v>
      </c>
    </row>
    <row r="59" spans="1:16" x14ac:dyDescent="0.25">
      <c r="A59" t="s">
        <v>72</v>
      </c>
      <c r="B59" t="s">
        <v>1329</v>
      </c>
      <c r="C59" t="s">
        <v>300</v>
      </c>
      <c r="D59" t="s">
        <v>298</v>
      </c>
      <c r="E59" t="s">
        <v>1999</v>
      </c>
      <c r="F59" s="1">
        <v>43720</v>
      </c>
      <c r="G59">
        <v>41</v>
      </c>
      <c r="H59">
        <v>4</v>
      </c>
      <c r="I59">
        <v>291</v>
      </c>
      <c r="J59" s="4">
        <v>4160</v>
      </c>
      <c r="K59">
        <v>54</v>
      </c>
      <c r="L59">
        <v>38</v>
      </c>
      <c r="N59" s="2" t="s">
        <v>1484</v>
      </c>
      <c r="O59" s="2" t="s">
        <v>1485</v>
      </c>
      <c r="P59" s="2" t="s">
        <v>1486</v>
      </c>
    </row>
    <row r="60" spans="1:16" x14ac:dyDescent="0.25">
      <c r="A60" t="s">
        <v>73</v>
      </c>
      <c r="B60" t="s">
        <v>1325</v>
      </c>
      <c r="C60" t="s">
        <v>300</v>
      </c>
      <c r="D60" t="s">
        <v>298</v>
      </c>
      <c r="E60" t="s">
        <v>1999</v>
      </c>
      <c r="F60" s="1">
        <v>43721</v>
      </c>
      <c r="G60">
        <v>40</v>
      </c>
      <c r="H60">
        <v>5</v>
      </c>
      <c r="I60">
        <v>285</v>
      </c>
      <c r="J60" s="4">
        <v>3900</v>
      </c>
      <c r="N60" s="2" t="s">
        <v>316</v>
      </c>
      <c r="O60" s="2" t="s">
        <v>1487</v>
      </c>
      <c r="P60" s="2" t="s">
        <v>316</v>
      </c>
    </row>
    <row r="61" spans="1:16" x14ac:dyDescent="0.25">
      <c r="A61" t="s">
        <v>74</v>
      </c>
      <c r="B61" t="s">
        <v>1329</v>
      </c>
      <c r="C61" t="s">
        <v>300</v>
      </c>
      <c r="D61" t="s">
        <v>298</v>
      </c>
      <c r="E61" t="s">
        <v>1999</v>
      </c>
      <c r="F61" s="1">
        <v>43721</v>
      </c>
      <c r="G61">
        <v>40</v>
      </c>
      <c r="H61">
        <v>1</v>
      </c>
      <c r="I61">
        <v>281</v>
      </c>
      <c r="J61" s="4">
        <v>2950</v>
      </c>
      <c r="K61">
        <v>48</v>
      </c>
      <c r="L61">
        <v>34</v>
      </c>
      <c r="N61" s="2" t="s">
        <v>1488</v>
      </c>
      <c r="O61" s="2" t="s">
        <v>1489</v>
      </c>
      <c r="P61" s="2" t="s">
        <v>1490</v>
      </c>
    </row>
    <row r="62" spans="1:16" x14ac:dyDescent="0.25">
      <c r="A62" t="s">
        <v>75</v>
      </c>
      <c r="B62" t="s">
        <v>1329</v>
      </c>
      <c r="C62" t="s">
        <v>300</v>
      </c>
      <c r="D62" t="s">
        <v>298</v>
      </c>
      <c r="E62" t="s">
        <v>1999</v>
      </c>
      <c r="F62" s="1">
        <v>43747</v>
      </c>
      <c r="G62">
        <v>40</v>
      </c>
      <c r="H62">
        <v>0</v>
      </c>
      <c r="I62">
        <v>280</v>
      </c>
      <c r="J62" s="4">
        <v>3080</v>
      </c>
      <c r="K62">
        <v>53</v>
      </c>
      <c r="L62">
        <v>35</v>
      </c>
      <c r="N62" s="2" t="s">
        <v>1491</v>
      </c>
      <c r="O62" s="2" t="s">
        <v>1492</v>
      </c>
      <c r="P62" s="2" t="s">
        <v>1453</v>
      </c>
    </row>
    <row r="63" spans="1:16" x14ac:dyDescent="0.25">
      <c r="A63" t="s">
        <v>76</v>
      </c>
      <c r="B63" t="s">
        <v>1325</v>
      </c>
      <c r="C63" t="s">
        <v>297</v>
      </c>
      <c r="D63" t="s">
        <v>298</v>
      </c>
      <c r="E63" t="s">
        <v>2001</v>
      </c>
      <c r="F63" s="1">
        <v>43765</v>
      </c>
      <c r="G63">
        <v>32</v>
      </c>
      <c r="H63">
        <v>2</v>
      </c>
      <c r="I63">
        <v>226</v>
      </c>
      <c r="J63" s="4">
        <v>1200</v>
      </c>
      <c r="L63">
        <v>29</v>
      </c>
      <c r="N63" s="2" t="s">
        <v>316</v>
      </c>
      <c r="O63" s="2" t="s">
        <v>1493</v>
      </c>
      <c r="P63" s="2" t="s">
        <v>1494</v>
      </c>
    </row>
    <row r="64" spans="1:16" x14ac:dyDescent="0.25">
      <c r="A64" t="s">
        <v>77</v>
      </c>
      <c r="B64" t="s">
        <v>1325</v>
      </c>
      <c r="C64" t="s">
        <v>300</v>
      </c>
      <c r="D64" t="s">
        <v>298</v>
      </c>
      <c r="E64" t="s">
        <v>1999</v>
      </c>
      <c r="F64" s="1">
        <v>43722</v>
      </c>
      <c r="G64">
        <v>38</v>
      </c>
      <c r="H64">
        <v>3</v>
      </c>
      <c r="I64">
        <v>269</v>
      </c>
      <c r="J64" s="4">
        <v>2740</v>
      </c>
      <c r="K64">
        <v>45</v>
      </c>
      <c r="L64">
        <v>33</v>
      </c>
      <c r="N64" s="2" t="s">
        <v>1495</v>
      </c>
      <c r="O64" s="2" t="s">
        <v>1496</v>
      </c>
      <c r="P64" s="2" t="s">
        <v>1497</v>
      </c>
    </row>
    <row r="65" spans="1:16" x14ac:dyDescent="0.25">
      <c r="A65" t="s">
        <v>78</v>
      </c>
      <c r="B65" t="s">
        <v>1329</v>
      </c>
      <c r="C65" t="s">
        <v>300</v>
      </c>
      <c r="D65" t="s">
        <v>298</v>
      </c>
      <c r="E65" t="s">
        <v>1999</v>
      </c>
      <c r="F65" s="1">
        <v>43720</v>
      </c>
      <c r="G65">
        <v>40</v>
      </c>
      <c r="H65">
        <v>1</v>
      </c>
      <c r="I65">
        <v>281</v>
      </c>
      <c r="J65" s="4">
        <v>3580</v>
      </c>
      <c r="K65">
        <v>51</v>
      </c>
      <c r="L65">
        <v>34</v>
      </c>
      <c r="N65" s="2" t="s">
        <v>1498</v>
      </c>
      <c r="O65" s="2" t="s">
        <v>1499</v>
      </c>
      <c r="P65" s="2" t="s">
        <v>1490</v>
      </c>
    </row>
    <row r="66" spans="1:16" x14ac:dyDescent="0.25">
      <c r="A66" t="s">
        <v>79</v>
      </c>
      <c r="B66" t="s">
        <v>1329</v>
      </c>
      <c r="C66" t="s">
        <v>300</v>
      </c>
      <c r="D66" t="s">
        <v>298</v>
      </c>
      <c r="E66" t="s">
        <v>1999</v>
      </c>
      <c r="F66" s="1">
        <v>43780</v>
      </c>
      <c r="G66">
        <v>38</v>
      </c>
      <c r="H66">
        <v>3</v>
      </c>
      <c r="I66">
        <v>269</v>
      </c>
      <c r="J66" s="4">
        <v>2630</v>
      </c>
      <c r="K66">
        <v>48</v>
      </c>
      <c r="L66">
        <v>32</v>
      </c>
      <c r="N66" s="2" t="s">
        <v>1500</v>
      </c>
      <c r="O66" s="2" t="s">
        <v>1501</v>
      </c>
      <c r="P66" s="2" t="s">
        <v>1502</v>
      </c>
    </row>
    <row r="67" spans="1:16" x14ac:dyDescent="0.25">
      <c r="A67" t="s">
        <v>80</v>
      </c>
      <c r="B67" t="s">
        <v>1329</v>
      </c>
      <c r="C67" t="s">
        <v>300</v>
      </c>
      <c r="D67" t="s">
        <v>298</v>
      </c>
      <c r="E67" t="s">
        <v>1999</v>
      </c>
      <c r="F67" s="1">
        <v>43707</v>
      </c>
      <c r="G67">
        <v>39</v>
      </c>
      <c r="H67">
        <v>5</v>
      </c>
      <c r="I67">
        <v>278</v>
      </c>
      <c r="J67" s="4">
        <v>3220</v>
      </c>
      <c r="K67">
        <v>48</v>
      </c>
      <c r="L67">
        <v>36</v>
      </c>
      <c r="N67" s="2" t="s">
        <v>1503</v>
      </c>
      <c r="O67" s="2" t="s">
        <v>1504</v>
      </c>
      <c r="P67" s="2" t="s">
        <v>1505</v>
      </c>
    </row>
    <row r="68" spans="1:16" x14ac:dyDescent="0.25">
      <c r="A68" t="s">
        <v>81</v>
      </c>
      <c r="B68" t="s">
        <v>1325</v>
      </c>
      <c r="C68" t="s">
        <v>300</v>
      </c>
      <c r="D68" t="s">
        <v>298</v>
      </c>
      <c r="E68" t="s">
        <v>1999</v>
      </c>
      <c r="F68" s="1">
        <v>43724</v>
      </c>
      <c r="G68">
        <v>41</v>
      </c>
      <c r="H68">
        <v>2</v>
      </c>
      <c r="I68">
        <v>289</v>
      </c>
      <c r="J68" s="4">
        <v>2620</v>
      </c>
      <c r="K68">
        <v>51</v>
      </c>
      <c r="L68">
        <v>36</v>
      </c>
      <c r="N68" s="2" t="s">
        <v>1506</v>
      </c>
      <c r="O68" s="2" t="s">
        <v>1507</v>
      </c>
      <c r="P68" s="2" t="s">
        <v>1508</v>
      </c>
    </row>
    <row r="69" spans="1:16" x14ac:dyDescent="0.25">
      <c r="A69" t="s">
        <v>82</v>
      </c>
      <c r="B69" t="s">
        <v>1329</v>
      </c>
      <c r="C69" t="s">
        <v>301</v>
      </c>
      <c r="D69" t="s">
        <v>298</v>
      </c>
      <c r="E69" t="s">
        <v>1999</v>
      </c>
      <c r="F69" s="1">
        <v>43715</v>
      </c>
      <c r="G69">
        <v>35</v>
      </c>
      <c r="H69">
        <v>2</v>
      </c>
      <c r="I69">
        <v>247</v>
      </c>
      <c r="J69" s="4">
        <v>2390</v>
      </c>
      <c r="K69">
        <v>49</v>
      </c>
      <c r="L69">
        <v>33</v>
      </c>
      <c r="N69" s="2" t="s">
        <v>1509</v>
      </c>
      <c r="O69" s="2" t="s">
        <v>1510</v>
      </c>
      <c r="P69" s="2" t="s">
        <v>1511</v>
      </c>
    </row>
    <row r="70" spans="1:16" x14ac:dyDescent="0.25">
      <c r="A70" t="s">
        <v>83</v>
      </c>
      <c r="B70" t="s">
        <v>1329</v>
      </c>
      <c r="C70" t="s">
        <v>300</v>
      </c>
      <c r="D70" t="s">
        <v>298</v>
      </c>
      <c r="E70" t="s">
        <v>1999</v>
      </c>
      <c r="F70" s="1">
        <v>43780</v>
      </c>
      <c r="G70">
        <v>40</v>
      </c>
      <c r="H70">
        <v>0</v>
      </c>
      <c r="I70">
        <v>280</v>
      </c>
      <c r="J70" s="4">
        <v>3050</v>
      </c>
      <c r="K70">
        <v>51</v>
      </c>
      <c r="L70">
        <v>34</v>
      </c>
      <c r="N70" s="2" t="s">
        <v>1512</v>
      </c>
      <c r="O70" s="2" t="s">
        <v>1513</v>
      </c>
      <c r="P70" s="2" t="s">
        <v>1514</v>
      </c>
    </row>
    <row r="71" spans="1:16" x14ac:dyDescent="0.25">
      <c r="A71" t="s">
        <v>84</v>
      </c>
      <c r="B71" t="s">
        <v>1325</v>
      </c>
      <c r="C71" t="s">
        <v>301</v>
      </c>
      <c r="D71" t="s">
        <v>298</v>
      </c>
      <c r="E71" t="s">
        <v>1999</v>
      </c>
      <c r="F71" s="1">
        <v>43783</v>
      </c>
      <c r="G71">
        <v>31</v>
      </c>
      <c r="H71">
        <v>6</v>
      </c>
      <c r="I71">
        <v>223</v>
      </c>
      <c r="J71" s="4">
        <v>2800</v>
      </c>
      <c r="K71">
        <v>54</v>
      </c>
      <c r="L71">
        <v>33</v>
      </c>
      <c r="N71" s="2" t="s">
        <v>1515</v>
      </c>
      <c r="O71" s="2" t="s">
        <v>1516</v>
      </c>
      <c r="P71" s="2" t="s">
        <v>1517</v>
      </c>
    </row>
    <row r="72" spans="1:16" x14ac:dyDescent="0.25">
      <c r="A72" t="s">
        <v>85</v>
      </c>
      <c r="B72" t="s">
        <v>1325</v>
      </c>
      <c r="C72" t="s">
        <v>300</v>
      </c>
      <c r="D72" t="s">
        <v>298</v>
      </c>
      <c r="E72" t="s">
        <v>1999</v>
      </c>
      <c r="F72" s="1">
        <v>43719</v>
      </c>
      <c r="G72">
        <v>39</v>
      </c>
      <c r="H72">
        <v>1</v>
      </c>
      <c r="I72">
        <v>274</v>
      </c>
      <c r="J72" s="4">
        <v>3550</v>
      </c>
      <c r="K72">
        <v>49</v>
      </c>
      <c r="L72">
        <v>33</v>
      </c>
      <c r="N72" s="2" t="s">
        <v>1518</v>
      </c>
      <c r="O72" s="2" t="s">
        <v>1519</v>
      </c>
      <c r="P72" s="2" t="s">
        <v>1520</v>
      </c>
    </row>
    <row r="73" spans="1:16" x14ac:dyDescent="0.25">
      <c r="A73" t="s">
        <v>86</v>
      </c>
      <c r="B73" t="s">
        <v>1329</v>
      </c>
      <c r="C73" t="s">
        <v>300</v>
      </c>
      <c r="D73" t="s">
        <v>298</v>
      </c>
      <c r="E73" t="s">
        <v>1999</v>
      </c>
      <c r="F73" s="1">
        <v>43716</v>
      </c>
      <c r="G73">
        <v>38</v>
      </c>
      <c r="H73">
        <v>0</v>
      </c>
      <c r="I73">
        <v>266</v>
      </c>
      <c r="J73" s="4">
        <v>2550</v>
      </c>
      <c r="K73">
        <v>51</v>
      </c>
      <c r="L73">
        <v>34</v>
      </c>
      <c r="N73" s="2" t="s">
        <v>1521</v>
      </c>
      <c r="O73" s="2" t="s">
        <v>1522</v>
      </c>
      <c r="P73" s="2" t="s">
        <v>1523</v>
      </c>
    </row>
    <row r="74" spans="1:16" x14ac:dyDescent="0.25">
      <c r="A74" t="s">
        <v>87</v>
      </c>
      <c r="B74" t="s">
        <v>1329</v>
      </c>
      <c r="C74" t="s">
        <v>300</v>
      </c>
      <c r="D74" t="s">
        <v>298</v>
      </c>
      <c r="E74" t="s">
        <v>1999</v>
      </c>
      <c r="F74" s="1">
        <v>43777</v>
      </c>
      <c r="G74">
        <v>38</v>
      </c>
      <c r="H74">
        <v>2</v>
      </c>
      <c r="I74">
        <v>268</v>
      </c>
      <c r="J74" s="4">
        <v>2700</v>
      </c>
      <c r="K74">
        <v>47</v>
      </c>
      <c r="L74">
        <v>32</v>
      </c>
      <c r="N74" s="2" t="s">
        <v>1524</v>
      </c>
      <c r="O74" s="2" t="s">
        <v>1525</v>
      </c>
      <c r="P74" s="2" t="s">
        <v>1526</v>
      </c>
    </row>
    <row r="75" spans="1:16" x14ac:dyDescent="0.25">
      <c r="A75" t="s">
        <v>88</v>
      </c>
      <c r="B75" t="s">
        <v>1329</v>
      </c>
      <c r="C75" t="s">
        <v>300</v>
      </c>
      <c r="D75" t="s">
        <v>298</v>
      </c>
      <c r="E75" t="s">
        <v>1999</v>
      </c>
      <c r="F75" s="1">
        <v>43786</v>
      </c>
      <c r="G75">
        <v>39</v>
      </c>
      <c r="H75">
        <v>1</v>
      </c>
      <c r="I75">
        <v>274</v>
      </c>
      <c r="J75" s="4">
        <v>2690</v>
      </c>
      <c r="K75">
        <v>50</v>
      </c>
      <c r="L75">
        <v>33</v>
      </c>
      <c r="N75" s="2" t="s">
        <v>1527</v>
      </c>
      <c r="O75" s="2" t="s">
        <v>1528</v>
      </c>
      <c r="P75" s="2" t="s">
        <v>1374</v>
      </c>
    </row>
    <row r="76" spans="1:16" x14ac:dyDescent="0.25">
      <c r="A76" t="s">
        <v>89</v>
      </c>
      <c r="B76" t="s">
        <v>1329</v>
      </c>
      <c r="C76" t="s">
        <v>300</v>
      </c>
      <c r="D76" t="s">
        <v>298</v>
      </c>
      <c r="E76" t="s">
        <v>1999</v>
      </c>
      <c r="F76" s="1">
        <v>43761</v>
      </c>
      <c r="G76">
        <v>37</v>
      </c>
      <c r="H76">
        <v>2</v>
      </c>
      <c r="I76">
        <v>261</v>
      </c>
      <c r="J76" s="4">
        <v>2490</v>
      </c>
      <c r="K76">
        <v>45</v>
      </c>
      <c r="L76">
        <v>33</v>
      </c>
      <c r="N76" s="2" t="s">
        <v>1529</v>
      </c>
      <c r="O76" s="2" t="s">
        <v>1530</v>
      </c>
      <c r="P76" s="2" t="s">
        <v>1531</v>
      </c>
    </row>
    <row r="77" spans="1:16" x14ac:dyDescent="0.25">
      <c r="A77" t="s">
        <v>90</v>
      </c>
      <c r="B77" t="s">
        <v>1329</v>
      </c>
      <c r="C77" t="s">
        <v>300</v>
      </c>
      <c r="D77" t="s">
        <v>298</v>
      </c>
      <c r="E77" t="s">
        <v>1999</v>
      </c>
      <c r="F77" s="1">
        <v>43713</v>
      </c>
      <c r="G77">
        <v>38</v>
      </c>
      <c r="H77">
        <v>0</v>
      </c>
      <c r="I77">
        <v>266</v>
      </c>
      <c r="J77" s="4">
        <v>2590</v>
      </c>
      <c r="K77">
        <v>49</v>
      </c>
      <c r="L77">
        <v>33</v>
      </c>
      <c r="N77" s="2" t="s">
        <v>1532</v>
      </c>
      <c r="O77" s="2" t="s">
        <v>1533</v>
      </c>
      <c r="P77" s="2" t="s">
        <v>1534</v>
      </c>
    </row>
    <row r="78" spans="1:16" x14ac:dyDescent="0.25">
      <c r="A78" t="s">
        <v>91</v>
      </c>
      <c r="B78" t="s">
        <v>1325</v>
      </c>
      <c r="C78" t="s">
        <v>300</v>
      </c>
      <c r="D78" t="s">
        <v>298</v>
      </c>
      <c r="E78" t="s">
        <v>1999</v>
      </c>
      <c r="F78" s="1">
        <v>43790</v>
      </c>
      <c r="G78">
        <v>39</v>
      </c>
      <c r="H78">
        <v>4</v>
      </c>
      <c r="I78">
        <v>277</v>
      </c>
      <c r="J78" s="4">
        <v>3060</v>
      </c>
      <c r="K78">
        <v>50</v>
      </c>
      <c r="L78">
        <v>35</v>
      </c>
      <c r="N78" s="2" t="s">
        <v>1535</v>
      </c>
      <c r="O78" s="2" t="s">
        <v>1536</v>
      </c>
      <c r="P78" s="2" t="s">
        <v>1537</v>
      </c>
    </row>
    <row r="79" spans="1:16" x14ac:dyDescent="0.25">
      <c r="A79" t="s">
        <v>92</v>
      </c>
      <c r="B79" t="s">
        <v>1329</v>
      </c>
      <c r="C79" t="s">
        <v>300</v>
      </c>
      <c r="D79" t="s">
        <v>298</v>
      </c>
      <c r="E79" t="s">
        <v>1999</v>
      </c>
      <c r="F79" s="1">
        <v>43789</v>
      </c>
      <c r="G79">
        <v>40</v>
      </c>
      <c r="H79">
        <v>0</v>
      </c>
      <c r="I79">
        <v>280</v>
      </c>
      <c r="J79" s="4">
        <v>3440</v>
      </c>
      <c r="K79">
        <v>52</v>
      </c>
      <c r="L79">
        <v>34</v>
      </c>
      <c r="N79" s="2" t="s">
        <v>1538</v>
      </c>
      <c r="O79" s="2" t="s">
        <v>1539</v>
      </c>
      <c r="P79" s="2" t="s">
        <v>1514</v>
      </c>
    </row>
    <row r="80" spans="1:16" x14ac:dyDescent="0.25">
      <c r="A80" t="s">
        <v>93</v>
      </c>
      <c r="B80" t="s">
        <v>1329</v>
      </c>
      <c r="C80" t="s">
        <v>300</v>
      </c>
      <c r="D80" t="s">
        <v>298</v>
      </c>
      <c r="E80" t="s">
        <v>1999</v>
      </c>
      <c r="F80" s="1">
        <v>43794</v>
      </c>
      <c r="G80">
        <v>37</v>
      </c>
      <c r="H80">
        <v>5</v>
      </c>
      <c r="I80">
        <v>264</v>
      </c>
      <c r="J80" s="4">
        <v>3330</v>
      </c>
      <c r="K80">
        <v>53</v>
      </c>
      <c r="L80">
        <v>32</v>
      </c>
      <c r="N80" s="2" t="s">
        <v>1540</v>
      </c>
      <c r="O80" s="2" t="s">
        <v>1541</v>
      </c>
      <c r="P80" s="2" t="s">
        <v>1542</v>
      </c>
    </row>
    <row r="81" spans="1:16" x14ac:dyDescent="0.25">
      <c r="A81" t="s">
        <v>94</v>
      </c>
      <c r="B81" t="s">
        <v>1329</v>
      </c>
      <c r="C81" t="s">
        <v>300</v>
      </c>
      <c r="D81" t="s">
        <v>298</v>
      </c>
      <c r="E81" t="s">
        <v>1999</v>
      </c>
      <c r="F81" s="1">
        <v>43795</v>
      </c>
      <c r="G81">
        <v>38</v>
      </c>
      <c r="H81">
        <v>4</v>
      </c>
      <c r="I81">
        <v>270</v>
      </c>
      <c r="J81" s="4">
        <v>4040</v>
      </c>
      <c r="K81">
        <v>55</v>
      </c>
      <c r="L81">
        <v>35</v>
      </c>
      <c r="N81" s="2" t="s">
        <v>1543</v>
      </c>
      <c r="O81" s="2" t="s">
        <v>1544</v>
      </c>
      <c r="P81" s="2" t="s">
        <v>1545</v>
      </c>
    </row>
    <row r="82" spans="1:16" x14ac:dyDescent="0.25">
      <c r="A82" t="s">
        <v>95</v>
      </c>
      <c r="B82" t="s">
        <v>1325</v>
      </c>
      <c r="C82" t="s">
        <v>300</v>
      </c>
      <c r="D82" t="s">
        <v>298</v>
      </c>
      <c r="E82" t="s">
        <v>1999</v>
      </c>
      <c r="F82" s="1">
        <v>43790</v>
      </c>
      <c r="G82">
        <v>39</v>
      </c>
      <c r="H82">
        <v>5</v>
      </c>
      <c r="I82">
        <v>278</v>
      </c>
      <c r="J82" s="4">
        <v>3920</v>
      </c>
      <c r="K82">
        <v>50</v>
      </c>
      <c r="L82">
        <v>37</v>
      </c>
      <c r="N82" s="2" t="s">
        <v>1546</v>
      </c>
      <c r="O82" s="2" t="s">
        <v>1547</v>
      </c>
      <c r="P82" s="2" t="s">
        <v>1472</v>
      </c>
    </row>
    <row r="83" spans="1:16" x14ac:dyDescent="0.25">
      <c r="A83" t="s">
        <v>96</v>
      </c>
      <c r="B83" t="s">
        <v>1325</v>
      </c>
      <c r="C83" t="s">
        <v>301</v>
      </c>
      <c r="D83" t="s">
        <v>298</v>
      </c>
      <c r="E83" t="s">
        <v>1999</v>
      </c>
      <c r="F83" s="1">
        <v>43779</v>
      </c>
      <c r="G83">
        <v>36</v>
      </c>
      <c r="H83">
        <v>1</v>
      </c>
      <c r="I83">
        <v>253</v>
      </c>
      <c r="J83" s="4">
        <v>4059.9999999999995</v>
      </c>
      <c r="K83">
        <v>55</v>
      </c>
      <c r="L83">
        <v>35</v>
      </c>
      <c r="N83" s="2" t="s">
        <v>1548</v>
      </c>
      <c r="O83" s="2" t="s">
        <v>1549</v>
      </c>
      <c r="P83" s="2" t="s">
        <v>1550</v>
      </c>
    </row>
    <row r="84" spans="1:16" x14ac:dyDescent="0.25">
      <c r="A84" t="s">
        <v>97</v>
      </c>
      <c r="B84" t="s">
        <v>1329</v>
      </c>
      <c r="C84" t="s">
        <v>300</v>
      </c>
      <c r="D84" t="s">
        <v>298</v>
      </c>
      <c r="E84" t="s">
        <v>1999</v>
      </c>
      <c r="F84" s="1">
        <v>43794</v>
      </c>
      <c r="G84">
        <v>39</v>
      </c>
      <c r="H84">
        <v>6</v>
      </c>
      <c r="I84">
        <v>279</v>
      </c>
      <c r="J84" s="4">
        <v>2850</v>
      </c>
      <c r="K84">
        <v>50</v>
      </c>
      <c r="L84">
        <v>33</v>
      </c>
      <c r="N84" s="2" t="s">
        <v>1551</v>
      </c>
      <c r="O84" s="2" t="s">
        <v>1552</v>
      </c>
      <c r="P84" s="2" t="s">
        <v>1553</v>
      </c>
    </row>
    <row r="85" spans="1:16" x14ac:dyDescent="0.25">
      <c r="A85" t="s">
        <v>98</v>
      </c>
      <c r="B85" t="s">
        <v>1329</v>
      </c>
      <c r="C85" t="s">
        <v>297</v>
      </c>
      <c r="D85" t="s">
        <v>299</v>
      </c>
      <c r="E85" t="s">
        <v>2002</v>
      </c>
      <c r="F85" s="1">
        <v>43791</v>
      </c>
      <c r="G85">
        <v>39</v>
      </c>
      <c r="H85">
        <v>5</v>
      </c>
      <c r="I85">
        <v>278</v>
      </c>
      <c r="J85" s="4">
        <v>3000</v>
      </c>
      <c r="K85">
        <v>49</v>
      </c>
      <c r="L85">
        <v>34</v>
      </c>
      <c r="N85" s="2" t="s">
        <v>1554</v>
      </c>
      <c r="O85" s="2" t="s">
        <v>1555</v>
      </c>
      <c r="P85" s="2" t="s">
        <v>1556</v>
      </c>
    </row>
    <row r="86" spans="1:16" x14ac:dyDescent="0.25">
      <c r="A86" t="s">
        <v>99</v>
      </c>
      <c r="B86" t="s">
        <v>1325</v>
      </c>
      <c r="C86" t="s">
        <v>300</v>
      </c>
      <c r="D86" t="s">
        <v>298</v>
      </c>
      <c r="E86" t="s">
        <v>1999</v>
      </c>
      <c r="F86" s="1">
        <v>43791</v>
      </c>
      <c r="G86">
        <v>39</v>
      </c>
      <c r="H86">
        <v>0</v>
      </c>
      <c r="I86">
        <v>273</v>
      </c>
      <c r="J86" s="4">
        <v>3250</v>
      </c>
      <c r="K86">
        <v>53</v>
      </c>
      <c r="L86">
        <v>36</v>
      </c>
      <c r="N86" s="2" t="s">
        <v>1557</v>
      </c>
      <c r="O86" s="2" t="s">
        <v>1558</v>
      </c>
      <c r="P86" s="2" t="s">
        <v>1559</v>
      </c>
    </row>
    <row r="87" spans="1:16" x14ac:dyDescent="0.25">
      <c r="A87" t="s">
        <v>100</v>
      </c>
      <c r="B87" t="s">
        <v>1325</v>
      </c>
      <c r="C87" t="s">
        <v>300</v>
      </c>
      <c r="D87" t="s">
        <v>299</v>
      </c>
      <c r="E87" t="s">
        <v>2000</v>
      </c>
      <c r="F87" s="1">
        <v>43785</v>
      </c>
      <c r="G87">
        <v>37</v>
      </c>
      <c r="H87">
        <v>3</v>
      </c>
      <c r="I87">
        <v>262</v>
      </c>
      <c r="J87" s="4">
        <v>2740</v>
      </c>
      <c r="K87">
        <v>49</v>
      </c>
      <c r="L87">
        <v>34</v>
      </c>
      <c r="N87" s="2" t="s">
        <v>1560</v>
      </c>
      <c r="O87" s="2" t="s">
        <v>1561</v>
      </c>
      <c r="P87" s="2" t="s">
        <v>1459</v>
      </c>
    </row>
    <row r="88" spans="1:16" x14ac:dyDescent="0.25">
      <c r="A88" t="s">
        <v>101</v>
      </c>
      <c r="B88" t="s">
        <v>1329</v>
      </c>
      <c r="C88" t="s">
        <v>300</v>
      </c>
      <c r="D88" t="s">
        <v>299</v>
      </c>
      <c r="E88" t="s">
        <v>2000</v>
      </c>
      <c r="F88" s="1">
        <v>43794</v>
      </c>
      <c r="G88">
        <v>39</v>
      </c>
      <c r="H88">
        <v>4</v>
      </c>
      <c r="I88">
        <v>277</v>
      </c>
      <c r="J88" s="4">
        <v>2940</v>
      </c>
      <c r="L88">
        <v>34</v>
      </c>
      <c r="N88" s="2" t="s">
        <v>316</v>
      </c>
      <c r="O88" s="2" t="s">
        <v>1562</v>
      </c>
      <c r="P88" s="2" t="s">
        <v>1563</v>
      </c>
    </row>
    <row r="89" spans="1:16" x14ac:dyDescent="0.25">
      <c r="A89" t="s">
        <v>102</v>
      </c>
      <c r="B89" t="s">
        <v>1329</v>
      </c>
      <c r="C89" t="s">
        <v>300</v>
      </c>
      <c r="D89" t="s">
        <v>298</v>
      </c>
      <c r="E89" t="s">
        <v>1999</v>
      </c>
      <c r="F89" s="1">
        <v>43797</v>
      </c>
      <c r="G89">
        <v>40</v>
      </c>
      <c r="H89">
        <v>1</v>
      </c>
      <c r="I89">
        <v>281</v>
      </c>
      <c r="J89" s="4">
        <v>3150</v>
      </c>
      <c r="K89">
        <v>52</v>
      </c>
      <c r="L89">
        <v>35</v>
      </c>
      <c r="N89" s="2" t="s">
        <v>1564</v>
      </c>
      <c r="O89" s="2" t="s">
        <v>1565</v>
      </c>
      <c r="P89" s="2" t="s">
        <v>1566</v>
      </c>
    </row>
    <row r="90" spans="1:16" x14ac:dyDescent="0.25">
      <c r="A90" t="s">
        <v>103</v>
      </c>
      <c r="B90" t="s">
        <v>1329</v>
      </c>
      <c r="C90" t="s">
        <v>300</v>
      </c>
      <c r="D90" t="s">
        <v>298</v>
      </c>
      <c r="E90" t="s">
        <v>1999</v>
      </c>
      <c r="F90" s="1">
        <v>43802</v>
      </c>
      <c r="G90">
        <v>38</v>
      </c>
      <c r="H90">
        <v>4</v>
      </c>
      <c r="I90">
        <v>270</v>
      </c>
      <c r="J90" s="4">
        <v>2940</v>
      </c>
      <c r="K90">
        <v>47</v>
      </c>
      <c r="L90">
        <v>35</v>
      </c>
      <c r="N90" s="2" t="s">
        <v>1567</v>
      </c>
      <c r="O90" s="2" t="s">
        <v>1568</v>
      </c>
      <c r="P90" s="2" t="s">
        <v>1545</v>
      </c>
    </row>
    <row r="91" spans="1:16" x14ac:dyDescent="0.25">
      <c r="A91" t="s">
        <v>104</v>
      </c>
      <c r="B91" t="s">
        <v>1329</v>
      </c>
      <c r="C91" t="s">
        <v>300</v>
      </c>
      <c r="D91" t="s">
        <v>298</v>
      </c>
      <c r="E91" t="s">
        <v>1999</v>
      </c>
      <c r="F91" s="1">
        <v>43792</v>
      </c>
      <c r="G91">
        <v>38</v>
      </c>
      <c r="H91">
        <v>6</v>
      </c>
      <c r="I91">
        <v>272</v>
      </c>
      <c r="J91" s="4">
        <v>2780</v>
      </c>
      <c r="K91">
        <v>52</v>
      </c>
      <c r="L91">
        <v>33</v>
      </c>
      <c r="N91" s="2" t="s">
        <v>1569</v>
      </c>
      <c r="O91" s="2" t="s">
        <v>1570</v>
      </c>
      <c r="P91" s="2" t="s">
        <v>1571</v>
      </c>
    </row>
    <row r="92" spans="1:16" x14ac:dyDescent="0.25">
      <c r="A92" t="s">
        <v>105</v>
      </c>
      <c r="B92" t="s">
        <v>1329</v>
      </c>
      <c r="C92" t="s">
        <v>300</v>
      </c>
      <c r="D92" t="s">
        <v>298</v>
      </c>
      <c r="E92" t="s">
        <v>1999</v>
      </c>
      <c r="F92" s="1">
        <v>43793</v>
      </c>
      <c r="G92">
        <v>39</v>
      </c>
      <c r="H92">
        <v>5</v>
      </c>
      <c r="I92">
        <v>278</v>
      </c>
      <c r="J92" s="4">
        <v>2840</v>
      </c>
      <c r="K92">
        <v>50</v>
      </c>
      <c r="L92">
        <v>33</v>
      </c>
      <c r="N92" s="2" t="s">
        <v>1572</v>
      </c>
      <c r="O92" s="2" t="s">
        <v>1573</v>
      </c>
      <c r="P92" s="2" t="s">
        <v>1574</v>
      </c>
    </row>
    <row r="93" spans="1:16" x14ac:dyDescent="0.25">
      <c r="A93" t="s">
        <v>106</v>
      </c>
      <c r="B93" t="s">
        <v>1329</v>
      </c>
      <c r="C93" t="s">
        <v>300</v>
      </c>
      <c r="D93" t="s">
        <v>298</v>
      </c>
      <c r="E93" t="s">
        <v>1999</v>
      </c>
      <c r="F93" s="1">
        <v>43802</v>
      </c>
      <c r="G93">
        <v>42</v>
      </c>
      <c r="H93">
        <v>6</v>
      </c>
      <c r="I93">
        <v>300</v>
      </c>
      <c r="J93" s="4">
        <v>2800</v>
      </c>
      <c r="K93">
        <v>49</v>
      </c>
      <c r="L93">
        <v>33</v>
      </c>
      <c r="N93" s="2" t="s">
        <v>1402</v>
      </c>
      <c r="O93" s="2" t="s">
        <v>1575</v>
      </c>
      <c r="P93" s="2" t="s">
        <v>1576</v>
      </c>
    </row>
    <row r="94" spans="1:16" x14ac:dyDescent="0.25">
      <c r="A94" t="s">
        <v>107</v>
      </c>
      <c r="B94" t="s">
        <v>1325</v>
      </c>
      <c r="C94" t="s">
        <v>300</v>
      </c>
      <c r="D94" t="s">
        <v>298</v>
      </c>
      <c r="E94" t="s">
        <v>1999</v>
      </c>
      <c r="F94" s="1">
        <v>43796</v>
      </c>
      <c r="G94">
        <v>41</v>
      </c>
      <c r="H94">
        <v>2</v>
      </c>
      <c r="I94">
        <v>289</v>
      </c>
      <c r="J94" s="4">
        <v>3198</v>
      </c>
      <c r="K94">
        <v>52</v>
      </c>
      <c r="L94">
        <v>35</v>
      </c>
      <c r="N94" s="2" t="s">
        <v>1577</v>
      </c>
      <c r="O94" s="2" t="s">
        <v>1578</v>
      </c>
      <c r="P94" s="2" t="s">
        <v>1579</v>
      </c>
    </row>
    <row r="95" spans="1:16" x14ac:dyDescent="0.25">
      <c r="A95" t="s">
        <v>108</v>
      </c>
      <c r="B95" t="s">
        <v>1325</v>
      </c>
      <c r="C95" t="s">
        <v>300</v>
      </c>
      <c r="D95" t="s">
        <v>298</v>
      </c>
      <c r="E95" t="s">
        <v>1999</v>
      </c>
      <c r="F95" s="1">
        <v>43714</v>
      </c>
      <c r="G95">
        <v>38</v>
      </c>
      <c r="H95">
        <v>0</v>
      </c>
      <c r="I95">
        <v>266</v>
      </c>
      <c r="J95" s="4">
        <v>3180</v>
      </c>
      <c r="K95">
        <v>49</v>
      </c>
      <c r="L95">
        <v>36</v>
      </c>
      <c r="N95" s="2" t="s">
        <v>1580</v>
      </c>
      <c r="O95" s="2" t="s">
        <v>1581</v>
      </c>
      <c r="P95" s="2" t="s">
        <v>1582</v>
      </c>
    </row>
    <row r="96" spans="1:16" x14ac:dyDescent="0.25">
      <c r="A96" t="s">
        <v>109</v>
      </c>
      <c r="B96" t="s">
        <v>1329</v>
      </c>
      <c r="C96" t="s">
        <v>300</v>
      </c>
      <c r="D96" t="s">
        <v>298</v>
      </c>
      <c r="E96" t="s">
        <v>1999</v>
      </c>
      <c r="F96" s="1">
        <v>43802</v>
      </c>
      <c r="G96">
        <v>41</v>
      </c>
      <c r="H96">
        <v>0</v>
      </c>
      <c r="I96">
        <v>287</v>
      </c>
      <c r="J96" s="4">
        <v>3200</v>
      </c>
      <c r="K96">
        <v>50</v>
      </c>
      <c r="L96">
        <v>34</v>
      </c>
      <c r="N96" s="2" t="s">
        <v>1583</v>
      </c>
      <c r="O96" s="2" t="s">
        <v>1584</v>
      </c>
      <c r="P96" s="2" t="s">
        <v>1395</v>
      </c>
    </row>
    <row r="97" spans="1:16" x14ac:dyDescent="0.25">
      <c r="A97" t="s">
        <v>110</v>
      </c>
      <c r="B97" t="s">
        <v>1329</v>
      </c>
      <c r="C97" t="s">
        <v>300</v>
      </c>
      <c r="D97" t="s">
        <v>298</v>
      </c>
      <c r="E97" t="s">
        <v>1999</v>
      </c>
      <c r="F97" s="1">
        <v>43771</v>
      </c>
      <c r="G97">
        <v>40</v>
      </c>
      <c r="H97">
        <v>2</v>
      </c>
      <c r="I97">
        <v>282</v>
      </c>
      <c r="J97" s="4">
        <v>4090</v>
      </c>
      <c r="K97">
        <v>50</v>
      </c>
      <c r="L97">
        <v>34</v>
      </c>
      <c r="N97" s="2" t="s">
        <v>1585</v>
      </c>
      <c r="O97" s="2" t="s">
        <v>1586</v>
      </c>
      <c r="P97" s="2" t="s">
        <v>1587</v>
      </c>
    </row>
    <row r="98" spans="1:16" x14ac:dyDescent="0.25">
      <c r="A98" t="s">
        <v>111</v>
      </c>
      <c r="B98" t="s">
        <v>1329</v>
      </c>
      <c r="C98" t="s">
        <v>300</v>
      </c>
      <c r="D98" t="s">
        <v>298</v>
      </c>
      <c r="E98" t="s">
        <v>1999</v>
      </c>
      <c r="F98" s="1">
        <v>43803</v>
      </c>
      <c r="G98">
        <v>40</v>
      </c>
      <c r="H98">
        <v>4</v>
      </c>
      <c r="I98">
        <v>284</v>
      </c>
      <c r="J98" s="4">
        <v>3200</v>
      </c>
      <c r="K98">
        <v>53</v>
      </c>
      <c r="L98">
        <v>34</v>
      </c>
      <c r="N98" s="2" t="s">
        <v>1588</v>
      </c>
      <c r="O98" s="2" t="s">
        <v>1589</v>
      </c>
      <c r="P98" s="2" t="s">
        <v>1430</v>
      </c>
    </row>
    <row r="99" spans="1:16" x14ac:dyDescent="0.25">
      <c r="A99" t="s">
        <v>112</v>
      </c>
      <c r="B99" t="s">
        <v>1325</v>
      </c>
      <c r="C99" t="s">
        <v>300</v>
      </c>
      <c r="D99" t="s">
        <v>299</v>
      </c>
      <c r="E99" t="s">
        <v>2000</v>
      </c>
      <c r="F99" s="1">
        <v>43809</v>
      </c>
      <c r="G99">
        <v>40</v>
      </c>
      <c r="H99">
        <v>4</v>
      </c>
      <c r="I99">
        <v>284</v>
      </c>
      <c r="J99" s="4">
        <v>3350</v>
      </c>
      <c r="K99">
        <v>50</v>
      </c>
      <c r="L99">
        <v>36</v>
      </c>
      <c r="N99" s="2" t="s">
        <v>1590</v>
      </c>
      <c r="O99" s="2" t="s">
        <v>1591</v>
      </c>
      <c r="P99" s="2" t="s">
        <v>1592</v>
      </c>
    </row>
    <row r="100" spans="1:16" x14ac:dyDescent="0.25">
      <c r="A100" t="s">
        <v>113</v>
      </c>
      <c r="B100" t="s">
        <v>1329</v>
      </c>
      <c r="C100" t="s">
        <v>300</v>
      </c>
      <c r="D100" t="s">
        <v>299</v>
      </c>
      <c r="E100" t="s">
        <v>2000</v>
      </c>
      <c r="F100" s="1">
        <v>43808</v>
      </c>
      <c r="G100">
        <v>40</v>
      </c>
      <c r="H100">
        <v>0</v>
      </c>
      <c r="I100">
        <v>280</v>
      </c>
      <c r="J100" s="4">
        <v>2970</v>
      </c>
      <c r="K100">
        <v>47</v>
      </c>
      <c r="L100">
        <v>36</v>
      </c>
      <c r="N100" s="2" t="s">
        <v>1593</v>
      </c>
      <c r="O100" s="2" t="s">
        <v>1594</v>
      </c>
      <c r="P100" s="2" t="s">
        <v>1595</v>
      </c>
    </row>
    <row r="101" spans="1:16" x14ac:dyDescent="0.25">
      <c r="A101" t="s">
        <v>114</v>
      </c>
      <c r="B101" t="s">
        <v>1325</v>
      </c>
      <c r="C101" t="s">
        <v>300</v>
      </c>
      <c r="D101" t="s">
        <v>298</v>
      </c>
      <c r="E101" t="s">
        <v>1999</v>
      </c>
      <c r="F101" s="1">
        <v>43796</v>
      </c>
      <c r="G101">
        <v>41</v>
      </c>
      <c r="H101">
        <v>0</v>
      </c>
      <c r="I101">
        <v>287</v>
      </c>
      <c r="J101" s="4">
        <v>3020</v>
      </c>
      <c r="K101">
        <v>52</v>
      </c>
      <c r="L101">
        <v>34</v>
      </c>
      <c r="N101" s="2" t="s">
        <v>1596</v>
      </c>
      <c r="O101" s="2" t="s">
        <v>1597</v>
      </c>
      <c r="P101" s="2" t="s">
        <v>1598</v>
      </c>
    </row>
    <row r="102" spans="1:16" x14ac:dyDescent="0.25">
      <c r="A102" t="s">
        <v>115</v>
      </c>
      <c r="B102" t="s">
        <v>1325</v>
      </c>
      <c r="C102" t="s">
        <v>300</v>
      </c>
      <c r="D102" t="s">
        <v>298</v>
      </c>
      <c r="E102" t="s">
        <v>1999</v>
      </c>
      <c r="F102" s="1">
        <v>43810</v>
      </c>
      <c r="G102">
        <v>38</v>
      </c>
      <c r="H102">
        <v>0</v>
      </c>
      <c r="I102">
        <v>266</v>
      </c>
      <c r="J102" s="4">
        <v>3140</v>
      </c>
      <c r="K102">
        <v>52</v>
      </c>
      <c r="L102">
        <v>34</v>
      </c>
      <c r="N102" s="2" t="s">
        <v>1599</v>
      </c>
      <c r="O102" s="2" t="s">
        <v>1600</v>
      </c>
      <c r="P102" s="2" t="s">
        <v>1332</v>
      </c>
    </row>
    <row r="103" spans="1:16" x14ac:dyDescent="0.25">
      <c r="A103" t="s">
        <v>116</v>
      </c>
      <c r="B103" t="s">
        <v>1329</v>
      </c>
      <c r="C103" t="s">
        <v>300</v>
      </c>
      <c r="D103" t="s">
        <v>298</v>
      </c>
      <c r="E103" t="s">
        <v>1999</v>
      </c>
      <c r="F103" s="1">
        <v>43799</v>
      </c>
      <c r="G103">
        <v>39</v>
      </c>
      <c r="H103">
        <v>2</v>
      </c>
      <c r="I103">
        <v>275</v>
      </c>
      <c r="J103" s="4">
        <v>3280</v>
      </c>
      <c r="K103">
        <v>50</v>
      </c>
      <c r="L103">
        <v>36</v>
      </c>
      <c r="N103" s="2" t="s">
        <v>1601</v>
      </c>
      <c r="O103" s="2" t="s">
        <v>1602</v>
      </c>
      <c r="P103" s="2" t="s">
        <v>1603</v>
      </c>
    </row>
    <row r="104" spans="1:16" x14ac:dyDescent="0.25">
      <c r="A104" t="s">
        <v>117</v>
      </c>
      <c r="B104" t="s">
        <v>1325</v>
      </c>
      <c r="C104" t="s">
        <v>300</v>
      </c>
      <c r="D104" t="s">
        <v>298</v>
      </c>
      <c r="E104" t="s">
        <v>1999</v>
      </c>
      <c r="F104" s="1">
        <v>43812</v>
      </c>
      <c r="G104">
        <v>38</v>
      </c>
      <c r="H104">
        <v>6</v>
      </c>
      <c r="I104">
        <v>272</v>
      </c>
      <c r="J104" s="4">
        <v>3480</v>
      </c>
      <c r="K104">
        <v>50</v>
      </c>
      <c r="L104">
        <v>34</v>
      </c>
      <c r="N104" s="2" t="s">
        <v>1604</v>
      </c>
      <c r="O104" s="2" t="s">
        <v>1605</v>
      </c>
      <c r="P104" s="2" t="s">
        <v>1606</v>
      </c>
    </row>
    <row r="105" spans="1:16" x14ac:dyDescent="0.25">
      <c r="A105" t="s">
        <v>118</v>
      </c>
      <c r="B105" t="s">
        <v>1325</v>
      </c>
      <c r="C105" t="s">
        <v>300</v>
      </c>
      <c r="D105" t="s">
        <v>298</v>
      </c>
      <c r="E105" t="s">
        <v>1999</v>
      </c>
      <c r="F105" s="1">
        <v>43816</v>
      </c>
      <c r="G105">
        <v>41</v>
      </c>
      <c r="H105">
        <v>1</v>
      </c>
      <c r="I105">
        <v>288</v>
      </c>
      <c r="J105" s="4">
        <v>3710</v>
      </c>
      <c r="K105">
        <v>55</v>
      </c>
      <c r="L105">
        <v>36</v>
      </c>
      <c r="N105" s="2" t="s">
        <v>1607</v>
      </c>
      <c r="O105" s="2" t="s">
        <v>1608</v>
      </c>
      <c r="P105" s="2" t="s">
        <v>1609</v>
      </c>
    </row>
    <row r="106" spans="1:16" x14ac:dyDescent="0.25">
      <c r="A106" t="s">
        <v>119</v>
      </c>
      <c r="B106" t="s">
        <v>1329</v>
      </c>
      <c r="C106" t="s">
        <v>300</v>
      </c>
      <c r="D106" t="s">
        <v>298</v>
      </c>
      <c r="E106" t="s">
        <v>1999</v>
      </c>
      <c r="F106" s="1">
        <v>43818</v>
      </c>
      <c r="G106">
        <v>39</v>
      </c>
      <c r="H106">
        <v>3</v>
      </c>
      <c r="I106">
        <v>276</v>
      </c>
      <c r="J106" s="4">
        <v>3700</v>
      </c>
      <c r="K106">
        <v>49</v>
      </c>
      <c r="L106">
        <v>36</v>
      </c>
      <c r="N106" s="2" t="s">
        <v>1610</v>
      </c>
      <c r="O106" s="2" t="s">
        <v>1611</v>
      </c>
      <c r="P106" s="2" t="s">
        <v>1612</v>
      </c>
    </row>
    <row r="107" spans="1:16" x14ac:dyDescent="0.25">
      <c r="A107" t="s">
        <v>120</v>
      </c>
      <c r="B107" t="s">
        <v>1325</v>
      </c>
      <c r="C107" t="s">
        <v>300</v>
      </c>
      <c r="D107" t="s">
        <v>298</v>
      </c>
      <c r="E107" t="s">
        <v>1999</v>
      </c>
      <c r="F107" s="1">
        <v>43816</v>
      </c>
      <c r="G107">
        <v>42</v>
      </c>
      <c r="H107">
        <v>1</v>
      </c>
      <c r="I107">
        <v>295</v>
      </c>
      <c r="J107" s="4">
        <v>3390</v>
      </c>
      <c r="K107">
        <v>54</v>
      </c>
      <c r="L107">
        <v>34</v>
      </c>
      <c r="N107" s="2" t="s">
        <v>1613</v>
      </c>
      <c r="O107" s="2" t="s">
        <v>1614</v>
      </c>
      <c r="P107" s="2" t="s">
        <v>1615</v>
      </c>
    </row>
    <row r="108" spans="1:16" x14ac:dyDescent="0.25">
      <c r="A108" t="s">
        <v>121</v>
      </c>
      <c r="B108" t="s">
        <v>1329</v>
      </c>
      <c r="C108" t="s">
        <v>300</v>
      </c>
      <c r="D108" t="s">
        <v>298</v>
      </c>
      <c r="E108" t="s">
        <v>1999</v>
      </c>
      <c r="F108" s="1">
        <v>43787</v>
      </c>
      <c r="G108">
        <v>39</v>
      </c>
      <c r="H108">
        <v>4</v>
      </c>
      <c r="I108">
        <v>277</v>
      </c>
      <c r="J108" s="4">
        <v>3730</v>
      </c>
      <c r="K108">
        <v>53</v>
      </c>
      <c r="L108">
        <v>36</v>
      </c>
      <c r="N108" s="2" t="s">
        <v>1616</v>
      </c>
      <c r="O108" s="2" t="s">
        <v>1617</v>
      </c>
      <c r="P108" s="2" t="s">
        <v>1618</v>
      </c>
    </row>
    <row r="109" spans="1:16" x14ac:dyDescent="0.25">
      <c r="A109" t="s">
        <v>122</v>
      </c>
      <c r="B109" t="s">
        <v>1329</v>
      </c>
      <c r="C109" t="s">
        <v>300</v>
      </c>
      <c r="D109" t="s">
        <v>298</v>
      </c>
      <c r="E109" t="s">
        <v>1999</v>
      </c>
      <c r="F109" s="1">
        <v>43822</v>
      </c>
      <c r="G109">
        <v>42</v>
      </c>
      <c r="H109">
        <v>0</v>
      </c>
      <c r="I109">
        <v>294</v>
      </c>
      <c r="J109" s="4">
        <v>3210</v>
      </c>
      <c r="K109">
        <v>53</v>
      </c>
      <c r="L109">
        <v>35</v>
      </c>
      <c r="N109" s="2" t="s">
        <v>1411</v>
      </c>
      <c r="O109" s="2" t="s">
        <v>1619</v>
      </c>
      <c r="P109" s="2" t="s">
        <v>1398</v>
      </c>
    </row>
    <row r="110" spans="1:16" x14ac:dyDescent="0.25">
      <c r="A110" t="s">
        <v>123</v>
      </c>
      <c r="B110" t="s">
        <v>1329</v>
      </c>
      <c r="C110" t="s">
        <v>300</v>
      </c>
      <c r="D110" t="s">
        <v>298</v>
      </c>
      <c r="E110" t="s">
        <v>1999</v>
      </c>
      <c r="F110" s="1">
        <v>43811</v>
      </c>
      <c r="G110">
        <v>40</v>
      </c>
      <c r="H110">
        <v>1</v>
      </c>
      <c r="I110">
        <v>281</v>
      </c>
      <c r="J110" s="4">
        <v>2840</v>
      </c>
      <c r="K110">
        <v>52</v>
      </c>
      <c r="L110">
        <v>37</v>
      </c>
      <c r="N110" s="2" t="s">
        <v>1620</v>
      </c>
      <c r="O110" s="2" t="s">
        <v>1621</v>
      </c>
      <c r="P110" s="2" t="s">
        <v>1622</v>
      </c>
    </row>
    <row r="111" spans="1:16" x14ac:dyDescent="0.25">
      <c r="A111" t="s">
        <v>124</v>
      </c>
      <c r="B111" t="s">
        <v>1325</v>
      </c>
      <c r="C111" t="s">
        <v>300</v>
      </c>
      <c r="D111" t="s">
        <v>298</v>
      </c>
      <c r="E111" t="s">
        <v>1999</v>
      </c>
      <c r="F111" s="1">
        <v>43821</v>
      </c>
      <c r="G111">
        <v>42</v>
      </c>
      <c r="H111">
        <v>6</v>
      </c>
      <c r="I111">
        <v>300</v>
      </c>
      <c r="J111" s="4">
        <v>3380</v>
      </c>
      <c r="K111">
        <v>48</v>
      </c>
      <c r="L111">
        <v>36</v>
      </c>
      <c r="N111" s="2" t="s">
        <v>1623</v>
      </c>
      <c r="O111" s="2" t="s">
        <v>1624</v>
      </c>
      <c r="P111" s="2" t="s">
        <v>1625</v>
      </c>
    </row>
    <row r="112" spans="1:16" x14ac:dyDescent="0.25">
      <c r="A112" t="s">
        <v>125</v>
      </c>
      <c r="B112" t="s">
        <v>1325</v>
      </c>
      <c r="C112" t="s">
        <v>300</v>
      </c>
      <c r="D112" t="s">
        <v>299</v>
      </c>
      <c r="E112" t="s">
        <v>2000</v>
      </c>
      <c r="F112" s="1">
        <v>43816</v>
      </c>
      <c r="G112">
        <v>39</v>
      </c>
      <c r="H112">
        <v>1</v>
      </c>
      <c r="I112">
        <v>274</v>
      </c>
      <c r="J112" s="4">
        <v>3480</v>
      </c>
      <c r="K112">
        <v>50</v>
      </c>
      <c r="L112">
        <v>33</v>
      </c>
      <c r="N112" s="2" t="s">
        <v>1626</v>
      </c>
      <c r="O112" s="2" t="s">
        <v>1627</v>
      </c>
      <c r="P112" s="2" t="s">
        <v>1520</v>
      </c>
    </row>
    <row r="113" spans="1:16" x14ac:dyDescent="0.25">
      <c r="A113" t="s">
        <v>126</v>
      </c>
      <c r="B113" t="s">
        <v>1325</v>
      </c>
      <c r="C113" t="s">
        <v>300</v>
      </c>
      <c r="D113" t="s">
        <v>298</v>
      </c>
      <c r="E113" t="s">
        <v>1999</v>
      </c>
      <c r="F113" s="1">
        <v>43823</v>
      </c>
      <c r="G113">
        <v>40</v>
      </c>
      <c r="H113">
        <v>2</v>
      </c>
      <c r="I113">
        <v>282</v>
      </c>
      <c r="J113" s="4">
        <v>3550</v>
      </c>
      <c r="K113">
        <v>52</v>
      </c>
      <c r="L113">
        <v>34</v>
      </c>
      <c r="N113" s="2" t="s">
        <v>1628</v>
      </c>
      <c r="O113" s="2" t="s">
        <v>1629</v>
      </c>
      <c r="P113" s="2" t="s">
        <v>1630</v>
      </c>
    </row>
    <row r="114" spans="1:16" x14ac:dyDescent="0.25">
      <c r="A114" t="s">
        <v>127</v>
      </c>
      <c r="B114" t="s">
        <v>1325</v>
      </c>
      <c r="C114" t="s">
        <v>300</v>
      </c>
      <c r="D114" t="s">
        <v>298</v>
      </c>
      <c r="E114" t="s">
        <v>1999</v>
      </c>
      <c r="F114" s="1">
        <v>43843</v>
      </c>
      <c r="G114">
        <v>39</v>
      </c>
      <c r="H114">
        <v>4</v>
      </c>
      <c r="I114">
        <v>277</v>
      </c>
      <c r="J114" s="4">
        <v>3120</v>
      </c>
      <c r="K114">
        <v>48</v>
      </c>
      <c r="L114">
        <v>33</v>
      </c>
      <c r="N114" s="2" t="s">
        <v>1342</v>
      </c>
      <c r="O114" s="2" t="s">
        <v>1631</v>
      </c>
      <c r="P114" s="2" t="s">
        <v>1632</v>
      </c>
    </row>
    <row r="115" spans="1:16" x14ac:dyDescent="0.25">
      <c r="A115" t="s">
        <v>128</v>
      </c>
      <c r="B115" t="s">
        <v>1325</v>
      </c>
      <c r="C115" t="s">
        <v>300</v>
      </c>
      <c r="D115" t="s">
        <v>298</v>
      </c>
      <c r="E115" t="s">
        <v>1999</v>
      </c>
      <c r="F115" s="1">
        <v>43815</v>
      </c>
      <c r="G115">
        <v>40</v>
      </c>
      <c r="H115">
        <v>0</v>
      </c>
      <c r="I115">
        <v>280</v>
      </c>
      <c r="J115" s="4">
        <v>2700</v>
      </c>
      <c r="K115">
        <v>48</v>
      </c>
      <c r="L115">
        <v>34</v>
      </c>
      <c r="N115" s="2" t="s">
        <v>1633</v>
      </c>
      <c r="O115" s="2" t="s">
        <v>1634</v>
      </c>
      <c r="P115" s="2" t="s">
        <v>1635</v>
      </c>
    </row>
    <row r="116" spans="1:16" x14ac:dyDescent="0.25">
      <c r="A116" t="s">
        <v>129</v>
      </c>
      <c r="B116" t="s">
        <v>1325</v>
      </c>
      <c r="C116" t="s">
        <v>300</v>
      </c>
      <c r="D116" t="s">
        <v>298</v>
      </c>
      <c r="E116" t="s">
        <v>1999</v>
      </c>
      <c r="F116" s="1">
        <v>43822</v>
      </c>
      <c r="G116">
        <v>39</v>
      </c>
      <c r="H116">
        <v>6</v>
      </c>
      <c r="I116">
        <v>279</v>
      </c>
      <c r="J116" s="4">
        <v>3260</v>
      </c>
      <c r="K116">
        <v>56</v>
      </c>
      <c r="L116">
        <v>34</v>
      </c>
      <c r="N116" s="2" t="s">
        <v>1636</v>
      </c>
      <c r="O116" s="2" t="s">
        <v>1637</v>
      </c>
      <c r="P116" s="2" t="s">
        <v>1638</v>
      </c>
    </row>
    <row r="117" spans="1:16" x14ac:dyDescent="0.25">
      <c r="A117" t="s">
        <v>130</v>
      </c>
      <c r="B117" t="s">
        <v>1329</v>
      </c>
      <c r="C117" t="s">
        <v>300</v>
      </c>
      <c r="D117" t="s">
        <v>298</v>
      </c>
      <c r="E117" t="s">
        <v>1999</v>
      </c>
      <c r="F117" s="1">
        <v>43827</v>
      </c>
      <c r="G117">
        <v>39</v>
      </c>
      <c r="H117">
        <v>6</v>
      </c>
      <c r="I117">
        <v>279</v>
      </c>
      <c r="J117" s="4">
        <v>2800</v>
      </c>
      <c r="K117">
        <v>49</v>
      </c>
      <c r="L117">
        <v>34</v>
      </c>
      <c r="N117" s="2" t="s">
        <v>1639</v>
      </c>
      <c r="O117" s="2" t="s">
        <v>1640</v>
      </c>
      <c r="P117" s="2" t="s">
        <v>1641</v>
      </c>
    </row>
    <row r="118" spans="1:16" x14ac:dyDescent="0.25">
      <c r="A118" t="s">
        <v>131</v>
      </c>
      <c r="B118" t="s">
        <v>1329</v>
      </c>
      <c r="C118" t="s">
        <v>300</v>
      </c>
      <c r="D118" t="s">
        <v>298</v>
      </c>
      <c r="E118" t="s">
        <v>1999</v>
      </c>
      <c r="F118" s="1">
        <v>43812</v>
      </c>
      <c r="G118">
        <v>39</v>
      </c>
      <c r="H118">
        <v>3</v>
      </c>
      <c r="I118">
        <v>276</v>
      </c>
      <c r="J118" s="4">
        <v>3180</v>
      </c>
      <c r="K118">
        <v>51</v>
      </c>
      <c r="L118">
        <v>34</v>
      </c>
      <c r="N118" s="2" t="s">
        <v>1642</v>
      </c>
      <c r="O118" s="2" t="s">
        <v>1643</v>
      </c>
      <c r="P118" s="2" t="s">
        <v>1644</v>
      </c>
    </row>
    <row r="119" spans="1:16" x14ac:dyDescent="0.25">
      <c r="A119" t="s">
        <v>132</v>
      </c>
      <c r="B119" t="s">
        <v>1329</v>
      </c>
      <c r="C119" t="s">
        <v>300</v>
      </c>
      <c r="D119" t="s">
        <v>298</v>
      </c>
      <c r="E119" t="s">
        <v>1999</v>
      </c>
      <c r="F119" s="1">
        <v>43819</v>
      </c>
      <c r="G119">
        <v>42</v>
      </c>
      <c r="H119">
        <v>1</v>
      </c>
      <c r="I119">
        <v>295</v>
      </c>
      <c r="J119" s="4">
        <v>2600</v>
      </c>
      <c r="K119">
        <v>49</v>
      </c>
      <c r="L119">
        <v>32</v>
      </c>
      <c r="N119" s="2" t="s">
        <v>1645</v>
      </c>
      <c r="O119" s="2" t="s">
        <v>1646</v>
      </c>
      <c r="P119" s="2" t="s">
        <v>1647</v>
      </c>
    </row>
    <row r="120" spans="1:16" x14ac:dyDescent="0.25">
      <c r="A120" t="s">
        <v>133</v>
      </c>
      <c r="B120" t="s">
        <v>1325</v>
      </c>
      <c r="C120" t="s">
        <v>300</v>
      </c>
      <c r="D120" t="s">
        <v>298</v>
      </c>
      <c r="E120" t="s">
        <v>1999</v>
      </c>
      <c r="F120" s="1">
        <v>43825</v>
      </c>
      <c r="G120">
        <v>41</v>
      </c>
      <c r="H120">
        <v>2</v>
      </c>
      <c r="I120">
        <v>289</v>
      </c>
      <c r="J120" s="4">
        <v>3600</v>
      </c>
      <c r="K120">
        <v>56</v>
      </c>
      <c r="L120">
        <v>35</v>
      </c>
      <c r="N120" s="2" t="s">
        <v>1648</v>
      </c>
      <c r="O120" s="2" t="s">
        <v>1649</v>
      </c>
      <c r="P120" s="2" t="s">
        <v>1650</v>
      </c>
    </row>
    <row r="121" spans="1:16" x14ac:dyDescent="0.25">
      <c r="A121" t="s">
        <v>134</v>
      </c>
      <c r="B121" t="s">
        <v>1325</v>
      </c>
      <c r="C121" t="s">
        <v>300</v>
      </c>
      <c r="D121" t="s">
        <v>298</v>
      </c>
      <c r="E121" t="s">
        <v>1999</v>
      </c>
      <c r="F121" s="1">
        <v>43826</v>
      </c>
      <c r="G121">
        <v>40</v>
      </c>
      <c r="H121">
        <v>3</v>
      </c>
      <c r="I121">
        <v>283</v>
      </c>
      <c r="J121" s="4">
        <v>3440</v>
      </c>
      <c r="K121">
        <v>51</v>
      </c>
      <c r="L121">
        <v>37</v>
      </c>
      <c r="N121" s="2" t="s">
        <v>1651</v>
      </c>
      <c r="O121" s="2" t="s">
        <v>1652</v>
      </c>
      <c r="P121" s="2" t="s">
        <v>1653</v>
      </c>
    </row>
    <row r="122" spans="1:16" x14ac:dyDescent="0.25">
      <c r="A122" t="s">
        <v>135</v>
      </c>
      <c r="B122" t="s">
        <v>1325</v>
      </c>
      <c r="C122" t="s">
        <v>300</v>
      </c>
      <c r="D122" t="s">
        <v>298</v>
      </c>
      <c r="E122" t="s">
        <v>1999</v>
      </c>
      <c r="F122" s="1">
        <v>43821</v>
      </c>
      <c r="G122">
        <v>39</v>
      </c>
      <c r="H122">
        <v>1</v>
      </c>
      <c r="I122">
        <v>274</v>
      </c>
      <c r="J122" s="4">
        <v>3300</v>
      </c>
      <c r="K122">
        <v>54</v>
      </c>
      <c r="L122">
        <v>34</v>
      </c>
      <c r="N122" s="2" t="s">
        <v>1654</v>
      </c>
      <c r="O122" s="2" t="s">
        <v>1655</v>
      </c>
      <c r="P122" s="2" t="s">
        <v>1656</v>
      </c>
    </row>
    <row r="123" spans="1:16" x14ac:dyDescent="0.25">
      <c r="A123" t="s">
        <v>136</v>
      </c>
      <c r="B123" t="s">
        <v>1325</v>
      </c>
      <c r="C123" t="s">
        <v>300</v>
      </c>
      <c r="D123" t="s">
        <v>298</v>
      </c>
      <c r="E123" t="s">
        <v>1999</v>
      </c>
      <c r="F123" s="1">
        <v>43829</v>
      </c>
      <c r="G123">
        <v>38</v>
      </c>
      <c r="H123">
        <v>3</v>
      </c>
      <c r="I123">
        <v>269</v>
      </c>
      <c r="J123" s="4">
        <v>2820</v>
      </c>
      <c r="K123">
        <v>43</v>
      </c>
      <c r="L123">
        <v>35</v>
      </c>
      <c r="N123" s="2" t="s">
        <v>1657</v>
      </c>
      <c r="O123" s="2" t="s">
        <v>1658</v>
      </c>
      <c r="P123" s="2" t="s">
        <v>1659</v>
      </c>
    </row>
    <row r="124" spans="1:16" x14ac:dyDescent="0.25">
      <c r="A124" t="s">
        <v>137</v>
      </c>
      <c r="B124" t="s">
        <v>1329</v>
      </c>
      <c r="C124" t="s">
        <v>300</v>
      </c>
      <c r="D124" t="s">
        <v>298</v>
      </c>
      <c r="E124" t="s">
        <v>1999</v>
      </c>
      <c r="F124" s="1">
        <v>43828</v>
      </c>
      <c r="G124">
        <v>39</v>
      </c>
      <c r="H124">
        <v>1</v>
      </c>
      <c r="I124">
        <v>274</v>
      </c>
      <c r="J124" s="4">
        <v>3340</v>
      </c>
      <c r="K124">
        <v>50</v>
      </c>
      <c r="L124">
        <v>36</v>
      </c>
      <c r="N124" s="2" t="s">
        <v>1527</v>
      </c>
      <c r="O124" s="2" t="s">
        <v>1660</v>
      </c>
      <c r="P124" s="2" t="s">
        <v>1661</v>
      </c>
    </row>
    <row r="125" spans="1:16" x14ac:dyDescent="0.25">
      <c r="A125" t="s">
        <v>138</v>
      </c>
      <c r="B125" t="s">
        <v>1325</v>
      </c>
      <c r="C125" t="s">
        <v>300</v>
      </c>
      <c r="D125" t="s">
        <v>298</v>
      </c>
      <c r="E125" t="s">
        <v>1999</v>
      </c>
      <c r="F125" s="1">
        <v>43819</v>
      </c>
      <c r="G125">
        <v>41</v>
      </c>
      <c r="H125">
        <v>5</v>
      </c>
      <c r="I125">
        <v>292</v>
      </c>
      <c r="J125" s="4">
        <v>2880</v>
      </c>
      <c r="K125">
        <v>47</v>
      </c>
      <c r="L125">
        <v>34</v>
      </c>
      <c r="N125" s="2" t="s">
        <v>1662</v>
      </c>
      <c r="O125" s="2" t="s">
        <v>1663</v>
      </c>
      <c r="P125" s="2" t="s">
        <v>1664</v>
      </c>
    </row>
    <row r="126" spans="1:16" x14ac:dyDescent="0.25">
      <c r="A126" t="s">
        <v>139</v>
      </c>
      <c r="B126" t="s">
        <v>1329</v>
      </c>
      <c r="C126" t="s">
        <v>300</v>
      </c>
      <c r="D126" t="s">
        <v>299</v>
      </c>
      <c r="E126" t="s">
        <v>2000</v>
      </c>
      <c r="F126" s="1">
        <v>43813</v>
      </c>
      <c r="G126">
        <v>39</v>
      </c>
      <c r="H126">
        <v>1</v>
      </c>
      <c r="I126">
        <v>274</v>
      </c>
      <c r="J126" s="4">
        <v>2720</v>
      </c>
      <c r="K126">
        <v>48</v>
      </c>
      <c r="L126">
        <v>31</v>
      </c>
      <c r="N126" s="2" t="s">
        <v>1665</v>
      </c>
      <c r="O126" s="2" t="s">
        <v>1666</v>
      </c>
      <c r="P126" s="2" t="s">
        <v>1667</v>
      </c>
    </row>
    <row r="127" spans="1:16" x14ac:dyDescent="0.25">
      <c r="A127" t="s">
        <v>140</v>
      </c>
      <c r="B127" t="s">
        <v>1329</v>
      </c>
      <c r="C127" t="s">
        <v>300</v>
      </c>
      <c r="D127" t="s">
        <v>299</v>
      </c>
      <c r="E127" t="s">
        <v>2000</v>
      </c>
      <c r="F127" s="1">
        <v>43824</v>
      </c>
      <c r="G127">
        <v>40</v>
      </c>
      <c r="H127">
        <v>3</v>
      </c>
      <c r="I127">
        <v>283</v>
      </c>
      <c r="J127" s="4">
        <v>3190</v>
      </c>
      <c r="K127">
        <v>50</v>
      </c>
      <c r="L127">
        <v>34</v>
      </c>
      <c r="N127" s="2" t="s">
        <v>1668</v>
      </c>
      <c r="O127" s="2" t="s">
        <v>1669</v>
      </c>
      <c r="P127" s="2" t="s">
        <v>1670</v>
      </c>
    </row>
    <row r="128" spans="1:16" x14ac:dyDescent="0.25">
      <c r="A128" t="s">
        <v>141</v>
      </c>
      <c r="B128" t="s">
        <v>1325</v>
      </c>
      <c r="C128" t="s">
        <v>300</v>
      </c>
      <c r="D128" t="s">
        <v>298</v>
      </c>
      <c r="E128" t="s">
        <v>1999</v>
      </c>
      <c r="F128" s="1">
        <v>43829</v>
      </c>
      <c r="G128">
        <v>40</v>
      </c>
      <c r="H128">
        <v>2</v>
      </c>
      <c r="I128">
        <v>282</v>
      </c>
      <c r="J128" s="4">
        <v>3200</v>
      </c>
      <c r="K128">
        <v>52</v>
      </c>
      <c r="L128">
        <v>35</v>
      </c>
      <c r="N128" s="2" t="s">
        <v>1628</v>
      </c>
      <c r="O128" s="2" t="s">
        <v>1671</v>
      </c>
      <c r="P128" s="2" t="s">
        <v>1672</v>
      </c>
    </row>
    <row r="129" spans="1:16" x14ac:dyDescent="0.25">
      <c r="A129" t="s">
        <v>142</v>
      </c>
      <c r="B129" t="s">
        <v>1325</v>
      </c>
      <c r="C129" t="s">
        <v>300</v>
      </c>
      <c r="D129" t="s">
        <v>298</v>
      </c>
      <c r="E129" t="s">
        <v>1999</v>
      </c>
      <c r="F129" s="1">
        <v>43830</v>
      </c>
      <c r="G129">
        <v>41</v>
      </c>
      <c r="H129">
        <v>4</v>
      </c>
      <c r="I129">
        <v>291</v>
      </c>
      <c r="J129" s="4">
        <v>3600</v>
      </c>
      <c r="K129">
        <v>53</v>
      </c>
      <c r="L129">
        <v>35</v>
      </c>
      <c r="N129" s="2" t="s">
        <v>1673</v>
      </c>
      <c r="O129" s="2" t="s">
        <v>1674</v>
      </c>
      <c r="P129" s="2" t="s">
        <v>1383</v>
      </c>
    </row>
    <row r="130" spans="1:16" x14ac:dyDescent="0.25">
      <c r="A130" t="s">
        <v>143</v>
      </c>
      <c r="B130" t="s">
        <v>1329</v>
      </c>
      <c r="C130" t="s">
        <v>300</v>
      </c>
      <c r="D130" t="s">
        <v>299</v>
      </c>
      <c r="E130" t="s">
        <v>2000</v>
      </c>
      <c r="F130" s="1">
        <v>43824</v>
      </c>
      <c r="G130">
        <v>39</v>
      </c>
      <c r="H130">
        <v>4</v>
      </c>
      <c r="I130">
        <v>277</v>
      </c>
      <c r="J130" s="4">
        <v>2670</v>
      </c>
      <c r="K130">
        <v>50</v>
      </c>
      <c r="L130">
        <v>34</v>
      </c>
      <c r="N130" s="2" t="s">
        <v>1675</v>
      </c>
      <c r="O130" s="2" t="s">
        <v>1676</v>
      </c>
      <c r="P130" s="2" t="s">
        <v>1563</v>
      </c>
    </row>
    <row r="131" spans="1:16" x14ac:dyDescent="0.25">
      <c r="A131" t="s">
        <v>144</v>
      </c>
      <c r="B131" t="s">
        <v>1325</v>
      </c>
      <c r="C131" t="s">
        <v>300</v>
      </c>
      <c r="D131" t="s">
        <v>298</v>
      </c>
      <c r="E131" t="s">
        <v>1999</v>
      </c>
      <c r="F131" s="1">
        <v>43833</v>
      </c>
      <c r="G131">
        <v>40</v>
      </c>
      <c r="H131">
        <v>5</v>
      </c>
      <c r="I131">
        <v>285</v>
      </c>
      <c r="J131" s="4">
        <v>3060</v>
      </c>
      <c r="K131">
        <v>49</v>
      </c>
      <c r="L131">
        <v>35</v>
      </c>
      <c r="N131" s="2" t="s">
        <v>1677</v>
      </c>
      <c r="O131" s="2" t="s">
        <v>1678</v>
      </c>
      <c r="P131" s="2" t="s">
        <v>1679</v>
      </c>
    </row>
    <row r="132" spans="1:16" x14ac:dyDescent="0.25">
      <c r="A132" t="s">
        <v>145</v>
      </c>
      <c r="B132" t="s">
        <v>1325</v>
      </c>
      <c r="C132" t="s">
        <v>300</v>
      </c>
      <c r="D132" t="s">
        <v>299</v>
      </c>
      <c r="E132" t="s">
        <v>2000</v>
      </c>
      <c r="F132" s="1">
        <v>43835</v>
      </c>
      <c r="G132">
        <v>39</v>
      </c>
      <c r="H132">
        <v>5</v>
      </c>
      <c r="I132">
        <v>278</v>
      </c>
      <c r="J132" s="4">
        <v>3260</v>
      </c>
      <c r="K132">
        <v>49</v>
      </c>
      <c r="L132">
        <v>34</v>
      </c>
      <c r="N132" s="2" t="s">
        <v>1680</v>
      </c>
      <c r="O132" s="2" t="s">
        <v>1681</v>
      </c>
      <c r="P132" s="2" t="s">
        <v>1682</v>
      </c>
    </row>
    <row r="133" spans="1:16" x14ac:dyDescent="0.25">
      <c r="A133" t="s">
        <v>146</v>
      </c>
      <c r="B133" t="s">
        <v>1329</v>
      </c>
      <c r="C133" t="s">
        <v>300</v>
      </c>
      <c r="D133" t="s">
        <v>298</v>
      </c>
      <c r="E133" t="s">
        <v>1999</v>
      </c>
      <c r="F133" s="1">
        <v>43830</v>
      </c>
      <c r="G133">
        <v>39</v>
      </c>
      <c r="H133">
        <v>2</v>
      </c>
      <c r="I133">
        <v>275</v>
      </c>
      <c r="J133" s="4">
        <v>3100</v>
      </c>
      <c r="K133">
        <v>51</v>
      </c>
      <c r="L133">
        <v>34</v>
      </c>
      <c r="N133" s="2" t="s">
        <v>1683</v>
      </c>
      <c r="O133" s="2" t="s">
        <v>1684</v>
      </c>
      <c r="P133" s="2" t="s">
        <v>1332</v>
      </c>
    </row>
    <row r="134" spans="1:16" x14ac:dyDescent="0.25">
      <c r="A134" t="s">
        <v>147</v>
      </c>
      <c r="B134" t="s">
        <v>1325</v>
      </c>
      <c r="C134" t="s">
        <v>300</v>
      </c>
      <c r="D134" t="s">
        <v>298</v>
      </c>
      <c r="E134" t="s">
        <v>1999</v>
      </c>
      <c r="F134" s="1">
        <v>43834</v>
      </c>
      <c r="G134">
        <v>38</v>
      </c>
      <c r="H134">
        <v>1</v>
      </c>
      <c r="I134">
        <v>267</v>
      </c>
      <c r="J134" s="4">
        <v>3120</v>
      </c>
      <c r="K134">
        <v>49</v>
      </c>
      <c r="L134">
        <v>31</v>
      </c>
      <c r="N134" s="2" t="s">
        <v>1685</v>
      </c>
      <c r="O134" s="2" t="s">
        <v>1686</v>
      </c>
      <c r="P134" s="2" t="s">
        <v>1687</v>
      </c>
    </row>
    <row r="135" spans="1:16" x14ac:dyDescent="0.25">
      <c r="A135" t="s">
        <v>148</v>
      </c>
      <c r="B135" t="s">
        <v>1329</v>
      </c>
      <c r="C135" t="s">
        <v>300</v>
      </c>
      <c r="D135" t="s">
        <v>298</v>
      </c>
      <c r="E135" t="s">
        <v>1999</v>
      </c>
      <c r="F135" s="1">
        <v>43830</v>
      </c>
      <c r="G135">
        <v>39</v>
      </c>
      <c r="H135">
        <v>5</v>
      </c>
      <c r="I135">
        <v>278</v>
      </c>
      <c r="J135" s="4">
        <v>2740</v>
      </c>
      <c r="K135">
        <v>44</v>
      </c>
      <c r="L135">
        <v>33</v>
      </c>
      <c r="N135" s="2" t="s">
        <v>1688</v>
      </c>
      <c r="O135" s="2" t="s">
        <v>1689</v>
      </c>
      <c r="P135" s="2" t="s">
        <v>1574</v>
      </c>
    </row>
    <row r="136" spans="1:16" x14ac:dyDescent="0.25">
      <c r="A136" t="s">
        <v>149</v>
      </c>
      <c r="B136" t="s">
        <v>1325</v>
      </c>
      <c r="C136" t="s">
        <v>300</v>
      </c>
      <c r="D136" t="s">
        <v>298</v>
      </c>
      <c r="E136" t="s">
        <v>1999</v>
      </c>
      <c r="F136" s="1">
        <v>43830</v>
      </c>
      <c r="G136">
        <v>41</v>
      </c>
      <c r="H136">
        <v>4</v>
      </c>
      <c r="I136">
        <v>291</v>
      </c>
      <c r="J136" s="4">
        <v>3540</v>
      </c>
      <c r="K136">
        <v>52</v>
      </c>
      <c r="L136">
        <v>36</v>
      </c>
      <c r="N136" s="2" t="s">
        <v>1690</v>
      </c>
      <c r="O136" s="2" t="s">
        <v>1691</v>
      </c>
      <c r="P136" s="2" t="s">
        <v>1692</v>
      </c>
    </row>
    <row r="137" spans="1:16" x14ac:dyDescent="0.25">
      <c r="A137" t="s">
        <v>150</v>
      </c>
      <c r="B137" t="s">
        <v>1329</v>
      </c>
      <c r="C137" t="s">
        <v>300</v>
      </c>
      <c r="D137" t="s">
        <v>299</v>
      </c>
      <c r="E137" t="s">
        <v>2000</v>
      </c>
      <c r="F137" s="1">
        <v>43837</v>
      </c>
      <c r="G137">
        <v>41</v>
      </c>
      <c r="H137">
        <v>1</v>
      </c>
      <c r="I137">
        <v>288</v>
      </c>
      <c r="J137" s="4">
        <v>3170</v>
      </c>
      <c r="K137">
        <v>51</v>
      </c>
      <c r="L137">
        <v>34</v>
      </c>
      <c r="N137" s="2" t="s">
        <v>1693</v>
      </c>
      <c r="O137" s="2" t="s">
        <v>1694</v>
      </c>
      <c r="P137" s="2" t="s">
        <v>1695</v>
      </c>
    </row>
    <row r="138" spans="1:16" x14ac:dyDescent="0.25">
      <c r="A138" t="s">
        <v>151</v>
      </c>
      <c r="B138" t="s">
        <v>1325</v>
      </c>
      <c r="C138" t="s">
        <v>300</v>
      </c>
      <c r="D138" t="s">
        <v>298</v>
      </c>
      <c r="E138" t="s">
        <v>1999</v>
      </c>
      <c r="F138" s="1">
        <v>43838</v>
      </c>
      <c r="G138">
        <v>38</v>
      </c>
      <c r="H138">
        <v>5</v>
      </c>
      <c r="I138">
        <v>271</v>
      </c>
      <c r="J138" s="4">
        <v>3350</v>
      </c>
      <c r="K138">
        <v>50</v>
      </c>
      <c r="L138">
        <v>36</v>
      </c>
      <c r="N138" s="2" t="s">
        <v>1696</v>
      </c>
      <c r="O138" s="2" t="s">
        <v>1697</v>
      </c>
      <c r="P138" s="2" t="s">
        <v>1698</v>
      </c>
    </row>
    <row r="139" spans="1:16" x14ac:dyDescent="0.25">
      <c r="A139" t="s">
        <v>152</v>
      </c>
      <c r="B139" t="s">
        <v>1325</v>
      </c>
      <c r="C139" t="s">
        <v>300</v>
      </c>
      <c r="D139" t="s">
        <v>298</v>
      </c>
      <c r="E139" t="s">
        <v>1999</v>
      </c>
      <c r="F139" s="1">
        <v>43836</v>
      </c>
      <c r="G139">
        <v>40</v>
      </c>
      <c r="H139">
        <v>0</v>
      </c>
      <c r="I139">
        <v>280</v>
      </c>
      <c r="J139" s="4">
        <v>3570</v>
      </c>
      <c r="N139" s="2" t="s">
        <v>316</v>
      </c>
      <c r="O139" s="2" t="s">
        <v>1699</v>
      </c>
      <c r="P139" s="2" t="s">
        <v>316</v>
      </c>
    </row>
    <row r="140" spans="1:16" x14ac:dyDescent="0.25">
      <c r="A140" t="s">
        <v>153</v>
      </c>
      <c r="B140" t="s">
        <v>1329</v>
      </c>
      <c r="C140" t="s">
        <v>300</v>
      </c>
      <c r="D140" t="s">
        <v>298</v>
      </c>
      <c r="E140" t="s">
        <v>1999</v>
      </c>
      <c r="F140" s="1">
        <v>43829</v>
      </c>
      <c r="G140">
        <v>39</v>
      </c>
      <c r="H140">
        <v>2</v>
      </c>
      <c r="I140">
        <v>275</v>
      </c>
      <c r="J140" s="4">
        <v>3660</v>
      </c>
      <c r="K140">
        <v>52</v>
      </c>
      <c r="L140">
        <v>37</v>
      </c>
      <c r="N140" s="2" t="s">
        <v>1700</v>
      </c>
      <c r="O140" s="2" t="s">
        <v>1701</v>
      </c>
      <c r="P140" s="2" t="s">
        <v>1702</v>
      </c>
    </row>
    <row r="141" spans="1:16" x14ac:dyDescent="0.25">
      <c r="A141" t="s">
        <v>154</v>
      </c>
      <c r="B141" t="s">
        <v>1329</v>
      </c>
      <c r="C141" t="s">
        <v>300</v>
      </c>
      <c r="D141" t="s">
        <v>298</v>
      </c>
      <c r="E141" t="s">
        <v>1999</v>
      </c>
      <c r="F141" s="1">
        <v>43825</v>
      </c>
      <c r="G141">
        <v>40</v>
      </c>
      <c r="H141">
        <v>1</v>
      </c>
      <c r="I141">
        <v>281</v>
      </c>
      <c r="J141" s="4">
        <v>3220</v>
      </c>
      <c r="K141">
        <v>50</v>
      </c>
      <c r="L141">
        <v>36</v>
      </c>
      <c r="N141" s="2" t="s">
        <v>1703</v>
      </c>
      <c r="O141" s="2" t="s">
        <v>1704</v>
      </c>
      <c r="P141" s="2" t="s">
        <v>1705</v>
      </c>
    </row>
    <row r="142" spans="1:16" x14ac:dyDescent="0.25">
      <c r="A142" t="s">
        <v>155</v>
      </c>
      <c r="B142" t="s">
        <v>1325</v>
      </c>
      <c r="C142" t="s">
        <v>300</v>
      </c>
      <c r="D142" t="s">
        <v>298</v>
      </c>
      <c r="E142" t="s">
        <v>1999</v>
      </c>
      <c r="F142" s="1">
        <v>43837</v>
      </c>
      <c r="G142">
        <v>39</v>
      </c>
      <c r="H142">
        <v>2</v>
      </c>
      <c r="I142">
        <v>275</v>
      </c>
      <c r="J142" s="4">
        <v>3470</v>
      </c>
      <c r="K142">
        <v>50</v>
      </c>
      <c r="L142">
        <v>34</v>
      </c>
      <c r="N142" s="2" t="s">
        <v>1706</v>
      </c>
      <c r="O142" s="2" t="s">
        <v>1707</v>
      </c>
      <c r="P142" s="2" t="s">
        <v>1708</v>
      </c>
    </row>
    <row r="143" spans="1:16" x14ac:dyDescent="0.25">
      <c r="A143" t="s">
        <v>156</v>
      </c>
      <c r="B143" t="s">
        <v>1329</v>
      </c>
      <c r="C143" t="s">
        <v>300</v>
      </c>
      <c r="D143" t="s">
        <v>299</v>
      </c>
      <c r="E143" t="s">
        <v>2000</v>
      </c>
      <c r="F143" s="1">
        <v>43836</v>
      </c>
      <c r="G143">
        <v>38</v>
      </c>
      <c r="H143">
        <v>6</v>
      </c>
      <c r="I143">
        <v>272</v>
      </c>
      <c r="J143" s="4">
        <v>2670</v>
      </c>
      <c r="K143">
        <v>49</v>
      </c>
      <c r="L143">
        <v>32</v>
      </c>
      <c r="N143" s="2" t="s">
        <v>1709</v>
      </c>
      <c r="O143" s="2" t="s">
        <v>1710</v>
      </c>
      <c r="P143" s="2" t="s">
        <v>1711</v>
      </c>
    </row>
    <row r="144" spans="1:16" x14ac:dyDescent="0.25">
      <c r="A144" t="s">
        <v>157</v>
      </c>
      <c r="B144" t="s">
        <v>1329</v>
      </c>
      <c r="C144" t="s">
        <v>300</v>
      </c>
      <c r="D144" t="s">
        <v>298</v>
      </c>
      <c r="E144" t="s">
        <v>1999</v>
      </c>
      <c r="F144" s="1">
        <v>43830</v>
      </c>
      <c r="G144">
        <v>40</v>
      </c>
      <c r="H144">
        <v>0</v>
      </c>
      <c r="I144">
        <v>280</v>
      </c>
      <c r="J144" s="4">
        <v>3500</v>
      </c>
      <c r="K144">
        <v>51</v>
      </c>
      <c r="L144">
        <v>35</v>
      </c>
      <c r="N144" s="2" t="s">
        <v>1512</v>
      </c>
      <c r="O144" s="2" t="s">
        <v>1712</v>
      </c>
      <c r="P144" s="2" t="s">
        <v>1453</v>
      </c>
    </row>
    <row r="145" spans="1:16" x14ac:dyDescent="0.25">
      <c r="A145" t="s">
        <v>158</v>
      </c>
      <c r="B145" t="s">
        <v>1325</v>
      </c>
      <c r="C145" t="s">
        <v>300</v>
      </c>
      <c r="D145" t="s">
        <v>299</v>
      </c>
      <c r="E145" t="s">
        <v>2000</v>
      </c>
      <c r="F145" s="1">
        <v>43840</v>
      </c>
      <c r="G145">
        <v>39</v>
      </c>
      <c r="H145">
        <v>5</v>
      </c>
      <c r="I145">
        <v>278</v>
      </c>
      <c r="J145" s="4">
        <v>2880</v>
      </c>
      <c r="K145">
        <v>52</v>
      </c>
      <c r="L145">
        <v>36</v>
      </c>
      <c r="N145" s="2" t="s">
        <v>1713</v>
      </c>
      <c r="O145" s="2" t="s">
        <v>1714</v>
      </c>
      <c r="P145" s="2" t="s">
        <v>1715</v>
      </c>
    </row>
    <row r="146" spans="1:16" x14ac:dyDescent="0.25">
      <c r="A146" t="s">
        <v>159</v>
      </c>
      <c r="B146" t="s">
        <v>1329</v>
      </c>
      <c r="C146" t="s">
        <v>300</v>
      </c>
      <c r="D146" t="s">
        <v>299</v>
      </c>
      <c r="E146" t="s">
        <v>2000</v>
      </c>
      <c r="F146" s="1">
        <v>43832</v>
      </c>
      <c r="G146">
        <v>40</v>
      </c>
      <c r="H146">
        <v>3</v>
      </c>
      <c r="I146">
        <v>283</v>
      </c>
      <c r="J146" s="4">
        <v>3600</v>
      </c>
      <c r="K146">
        <v>52</v>
      </c>
      <c r="L146">
        <v>35</v>
      </c>
      <c r="N146" s="2" t="s">
        <v>1716</v>
      </c>
      <c r="O146" s="2" t="s">
        <v>1717</v>
      </c>
      <c r="P146" s="2" t="s">
        <v>1718</v>
      </c>
    </row>
    <row r="147" spans="1:16" x14ac:dyDescent="0.25">
      <c r="A147" t="s">
        <v>160</v>
      </c>
      <c r="B147" t="s">
        <v>1325</v>
      </c>
      <c r="C147" t="s">
        <v>300</v>
      </c>
      <c r="D147" t="s">
        <v>298</v>
      </c>
      <c r="E147" t="s">
        <v>1999</v>
      </c>
      <c r="F147" s="1">
        <v>43840</v>
      </c>
      <c r="G147">
        <v>41</v>
      </c>
      <c r="H147">
        <v>2</v>
      </c>
      <c r="I147">
        <v>289</v>
      </c>
      <c r="J147" s="4">
        <v>3250</v>
      </c>
      <c r="K147">
        <v>49</v>
      </c>
      <c r="L147">
        <v>35</v>
      </c>
      <c r="N147" s="2" t="s">
        <v>1719</v>
      </c>
      <c r="O147" s="2" t="s">
        <v>1720</v>
      </c>
      <c r="P147" s="2" t="s">
        <v>1721</v>
      </c>
    </row>
    <row r="148" spans="1:16" x14ac:dyDescent="0.25">
      <c r="A148" t="s">
        <v>161</v>
      </c>
      <c r="B148" t="s">
        <v>1325</v>
      </c>
      <c r="C148" t="s">
        <v>300</v>
      </c>
      <c r="D148" t="s">
        <v>298</v>
      </c>
      <c r="E148" t="s">
        <v>1999</v>
      </c>
      <c r="F148" s="1">
        <v>43840</v>
      </c>
      <c r="G148">
        <v>40</v>
      </c>
      <c r="H148">
        <v>1</v>
      </c>
      <c r="I148">
        <v>281</v>
      </c>
      <c r="J148" s="4">
        <v>3640</v>
      </c>
      <c r="K148">
        <v>56</v>
      </c>
      <c r="L148">
        <v>36</v>
      </c>
      <c r="N148" s="2" t="s">
        <v>1722</v>
      </c>
      <c r="O148" s="2" t="s">
        <v>1723</v>
      </c>
      <c r="P148" s="2" t="s">
        <v>1724</v>
      </c>
    </row>
    <row r="149" spans="1:16" x14ac:dyDescent="0.25">
      <c r="A149" t="s">
        <v>162</v>
      </c>
      <c r="B149" t="s">
        <v>1325</v>
      </c>
      <c r="C149" t="s">
        <v>300</v>
      </c>
      <c r="D149" t="s">
        <v>298</v>
      </c>
      <c r="E149" t="s">
        <v>1999</v>
      </c>
      <c r="F149" s="1">
        <v>43837</v>
      </c>
      <c r="G149">
        <v>42</v>
      </c>
      <c r="H149">
        <v>3</v>
      </c>
      <c r="I149">
        <v>297</v>
      </c>
      <c r="J149" s="4">
        <v>3120</v>
      </c>
      <c r="K149">
        <v>54</v>
      </c>
      <c r="L149">
        <v>36</v>
      </c>
      <c r="N149" s="2" t="s">
        <v>1725</v>
      </c>
      <c r="O149" s="2" t="s">
        <v>1726</v>
      </c>
      <c r="P149" s="2" t="s">
        <v>1625</v>
      </c>
    </row>
    <row r="150" spans="1:16" x14ac:dyDescent="0.25">
      <c r="A150" t="s">
        <v>163</v>
      </c>
      <c r="B150" t="s">
        <v>1329</v>
      </c>
      <c r="C150" t="s">
        <v>300</v>
      </c>
      <c r="D150" t="s">
        <v>298</v>
      </c>
      <c r="E150" t="s">
        <v>1999</v>
      </c>
      <c r="F150" s="1">
        <v>43846</v>
      </c>
      <c r="G150">
        <v>39</v>
      </c>
      <c r="H150">
        <v>6</v>
      </c>
      <c r="I150">
        <v>279</v>
      </c>
      <c r="J150" s="4">
        <v>2600</v>
      </c>
      <c r="K150">
        <v>49</v>
      </c>
      <c r="L150">
        <v>32</v>
      </c>
      <c r="N150" s="2" t="s">
        <v>1639</v>
      </c>
      <c r="O150" s="2" t="s">
        <v>1727</v>
      </c>
      <c r="P150" s="2" t="s">
        <v>1728</v>
      </c>
    </row>
    <row r="151" spans="1:16" x14ac:dyDescent="0.25">
      <c r="A151" t="s">
        <v>164</v>
      </c>
      <c r="B151" t="s">
        <v>1325</v>
      </c>
      <c r="C151" t="s">
        <v>300</v>
      </c>
      <c r="D151" t="s">
        <v>298</v>
      </c>
      <c r="E151" t="s">
        <v>1999</v>
      </c>
      <c r="F151" s="1">
        <v>43847</v>
      </c>
      <c r="G151">
        <v>42</v>
      </c>
      <c r="H151">
        <v>6</v>
      </c>
      <c r="I151">
        <v>300</v>
      </c>
      <c r="J151" s="4">
        <v>2750</v>
      </c>
      <c r="K151">
        <v>48</v>
      </c>
      <c r="L151">
        <v>35</v>
      </c>
      <c r="N151" s="2" t="s">
        <v>1729</v>
      </c>
      <c r="O151" s="2" t="s">
        <v>1730</v>
      </c>
      <c r="P151" s="2" t="s">
        <v>1427</v>
      </c>
    </row>
    <row r="152" spans="1:16" x14ac:dyDescent="0.25">
      <c r="A152" t="s">
        <v>165</v>
      </c>
      <c r="B152" t="s">
        <v>1325</v>
      </c>
      <c r="C152" t="s">
        <v>300</v>
      </c>
      <c r="D152" t="s">
        <v>298</v>
      </c>
      <c r="E152" t="s">
        <v>1999</v>
      </c>
      <c r="F152" s="1">
        <v>43849</v>
      </c>
      <c r="G152">
        <v>41</v>
      </c>
      <c r="H152">
        <v>0</v>
      </c>
      <c r="I152">
        <v>287</v>
      </c>
      <c r="J152" s="4">
        <v>3510</v>
      </c>
      <c r="K152">
        <v>50</v>
      </c>
      <c r="L152">
        <v>37</v>
      </c>
      <c r="N152" s="2" t="s">
        <v>1590</v>
      </c>
      <c r="O152" s="2" t="s">
        <v>1731</v>
      </c>
      <c r="P152" s="2" t="s">
        <v>1418</v>
      </c>
    </row>
    <row r="153" spans="1:16" x14ac:dyDescent="0.25">
      <c r="A153" t="s">
        <v>166</v>
      </c>
      <c r="B153" t="s">
        <v>1329</v>
      </c>
      <c r="C153" t="s">
        <v>300</v>
      </c>
      <c r="D153" t="s">
        <v>298</v>
      </c>
      <c r="E153" t="s">
        <v>1999</v>
      </c>
      <c r="F153" s="1">
        <v>43853</v>
      </c>
      <c r="G153">
        <v>41</v>
      </c>
      <c r="H153">
        <v>2</v>
      </c>
      <c r="I153">
        <v>289</v>
      </c>
      <c r="J153" s="4">
        <v>3200</v>
      </c>
      <c r="K153">
        <v>55</v>
      </c>
      <c r="L153">
        <v>35</v>
      </c>
      <c r="N153" s="2" t="s">
        <v>1732</v>
      </c>
      <c r="O153" s="2" t="s">
        <v>1584</v>
      </c>
      <c r="P153" s="2" t="s">
        <v>1398</v>
      </c>
    </row>
    <row r="154" spans="1:16" x14ac:dyDescent="0.25">
      <c r="A154" t="s">
        <v>167</v>
      </c>
      <c r="B154" t="s">
        <v>1325</v>
      </c>
      <c r="C154" t="s">
        <v>300</v>
      </c>
      <c r="D154" t="s">
        <v>298</v>
      </c>
      <c r="E154" t="s">
        <v>1999</v>
      </c>
      <c r="F154" s="1">
        <v>43850</v>
      </c>
      <c r="G154">
        <v>40</v>
      </c>
      <c r="H154">
        <v>4</v>
      </c>
      <c r="I154">
        <v>284</v>
      </c>
      <c r="J154" s="4">
        <v>3160</v>
      </c>
      <c r="K154">
        <v>51</v>
      </c>
      <c r="L154">
        <v>34</v>
      </c>
      <c r="N154" s="2" t="s">
        <v>1425</v>
      </c>
      <c r="O154" s="2" t="s">
        <v>1733</v>
      </c>
      <c r="P154" s="2" t="s">
        <v>1424</v>
      </c>
    </row>
    <row r="155" spans="1:16" x14ac:dyDescent="0.25">
      <c r="A155" t="s">
        <v>168</v>
      </c>
      <c r="B155" t="s">
        <v>1329</v>
      </c>
      <c r="C155" t="s">
        <v>300</v>
      </c>
      <c r="D155" t="s">
        <v>298</v>
      </c>
      <c r="E155" t="s">
        <v>1999</v>
      </c>
      <c r="F155" s="1">
        <v>43803</v>
      </c>
      <c r="G155">
        <v>39</v>
      </c>
      <c r="H155">
        <v>5</v>
      </c>
      <c r="I155">
        <v>278</v>
      </c>
      <c r="J155" s="4">
        <v>3080</v>
      </c>
      <c r="K155">
        <v>46</v>
      </c>
      <c r="L155">
        <v>36</v>
      </c>
      <c r="N155" s="2" t="s">
        <v>1734</v>
      </c>
      <c r="O155" s="2" t="s">
        <v>1735</v>
      </c>
      <c r="P155" s="2" t="s">
        <v>1505</v>
      </c>
    </row>
    <row r="156" spans="1:16" x14ac:dyDescent="0.25">
      <c r="A156" t="s">
        <v>169</v>
      </c>
      <c r="B156" t="s">
        <v>1325</v>
      </c>
      <c r="C156" t="s">
        <v>300</v>
      </c>
      <c r="D156" t="s">
        <v>298</v>
      </c>
      <c r="E156" t="s">
        <v>1999</v>
      </c>
      <c r="F156" s="1">
        <v>43852</v>
      </c>
      <c r="G156">
        <v>40</v>
      </c>
      <c r="H156">
        <v>2</v>
      </c>
      <c r="I156">
        <v>282</v>
      </c>
      <c r="J156" s="4">
        <v>2700</v>
      </c>
      <c r="K156">
        <v>50</v>
      </c>
      <c r="L156">
        <v>33</v>
      </c>
      <c r="N156" s="2" t="s">
        <v>1736</v>
      </c>
      <c r="O156" s="2" t="s">
        <v>1737</v>
      </c>
      <c r="P156" s="2" t="s">
        <v>1738</v>
      </c>
    </row>
    <row r="157" spans="1:16" x14ac:dyDescent="0.25">
      <c r="A157" t="s">
        <v>170</v>
      </c>
      <c r="B157" t="s">
        <v>1325</v>
      </c>
      <c r="C157" t="s">
        <v>300</v>
      </c>
      <c r="D157" t="s">
        <v>299</v>
      </c>
      <c r="E157" t="s">
        <v>2000</v>
      </c>
      <c r="F157" s="1">
        <v>43848</v>
      </c>
      <c r="G157">
        <v>41</v>
      </c>
      <c r="H157">
        <v>5</v>
      </c>
      <c r="I157">
        <v>292</v>
      </c>
      <c r="J157" s="4">
        <v>3120</v>
      </c>
      <c r="K157">
        <v>50</v>
      </c>
      <c r="L157">
        <v>35</v>
      </c>
      <c r="N157" s="2" t="s">
        <v>1739</v>
      </c>
      <c r="O157" s="2" t="s">
        <v>1740</v>
      </c>
      <c r="P157" s="2" t="s">
        <v>1741</v>
      </c>
    </row>
    <row r="158" spans="1:16" x14ac:dyDescent="0.25">
      <c r="A158" t="s">
        <v>171</v>
      </c>
      <c r="B158" t="s">
        <v>1329</v>
      </c>
      <c r="C158" t="s">
        <v>300</v>
      </c>
      <c r="D158" t="s">
        <v>298</v>
      </c>
      <c r="E158" t="s">
        <v>1999</v>
      </c>
      <c r="F158" s="1">
        <v>43854</v>
      </c>
      <c r="G158">
        <v>40</v>
      </c>
      <c r="H158">
        <v>4</v>
      </c>
      <c r="I158">
        <v>284</v>
      </c>
      <c r="J158" s="4">
        <v>3450</v>
      </c>
      <c r="K158">
        <v>53</v>
      </c>
      <c r="L158">
        <v>35</v>
      </c>
      <c r="N158" s="2" t="s">
        <v>1742</v>
      </c>
      <c r="O158" s="2" t="s">
        <v>1743</v>
      </c>
      <c r="P158" s="2" t="s">
        <v>1744</v>
      </c>
    </row>
    <row r="159" spans="1:16" x14ac:dyDescent="0.25">
      <c r="A159" t="s">
        <v>172</v>
      </c>
      <c r="B159" t="s">
        <v>1325</v>
      </c>
      <c r="C159" t="s">
        <v>300</v>
      </c>
      <c r="D159" t="s">
        <v>298</v>
      </c>
      <c r="E159" t="s">
        <v>1999</v>
      </c>
      <c r="F159" s="1">
        <v>43824</v>
      </c>
      <c r="G159">
        <v>37</v>
      </c>
      <c r="H159">
        <v>2</v>
      </c>
      <c r="I159">
        <v>261</v>
      </c>
      <c r="J159" s="4">
        <v>2740</v>
      </c>
      <c r="K159">
        <v>50</v>
      </c>
      <c r="L159">
        <v>34</v>
      </c>
      <c r="N159" s="2" t="s">
        <v>1745</v>
      </c>
      <c r="O159" s="2" t="s">
        <v>1746</v>
      </c>
      <c r="P159" s="2" t="s">
        <v>1747</v>
      </c>
    </row>
    <row r="160" spans="1:16" x14ac:dyDescent="0.25">
      <c r="A160" t="s">
        <v>173</v>
      </c>
      <c r="B160" t="s">
        <v>1329</v>
      </c>
      <c r="C160" t="s">
        <v>300</v>
      </c>
      <c r="D160" t="s">
        <v>298</v>
      </c>
      <c r="E160" t="s">
        <v>1999</v>
      </c>
      <c r="F160" s="1">
        <v>43853</v>
      </c>
      <c r="G160">
        <v>41</v>
      </c>
      <c r="H160">
        <v>0</v>
      </c>
      <c r="I160">
        <v>287</v>
      </c>
      <c r="J160" s="4">
        <v>3910</v>
      </c>
      <c r="K160">
        <v>48</v>
      </c>
      <c r="L160">
        <v>37</v>
      </c>
      <c r="N160" s="2" t="s">
        <v>1748</v>
      </c>
      <c r="O160" s="2" t="s">
        <v>1749</v>
      </c>
      <c r="P160" s="2" t="s">
        <v>1750</v>
      </c>
    </row>
    <row r="161" spans="1:16" x14ac:dyDescent="0.25">
      <c r="A161" t="s">
        <v>174</v>
      </c>
      <c r="B161" t="s">
        <v>1329</v>
      </c>
      <c r="C161" t="s">
        <v>300</v>
      </c>
      <c r="D161" t="s">
        <v>299</v>
      </c>
      <c r="E161" t="s">
        <v>2000</v>
      </c>
      <c r="F161" s="1">
        <v>43852</v>
      </c>
      <c r="G161">
        <v>39</v>
      </c>
      <c r="H161">
        <v>1</v>
      </c>
      <c r="I161">
        <v>274</v>
      </c>
      <c r="J161" s="4">
        <v>2006</v>
      </c>
      <c r="K161">
        <v>50</v>
      </c>
      <c r="L161">
        <v>33</v>
      </c>
      <c r="N161" s="2" t="s">
        <v>1527</v>
      </c>
      <c r="O161" s="2" t="s">
        <v>1751</v>
      </c>
      <c r="P161" s="2" t="s">
        <v>1374</v>
      </c>
    </row>
    <row r="162" spans="1:16" x14ac:dyDescent="0.25">
      <c r="A162" t="s">
        <v>175</v>
      </c>
      <c r="B162" t="s">
        <v>1329</v>
      </c>
      <c r="C162" t="s">
        <v>300</v>
      </c>
      <c r="D162" t="s">
        <v>298</v>
      </c>
      <c r="E162" t="s">
        <v>1999</v>
      </c>
      <c r="F162" s="1">
        <v>43856</v>
      </c>
      <c r="G162">
        <v>39</v>
      </c>
      <c r="H162">
        <v>4</v>
      </c>
      <c r="I162">
        <v>277</v>
      </c>
      <c r="J162" s="4">
        <v>2660</v>
      </c>
      <c r="K162">
        <v>46</v>
      </c>
      <c r="L162">
        <v>33</v>
      </c>
      <c r="N162" s="2" t="s">
        <v>1752</v>
      </c>
      <c r="O162" s="2" t="s">
        <v>1753</v>
      </c>
      <c r="P162" s="2" t="s">
        <v>1754</v>
      </c>
    </row>
    <row r="163" spans="1:16" x14ac:dyDescent="0.25">
      <c r="A163" t="s">
        <v>176</v>
      </c>
      <c r="B163" t="s">
        <v>1325</v>
      </c>
      <c r="C163" t="s">
        <v>300</v>
      </c>
      <c r="D163" t="s">
        <v>298</v>
      </c>
      <c r="E163" t="s">
        <v>1999</v>
      </c>
      <c r="F163" s="1">
        <v>43843</v>
      </c>
      <c r="G163">
        <v>40</v>
      </c>
      <c r="H163">
        <v>1</v>
      </c>
      <c r="I163">
        <v>281</v>
      </c>
      <c r="J163" s="4">
        <v>3640</v>
      </c>
      <c r="K163">
        <v>56</v>
      </c>
      <c r="L163">
        <v>35</v>
      </c>
      <c r="N163" s="2" t="s">
        <v>1722</v>
      </c>
      <c r="O163" s="2" t="s">
        <v>1723</v>
      </c>
      <c r="P163" s="2" t="s">
        <v>1755</v>
      </c>
    </row>
    <row r="164" spans="1:16" x14ac:dyDescent="0.25">
      <c r="A164" t="s">
        <v>177</v>
      </c>
      <c r="B164" t="s">
        <v>1329</v>
      </c>
      <c r="C164" t="s">
        <v>300</v>
      </c>
      <c r="D164" t="s">
        <v>298</v>
      </c>
      <c r="E164" t="s">
        <v>1999</v>
      </c>
      <c r="F164" s="1">
        <v>43858</v>
      </c>
      <c r="G164">
        <v>41</v>
      </c>
      <c r="H164">
        <v>0</v>
      </c>
      <c r="I164">
        <v>287</v>
      </c>
      <c r="J164" s="4">
        <v>3170</v>
      </c>
      <c r="K164">
        <v>52</v>
      </c>
      <c r="L164">
        <v>35</v>
      </c>
      <c r="N164" s="2" t="s">
        <v>1756</v>
      </c>
      <c r="O164" s="2" t="s">
        <v>1757</v>
      </c>
      <c r="P164" s="2" t="s">
        <v>1758</v>
      </c>
    </row>
    <row r="165" spans="1:16" x14ac:dyDescent="0.25">
      <c r="A165" t="s">
        <v>178</v>
      </c>
      <c r="B165" t="s">
        <v>1325</v>
      </c>
      <c r="C165" t="s">
        <v>300</v>
      </c>
      <c r="D165" t="s">
        <v>299</v>
      </c>
      <c r="E165" t="s">
        <v>2000</v>
      </c>
      <c r="F165" s="1">
        <v>43855</v>
      </c>
      <c r="G165">
        <v>39</v>
      </c>
      <c r="H165">
        <v>3</v>
      </c>
      <c r="I165">
        <v>276</v>
      </c>
      <c r="J165" s="4">
        <v>3050</v>
      </c>
      <c r="K165">
        <v>49</v>
      </c>
      <c r="L165">
        <v>33</v>
      </c>
      <c r="N165" s="2" t="s">
        <v>1759</v>
      </c>
      <c r="O165" s="2" t="s">
        <v>1760</v>
      </c>
      <c r="P165" s="2" t="s">
        <v>1761</v>
      </c>
    </row>
    <row r="166" spans="1:16" x14ac:dyDescent="0.25">
      <c r="A166" t="s">
        <v>179</v>
      </c>
      <c r="B166" t="s">
        <v>1325</v>
      </c>
      <c r="C166" t="s">
        <v>300</v>
      </c>
      <c r="D166" t="s">
        <v>298</v>
      </c>
      <c r="E166" t="s">
        <v>1999</v>
      </c>
      <c r="F166" s="1">
        <v>43856</v>
      </c>
      <c r="G166">
        <v>40</v>
      </c>
      <c r="H166">
        <v>5</v>
      </c>
      <c r="I166">
        <v>285</v>
      </c>
      <c r="J166" s="4">
        <v>3690</v>
      </c>
      <c r="K166">
        <v>51</v>
      </c>
      <c r="L166">
        <v>36</v>
      </c>
      <c r="N166" s="2" t="s">
        <v>1762</v>
      </c>
      <c r="O166" s="2" t="s">
        <v>1763</v>
      </c>
      <c r="P166" s="2" t="s">
        <v>1764</v>
      </c>
    </row>
    <row r="167" spans="1:16" x14ac:dyDescent="0.25">
      <c r="A167" t="s">
        <v>180</v>
      </c>
      <c r="B167" t="s">
        <v>1329</v>
      </c>
      <c r="C167" t="s">
        <v>300</v>
      </c>
      <c r="D167" t="s">
        <v>299</v>
      </c>
      <c r="E167" t="s">
        <v>2000</v>
      </c>
      <c r="F167" s="1">
        <v>43859</v>
      </c>
      <c r="G167">
        <v>40</v>
      </c>
      <c r="H167">
        <v>1</v>
      </c>
      <c r="I167">
        <v>281</v>
      </c>
      <c r="J167" s="4">
        <v>3230</v>
      </c>
      <c r="K167">
        <v>50</v>
      </c>
      <c r="L167">
        <v>33</v>
      </c>
      <c r="N167" s="2" t="s">
        <v>1703</v>
      </c>
      <c r="O167" s="2" t="s">
        <v>1344</v>
      </c>
      <c r="P167" s="2" t="s">
        <v>1765</v>
      </c>
    </row>
    <row r="168" spans="1:16" x14ac:dyDescent="0.25">
      <c r="A168" t="s">
        <v>181</v>
      </c>
      <c r="B168" t="s">
        <v>1329</v>
      </c>
      <c r="C168" t="s">
        <v>300</v>
      </c>
      <c r="D168" t="s">
        <v>298</v>
      </c>
      <c r="E168" t="s">
        <v>1999</v>
      </c>
      <c r="F168" s="1">
        <v>43863</v>
      </c>
      <c r="G168">
        <v>41</v>
      </c>
      <c r="H168">
        <v>6</v>
      </c>
      <c r="I168">
        <v>293</v>
      </c>
      <c r="J168" s="4">
        <v>3400</v>
      </c>
      <c r="K168">
        <v>53</v>
      </c>
      <c r="L168">
        <v>36</v>
      </c>
      <c r="N168" s="2" t="s">
        <v>1766</v>
      </c>
      <c r="O168" s="2" t="s">
        <v>1767</v>
      </c>
      <c r="P168" s="2" t="s">
        <v>1768</v>
      </c>
    </row>
    <row r="169" spans="1:16" x14ac:dyDescent="0.25">
      <c r="A169" t="s">
        <v>182</v>
      </c>
      <c r="B169" t="s">
        <v>1329</v>
      </c>
      <c r="C169" t="s">
        <v>300</v>
      </c>
      <c r="D169" t="s">
        <v>298</v>
      </c>
      <c r="E169" t="s">
        <v>1999</v>
      </c>
      <c r="F169" s="1">
        <v>43862</v>
      </c>
      <c r="G169">
        <v>41</v>
      </c>
      <c r="H169">
        <v>4</v>
      </c>
      <c r="I169">
        <v>291</v>
      </c>
      <c r="J169" s="4">
        <v>3800</v>
      </c>
      <c r="K169">
        <v>55</v>
      </c>
      <c r="L169">
        <v>35</v>
      </c>
      <c r="N169" s="2" t="s">
        <v>1769</v>
      </c>
      <c r="O169" s="2" t="s">
        <v>1770</v>
      </c>
      <c r="P169" s="2" t="s">
        <v>1771</v>
      </c>
    </row>
    <row r="170" spans="1:16" x14ac:dyDescent="0.25">
      <c r="A170" t="s">
        <v>183</v>
      </c>
      <c r="B170" t="s">
        <v>1329</v>
      </c>
      <c r="C170" t="s">
        <v>300</v>
      </c>
      <c r="D170" t="s">
        <v>298</v>
      </c>
      <c r="E170" t="s">
        <v>1999</v>
      </c>
      <c r="F170" s="1">
        <v>43862</v>
      </c>
      <c r="G170">
        <v>42</v>
      </c>
      <c r="H170">
        <v>6</v>
      </c>
      <c r="I170">
        <v>300</v>
      </c>
      <c r="J170" s="4">
        <v>2340</v>
      </c>
      <c r="K170">
        <v>46</v>
      </c>
      <c r="L170">
        <v>31</v>
      </c>
      <c r="N170" s="2" t="s">
        <v>1772</v>
      </c>
      <c r="O170" s="2" t="s">
        <v>1773</v>
      </c>
      <c r="P170" s="2" t="s">
        <v>1774</v>
      </c>
    </row>
    <row r="171" spans="1:16" x14ac:dyDescent="0.25">
      <c r="A171" t="s">
        <v>184</v>
      </c>
      <c r="B171" t="s">
        <v>1329</v>
      </c>
      <c r="C171" t="s">
        <v>300</v>
      </c>
      <c r="D171" t="s">
        <v>299</v>
      </c>
      <c r="E171" t="s">
        <v>2000</v>
      </c>
      <c r="F171" s="1">
        <v>43840</v>
      </c>
      <c r="G171">
        <v>42</v>
      </c>
      <c r="H171">
        <v>6</v>
      </c>
      <c r="I171">
        <v>300</v>
      </c>
      <c r="J171" s="4">
        <v>3000</v>
      </c>
      <c r="K171">
        <v>51</v>
      </c>
      <c r="L171">
        <v>34</v>
      </c>
      <c r="N171" s="2" t="s">
        <v>1431</v>
      </c>
      <c r="O171" s="2" t="s">
        <v>1775</v>
      </c>
      <c r="P171" s="2" t="s">
        <v>1395</v>
      </c>
    </row>
    <row r="172" spans="1:16" x14ac:dyDescent="0.25">
      <c r="A172" t="s">
        <v>185</v>
      </c>
      <c r="B172" t="s">
        <v>1329</v>
      </c>
      <c r="C172" t="s">
        <v>300</v>
      </c>
      <c r="D172" t="s">
        <v>298</v>
      </c>
      <c r="E172" t="s">
        <v>1999</v>
      </c>
      <c r="F172" s="1">
        <v>43865</v>
      </c>
      <c r="G172">
        <v>41</v>
      </c>
      <c r="H172">
        <v>1</v>
      </c>
      <c r="I172">
        <v>288</v>
      </c>
      <c r="J172" s="4">
        <v>3550</v>
      </c>
      <c r="K172">
        <v>51</v>
      </c>
      <c r="L172">
        <v>36</v>
      </c>
      <c r="N172" s="2" t="s">
        <v>1693</v>
      </c>
      <c r="O172" s="2" t="s">
        <v>1776</v>
      </c>
      <c r="P172" s="2" t="s">
        <v>1777</v>
      </c>
    </row>
    <row r="173" spans="1:16" x14ac:dyDescent="0.25">
      <c r="A173" t="s">
        <v>186</v>
      </c>
      <c r="B173" t="s">
        <v>1329</v>
      </c>
      <c r="C173" t="s">
        <v>300</v>
      </c>
      <c r="D173" t="s">
        <v>298</v>
      </c>
      <c r="E173" t="s">
        <v>1999</v>
      </c>
      <c r="F173" s="1">
        <v>43864</v>
      </c>
      <c r="G173">
        <v>41</v>
      </c>
      <c r="H173">
        <v>0</v>
      </c>
      <c r="I173">
        <v>287</v>
      </c>
      <c r="J173" s="4">
        <v>3150</v>
      </c>
      <c r="K173">
        <v>55</v>
      </c>
      <c r="L173">
        <v>34</v>
      </c>
      <c r="N173" s="2" t="s">
        <v>1778</v>
      </c>
      <c r="O173" s="2" t="s">
        <v>1779</v>
      </c>
      <c r="P173" s="2" t="s">
        <v>1780</v>
      </c>
    </row>
    <row r="174" spans="1:16" x14ac:dyDescent="0.25">
      <c r="A174" t="s">
        <v>187</v>
      </c>
      <c r="B174" t="s">
        <v>1325</v>
      </c>
      <c r="C174" t="s">
        <v>300</v>
      </c>
      <c r="D174" t="s">
        <v>298</v>
      </c>
      <c r="E174" t="s">
        <v>1999</v>
      </c>
      <c r="F174" s="1">
        <v>43865</v>
      </c>
      <c r="G174">
        <v>40</v>
      </c>
      <c r="H174">
        <v>0</v>
      </c>
      <c r="I174">
        <v>280</v>
      </c>
      <c r="J174" s="4">
        <v>2790</v>
      </c>
      <c r="K174">
        <v>49</v>
      </c>
      <c r="L174">
        <v>33</v>
      </c>
      <c r="N174" s="2" t="s">
        <v>1781</v>
      </c>
      <c r="O174" s="2" t="s">
        <v>1782</v>
      </c>
      <c r="P174" s="2" t="s">
        <v>1783</v>
      </c>
    </row>
    <row r="175" spans="1:16" x14ac:dyDescent="0.25">
      <c r="A175" t="s">
        <v>188</v>
      </c>
      <c r="B175" t="s">
        <v>1325</v>
      </c>
      <c r="C175" t="s">
        <v>300</v>
      </c>
      <c r="D175" t="s">
        <v>298</v>
      </c>
      <c r="E175" t="s">
        <v>1999</v>
      </c>
      <c r="F175" s="1">
        <v>43819</v>
      </c>
      <c r="G175">
        <v>39</v>
      </c>
      <c r="H175">
        <v>5</v>
      </c>
      <c r="I175">
        <v>278</v>
      </c>
      <c r="J175" s="4">
        <v>2990</v>
      </c>
      <c r="K175">
        <v>54</v>
      </c>
      <c r="L175">
        <v>34</v>
      </c>
      <c r="N175" s="2" t="s">
        <v>1784</v>
      </c>
      <c r="O175" s="2" t="s">
        <v>1785</v>
      </c>
      <c r="P175" s="2" t="s">
        <v>1682</v>
      </c>
    </row>
    <row r="176" spans="1:16" x14ac:dyDescent="0.25">
      <c r="A176" t="s">
        <v>189</v>
      </c>
      <c r="B176" t="s">
        <v>1325</v>
      </c>
      <c r="C176" t="s">
        <v>297</v>
      </c>
      <c r="D176" t="s">
        <v>299</v>
      </c>
      <c r="E176" t="s">
        <v>2002</v>
      </c>
      <c r="F176" s="1">
        <v>43878</v>
      </c>
      <c r="G176">
        <v>39</v>
      </c>
      <c r="H176">
        <v>2</v>
      </c>
      <c r="I176">
        <v>275</v>
      </c>
      <c r="J176" s="4">
        <v>2785</v>
      </c>
      <c r="K176">
        <v>49</v>
      </c>
      <c r="L176">
        <v>34</v>
      </c>
      <c r="N176" s="2" t="s">
        <v>1786</v>
      </c>
      <c r="O176" s="2" t="s">
        <v>1787</v>
      </c>
      <c r="P176" s="2" t="s">
        <v>1708</v>
      </c>
    </row>
    <row r="177" spans="1:16" x14ac:dyDescent="0.25">
      <c r="A177" t="s">
        <v>190</v>
      </c>
      <c r="B177" t="s">
        <v>1329</v>
      </c>
      <c r="C177" t="s">
        <v>297</v>
      </c>
      <c r="D177" t="s">
        <v>299</v>
      </c>
      <c r="E177" t="s">
        <v>2002</v>
      </c>
      <c r="F177" s="1">
        <v>43813</v>
      </c>
      <c r="G177">
        <v>40</v>
      </c>
      <c r="H177">
        <v>2</v>
      </c>
      <c r="I177">
        <v>282</v>
      </c>
      <c r="J177" s="4">
        <v>3230</v>
      </c>
      <c r="N177" s="2" t="s">
        <v>316</v>
      </c>
      <c r="O177" s="2" t="s">
        <v>1788</v>
      </c>
      <c r="P177" s="2" t="s">
        <v>316</v>
      </c>
    </row>
    <row r="178" spans="1:16" x14ac:dyDescent="0.25">
      <c r="A178" t="s">
        <v>191</v>
      </c>
      <c r="B178" t="s">
        <v>1325</v>
      </c>
      <c r="C178" t="s">
        <v>297</v>
      </c>
      <c r="D178" t="s">
        <v>299</v>
      </c>
      <c r="E178" t="s">
        <v>2002</v>
      </c>
      <c r="F178" s="1">
        <v>43756</v>
      </c>
      <c r="G178">
        <v>39</v>
      </c>
      <c r="H178">
        <v>3</v>
      </c>
      <c r="I178">
        <v>276</v>
      </c>
      <c r="J178" s="4">
        <v>3020</v>
      </c>
      <c r="K178">
        <v>54</v>
      </c>
      <c r="L178">
        <v>36</v>
      </c>
      <c r="N178" s="2" t="s">
        <v>1789</v>
      </c>
      <c r="O178" s="2" t="s">
        <v>1790</v>
      </c>
      <c r="P178" s="2" t="s">
        <v>1380</v>
      </c>
    </row>
    <row r="179" spans="1:16" x14ac:dyDescent="0.25">
      <c r="A179" t="s">
        <v>192</v>
      </c>
      <c r="B179" t="s">
        <v>1329</v>
      </c>
      <c r="C179" t="s">
        <v>297</v>
      </c>
      <c r="D179" t="s">
        <v>299</v>
      </c>
      <c r="E179" t="s">
        <v>2002</v>
      </c>
      <c r="F179" s="1">
        <v>43825</v>
      </c>
      <c r="G179">
        <v>39</v>
      </c>
      <c r="H179">
        <v>5</v>
      </c>
      <c r="I179">
        <v>278</v>
      </c>
      <c r="J179" s="4">
        <v>3400</v>
      </c>
      <c r="K179">
        <v>49</v>
      </c>
      <c r="L179">
        <v>36</v>
      </c>
      <c r="N179" s="2" t="s">
        <v>1554</v>
      </c>
      <c r="O179" s="2" t="s">
        <v>1791</v>
      </c>
      <c r="P179" s="2" t="s">
        <v>1505</v>
      </c>
    </row>
    <row r="180" spans="1:16" x14ac:dyDescent="0.25">
      <c r="A180" t="s">
        <v>193</v>
      </c>
      <c r="B180" t="s">
        <v>1325</v>
      </c>
      <c r="C180" t="s">
        <v>297</v>
      </c>
      <c r="D180" t="s">
        <v>299</v>
      </c>
      <c r="E180" t="s">
        <v>2002</v>
      </c>
      <c r="F180" s="1">
        <v>43837</v>
      </c>
      <c r="G180">
        <v>36</v>
      </c>
      <c r="H180">
        <v>5</v>
      </c>
      <c r="I180">
        <v>257</v>
      </c>
      <c r="J180" s="4">
        <v>2120</v>
      </c>
      <c r="K180">
        <v>43</v>
      </c>
      <c r="L180">
        <v>31</v>
      </c>
      <c r="N180" s="2" t="s">
        <v>1792</v>
      </c>
      <c r="O180" s="2" t="s">
        <v>1793</v>
      </c>
      <c r="P180" s="2" t="s">
        <v>1794</v>
      </c>
    </row>
    <row r="181" spans="1:16" x14ac:dyDescent="0.25">
      <c r="A181" t="s">
        <v>194</v>
      </c>
      <c r="B181" t="s">
        <v>1325</v>
      </c>
      <c r="C181" t="s">
        <v>297</v>
      </c>
      <c r="D181" t="s">
        <v>299</v>
      </c>
      <c r="E181" t="s">
        <v>2002</v>
      </c>
      <c r="F181" s="1">
        <v>43861</v>
      </c>
      <c r="G181">
        <v>39</v>
      </c>
      <c r="H181">
        <v>1</v>
      </c>
      <c r="I181">
        <v>274</v>
      </c>
      <c r="J181" s="4">
        <v>2975</v>
      </c>
      <c r="K181">
        <v>49</v>
      </c>
      <c r="L181">
        <v>35</v>
      </c>
      <c r="N181" s="2" t="s">
        <v>1518</v>
      </c>
      <c r="O181" s="2" t="s">
        <v>1795</v>
      </c>
      <c r="P181" s="2" t="s">
        <v>1796</v>
      </c>
    </row>
    <row r="182" spans="1:16" x14ac:dyDescent="0.25">
      <c r="A182" t="s">
        <v>195</v>
      </c>
      <c r="B182" t="s">
        <v>1325</v>
      </c>
      <c r="C182" t="s">
        <v>300</v>
      </c>
      <c r="D182" t="s">
        <v>298</v>
      </c>
      <c r="E182" t="s">
        <v>1999</v>
      </c>
      <c r="F182" s="1">
        <v>43861</v>
      </c>
      <c r="G182">
        <v>42</v>
      </c>
      <c r="H182">
        <v>6</v>
      </c>
      <c r="I182">
        <v>300</v>
      </c>
      <c r="J182" s="4">
        <v>3740</v>
      </c>
      <c r="K182">
        <v>59</v>
      </c>
      <c r="L182">
        <v>35</v>
      </c>
      <c r="N182" s="2" t="s">
        <v>1797</v>
      </c>
      <c r="O182" s="2" t="s">
        <v>1798</v>
      </c>
      <c r="P182" s="2" t="s">
        <v>1427</v>
      </c>
    </row>
    <row r="183" spans="1:16" x14ac:dyDescent="0.25">
      <c r="A183" t="s">
        <v>196</v>
      </c>
      <c r="B183" t="s">
        <v>1329</v>
      </c>
      <c r="C183" t="s">
        <v>300</v>
      </c>
      <c r="D183" t="s">
        <v>298</v>
      </c>
      <c r="E183" t="s">
        <v>1999</v>
      </c>
      <c r="F183" s="1">
        <v>43820</v>
      </c>
      <c r="G183">
        <v>41</v>
      </c>
      <c r="H183">
        <v>5</v>
      </c>
      <c r="I183">
        <v>292</v>
      </c>
      <c r="J183" s="4">
        <v>3410</v>
      </c>
      <c r="K183">
        <v>51</v>
      </c>
      <c r="L183">
        <v>35</v>
      </c>
      <c r="N183" s="2" t="s">
        <v>1799</v>
      </c>
      <c r="O183" s="2" t="s">
        <v>1800</v>
      </c>
      <c r="P183" s="2" t="s">
        <v>1801</v>
      </c>
    </row>
    <row r="184" spans="1:16" x14ac:dyDescent="0.25">
      <c r="A184" t="s">
        <v>197</v>
      </c>
      <c r="B184" t="s">
        <v>1325</v>
      </c>
      <c r="C184" t="s">
        <v>300</v>
      </c>
      <c r="D184" t="s">
        <v>298</v>
      </c>
      <c r="E184" t="s">
        <v>1999</v>
      </c>
      <c r="F184" s="1">
        <v>43825</v>
      </c>
      <c r="G184">
        <v>40</v>
      </c>
      <c r="H184">
        <v>0</v>
      </c>
      <c r="I184">
        <v>280</v>
      </c>
      <c r="J184" s="4">
        <v>4000</v>
      </c>
      <c r="N184" s="2" t="s">
        <v>316</v>
      </c>
      <c r="O184" s="2" t="s">
        <v>1802</v>
      </c>
      <c r="P184" s="2" t="s">
        <v>316</v>
      </c>
    </row>
    <row r="185" spans="1:16" x14ac:dyDescent="0.25">
      <c r="A185" t="s">
        <v>198</v>
      </c>
      <c r="B185" t="s">
        <v>1325</v>
      </c>
      <c r="C185" t="s">
        <v>300</v>
      </c>
      <c r="D185" t="s">
        <v>298</v>
      </c>
      <c r="E185" t="s">
        <v>1999</v>
      </c>
      <c r="F185" s="1">
        <v>43813</v>
      </c>
      <c r="G185">
        <v>40</v>
      </c>
      <c r="H185">
        <v>6</v>
      </c>
      <c r="I185">
        <v>286</v>
      </c>
      <c r="J185" s="4">
        <v>3180</v>
      </c>
      <c r="K185">
        <v>49</v>
      </c>
      <c r="L185">
        <v>34</v>
      </c>
      <c r="N185" s="2" t="s">
        <v>1803</v>
      </c>
      <c r="O185" s="2" t="s">
        <v>1804</v>
      </c>
      <c r="P185" s="2" t="s">
        <v>1805</v>
      </c>
    </row>
    <row r="186" spans="1:16" x14ac:dyDescent="0.25">
      <c r="A186" t="s">
        <v>199</v>
      </c>
      <c r="B186" t="s">
        <v>1325</v>
      </c>
      <c r="C186" t="s">
        <v>300</v>
      </c>
      <c r="D186" t="s">
        <v>299</v>
      </c>
      <c r="E186" t="s">
        <v>2000</v>
      </c>
      <c r="F186" s="1">
        <v>43836</v>
      </c>
      <c r="G186">
        <v>40</v>
      </c>
      <c r="H186">
        <v>0</v>
      </c>
      <c r="I186">
        <v>280</v>
      </c>
      <c r="J186" s="4">
        <v>3500</v>
      </c>
      <c r="K186">
        <v>52</v>
      </c>
      <c r="L186">
        <v>35</v>
      </c>
      <c r="N186" s="2" t="s">
        <v>1806</v>
      </c>
      <c r="O186" s="2" t="s">
        <v>1807</v>
      </c>
      <c r="P186" s="2" t="s">
        <v>1477</v>
      </c>
    </row>
    <row r="187" spans="1:16" x14ac:dyDescent="0.25">
      <c r="A187" t="s">
        <v>200</v>
      </c>
      <c r="B187" t="s">
        <v>1329</v>
      </c>
      <c r="C187" t="s">
        <v>300</v>
      </c>
      <c r="D187" t="s">
        <v>298</v>
      </c>
      <c r="E187" t="s">
        <v>1999</v>
      </c>
      <c r="F187" s="1">
        <v>43808</v>
      </c>
      <c r="G187">
        <v>42</v>
      </c>
      <c r="H187">
        <v>3</v>
      </c>
      <c r="I187">
        <v>297</v>
      </c>
      <c r="J187" s="4">
        <v>2620</v>
      </c>
      <c r="K187">
        <v>49</v>
      </c>
      <c r="L187">
        <v>34</v>
      </c>
      <c r="N187" s="2" t="s">
        <v>1428</v>
      </c>
      <c r="O187" s="2" t="s">
        <v>1808</v>
      </c>
      <c r="P187" s="2" t="s">
        <v>1430</v>
      </c>
    </row>
    <row r="188" spans="1:16" x14ac:dyDescent="0.25">
      <c r="A188" t="s">
        <v>201</v>
      </c>
      <c r="B188" t="s">
        <v>1325</v>
      </c>
      <c r="C188" t="s">
        <v>300</v>
      </c>
      <c r="D188" t="s">
        <v>298</v>
      </c>
      <c r="E188" t="s">
        <v>1999</v>
      </c>
      <c r="F188" s="1">
        <v>43830</v>
      </c>
      <c r="G188">
        <v>42</v>
      </c>
      <c r="H188">
        <v>6</v>
      </c>
      <c r="I188">
        <v>300</v>
      </c>
      <c r="J188" s="4">
        <v>3020</v>
      </c>
      <c r="K188">
        <v>53</v>
      </c>
      <c r="L188">
        <v>36</v>
      </c>
      <c r="N188" s="2" t="s">
        <v>1809</v>
      </c>
      <c r="O188" s="2" t="s">
        <v>1810</v>
      </c>
      <c r="P188" s="2" t="s">
        <v>1592</v>
      </c>
    </row>
    <row r="189" spans="1:16" x14ac:dyDescent="0.25">
      <c r="A189" t="s">
        <v>202</v>
      </c>
      <c r="B189" t="s">
        <v>1329</v>
      </c>
      <c r="C189" t="s">
        <v>300</v>
      </c>
      <c r="D189" t="s">
        <v>298</v>
      </c>
      <c r="E189" t="s">
        <v>1999</v>
      </c>
      <c r="F189" s="1">
        <v>43814</v>
      </c>
      <c r="G189">
        <v>39</v>
      </c>
      <c r="H189">
        <v>4</v>
      </c>
      <c r="I189">
        <v>277</v>
      </c>
      <c r="J189" s="4">
        <v>3100</v>
      </c>
      <c r="K189">
        <v>50</v>
      </c>
      <c r="L189">
        <v>33</v>
      </c>
      <c r="N189" s="2" t="s">
        <v>1583</v>
      </c>
      <c r="O189" s="2" t="s">
        <v>1811</v>
      </c>
      <c r="P189" s="2" t="s">
        <v>1576</v>
      </c>
    </row>
    <row r="190" spans="1:16" x14ac:dyDescent="0.25">
      <c r="A190" t="s">
        <v>203</v>
      </c>
      <c r="B190" t="s">
        <v>1325</v>
      </c>
      <c r="C190" t="s">
        <v>300</v>
      </c>
      <c r="D190" t="s">
        <v>298</v>
      </c>
      <c r="E190" t="s">
        <v>1999</v>
      </c>
      <c r="F190" s="1">
        <v>43806</v>
      </c>
      <c r="G190">
        <v>39</v>
      </c>
      <c r="H190">
        <v>6</v>
      </c>
      <c r="I190">
        <v>279</v>
      </c>
      <c r="J190" s="4">
        <v>2870</v>
      </c>
      <c r="K190">
        <v>49</v>
      </c>
      <c r="L190">
        <v>36</v>
      </c>
      <c r="N190" s="2" t="s">
        <v>1812</v>
      </c>
      <c r="O190" s="2" t="s">
        <v>1813</v>
      </c>
      <c r="P190" s="2" t="s">
        <v>1592</v>
      </c>
    </row>
    <row r="191" spans="1:16" x14ac:dyDescent="0.25">
      <c r="A191" t="s">
        <v>204</v>
      </c>
      <c r="B191" t="s">
        <v>1325</v>
      </c>
      <c r="C191" t="s">
        <v>300</v>
      </c>
      <c r="D191" t="s">
        <v>298</v>
      </c>
      <c r="E191" t="s">
        <v>1999</v>
      </c>
      <c r="F191" s="1">
        <v>43834</v>
      </c>
      <c r="G191">
        <v>37</v>
      </c>
      <c r="H191">
        <v>0</v>
      </c>
      <c r="I191">
        <v>259</v>
      </c>
      <c r="J191" s="4">
        <v>3770</v>
      </c>
      <c r="K191">
        <v>53</v>
      </c>
      <c r="L191">
        <v>34</v>
      </c>
      <c r="N191" s="2" t="s">
        <v>1814</v>
      </c>
      <c r="O191" s="2" t="s">
        <v>1815</v>
      </c>
      <c r="P191" s="2" t="s">
        <v>1816</v>
      </c>
    </row>
    <row r="192" spans="1:16" x14ac:dyDescent="0.25">
      <c r="A192" t="s">
        <v>205</v>
      </c>
      <c r="B192" t="s">
        <v>1325</v>
      </c>
      <c r="C192" t="s">
        <v>300</v>
      </c>
      <c r="D192" t="s">
        <v>299</v>
      </c>
      <c r="E192" t="s">
        <v>2000</v>
      </c>
      <c r="F192" s="1">
        <v>43865</v>
      </c>
      <c r="G192">
        <v>42</v>
      </c>
      <c r="H192">
        <v>6</v>
      </c>
      <c r="I192">
        <v>300</v>
      </c>
      <c r="J192" s="4">
        <v>3890</v>
      </c>
      <c r="K192">
        <v>54</v>
      </c>
      <c r="L192">
        <v>35</v>
      </c>
      <c r="N192" s="2" t="s">
        <v>1416</v>
      </c>
      <c r="O192" s="2" t="s">
        <v>1817</v>
      </c>
      <c r="P192" s="2" t="s">
        <v>1427</v>
      </c>
    </row>
    <row r="193" spans="1:16" x14ac:dyDescent="0.25">
      <c r="A193" t="s">
        <v>206</v>
      </c>
      <c r="B193" t="s">
        <v>1329</v>
      </c>
      <c r="C193" t="s">
        <v>300</v>
      </c>
      <c r="D193" t="s">
        <v>298</v>
      </c>
      <c r="E193" t="s">
        <v>1999</v>
      </c>
      <c r="F193" s="1">
        <v>43878</v>
      </c>
      <c r="G193">
        <v>42</v>
      </c>
      <c r="H193">
        <v>6</v>
      </c>
      <c r="I193">
        <v>300</v>
      </c>
      <c r="J193" s="4">
        <v>2900</v>
      </c>
      <c r="K193">
        <v>50</v>
      </c>
      <c r="L193">
        <v>34</v>
      </c>
      <c r="N193" s="2" t="s">
        <v>1583</v>
      </c>
      <c r="O193" s="2" t="s">
        <v>1818</v>
      </c>
      <c r="P193" s="2" t="s">
        <v>1395</v>
      </c>
    </row>
    <row r="194" spans="1:16" x14ac:dyDescent="0.25">
      <c r="A194" t="s">
        <v>207</v>
      </c>
      <c r="B194" t="s">
        <v>1329</v>
      </c>
      <c r="C194" t="s">
        <v>300</v>
      </c>
      <c r="D194" t="s">
        <v>299</v>
      </c>
      <c r="E194" t="s">
        <v>2000</v>
      </c>
      <c r="F194" s="1">
        <v>43845</v>
      </c>
      <c r="G194">
        <v>39</v>
      </c>
      <c r="H194">
        <v>3</v>
      </c>
      <c r="I194">
        <v>276</v>
      </c>
      <c r="J194" s="4">
        <v>3800</v>
      </c>
      <c r="K194">
        <v>46</v>
      </c>
      <c r="L194">
        <v>37</v>
      </c>
      <c r="N194" s="2" t="s">
        <v>1819</v>
      </c>
      <c r="O194" s="2" t="s">
        <v>1820</v>
      </c>
      <c r="P194" s="2" t="s">
        <v>1821</v>
      </c>
    </row>
    <row r="195" spans="1:16" x14ac:dyDescent="0.25">
      <c r="A195" t="s">
        <v>208</v>
      </c>
      <c r="B195" t="s">
        <v>1325</v>
      </c>
      <c r="C195" t="s">
        <v>300</v>
      </c>
      <c r="D195" t="s">
        <v>298</v>
      </c>
      <c r="E195" t="s">
        <v>1999</v>
      </c>
      <c r="F195" s="1">
        <v>43816</v>
      </c>
      <c r="G195">
        <v>40</v>
      </c>
      <c r="H195">
        <v>1</v>
      </c>
      <c r="I195">
        <v>281</v>
      </c>
      <c r="J195" s="4">
        <v>3730</v>
      </c>
      <c r="K195">
        <v>56</v>
      </c>
      <c r="L195">
        <v>35</v>
      </c>
      <c r="N195" s="2" t="s">
        <v>1722</v>
      </c>
      <c r="O195" s="2" t="s">
        <v>1822</v>
      </c>
      <c r="P195" s="2" t="s">
        <v>1755</v>
      </c>
    </row>
    <row r="196" spans="1:16" x14ac:dyDescent="0.25">
      <c r="A196" t="s">
        <v>209</v>
      </c>
      <c r="B196" t="s">
        <v>1329</v>
      </c>
      <c r="C196" t="s">
        <v>297</v>
      </c>
      <c r="D196" t="s">
        <v>299</v>
      </c>
      <c r="E196" t="s">
        <v>2002</v>
      </c>
      <c r="F196" s="1">
        <v>43902</v>
      </c>
      <c r="G196">
        <v>38</v>
      </c>
      <c r="H196">
        <v>1</v>
      </c>
      <c r="I196">
        <v>267</v>
      </c>
      <c r="J196" s="4">
        <v>2685</v>
      </c>
      <c r="K196">
        <v>50</v>
      </c>
      <c r="L196">
        <v>32</v>
      </c>
      <c r="N196" s="2" t="s">
        <v>1823</v>
      </c>
      <c r="O196" s="2" t="s">
        <v>1824</v>
      </c>
      <c r="P196" s="2" t="s">
        <v>1825</v>
      </c>
    </row>
    <row r="197" spans="1:16" x14ac:dyDescent="0.25">
      <c r="A197" t="s">
        <v>210</v>
      </c>
      <c r="B197" t="s">
        <v>1329</v>
      </c>
      <c r="C197" t="s">
        <v>297</v>
      </c>
      <c r="D197" t="s">
        <v>299</v>
      </c>
      <c r="E197" t="s">
        <v>2002</v>
      </c>
      <c r="F197" s="1">
        <v>43904</v>
      </c>
      <c r="G197">
        <v>38</v>
      </c>
      <c r="H197">
        <v>2</v>
      </c>
      <c r="I197">
        <v>268</v>
      </c>
      <c r="J197" s="4">
        <v>2130</v>
      </c>
      <c r="K197">
        <v>48</v>
      </c>
      <c r="L197">
        <v>33</v>
      </c>
      <c r="N197" s="2" t="s">
        <v>1826</v>
      </c>
      <c r="O197" s="2" t="s">
        <v>1827</v>
      </c>
      <c r="P197" s="2" t="s">
        <v>1826</v>
      </c>
    </row>
    <row r="198" spans="1:16" x14ac:dyDescent="0.25">
      <c r="A198" t="s">
        <v>211</v>
      </c>
      <c r="B198" t="s">
        <v>1325</v>
      </c>
      <c r="C198" t="s">
        <v>300</v>
      </c>
      <c r="D198" t="s">
        <v>298</v>
      </c>
      <c r="E198" t="s">
        <v>1999</v>
      </c>
      <c r="F198" s="1">
        <v>43823</v>
      </c>
      <c r="G198">
        <v>42</v>
      </c>
      <c r="H198">
        <v>2</v>
      </c>
      <c r="I198">
        <v>296</v>
      </c>
      <c r="J198" s="4">
        <v>3600</v>
      </c>
      <c r="K198">
        <v>47</v>
      </c>
      <c r="L198">
        <v>32</v>
      </c>
      <c r="N198" s="2" t="s">
        <v>1828</v>
      </c>
      <c r="O198" s="2" t="s">
        <v>1829</v>
      </c>
      <c r="P198" s="2" t="s">
        <v>1830</v>
      </c>
    </row>
    <row r="199" spans="1:16" x14ac:dyDescent="0.25">
      <c r="A199" t="s">
        <v>212</v>
      </c>
      <c r="B199" t="s">
        <v>1329</v>
      </c>
      <c r="C199" t="s">
        <v>300</v>
      </c>
      <c r="D199" t="s">
        <v>299</v>
      </c>
      <c r="E199" t="s">
        <v>2000</v>
      </c>
      <c r="F199" s="1">
        <v>43839</v>
      </c>
      <c r="G199">
        <v>39</v>
      </c>
      <c r="H199">
        <v>0</v>
      </c>
      <c r="I199">
        <v>273</v>
      </c>
      <c r="J199" s="4">
        <v>3995</v>
      </c>
      <c r="K199">
        <v>55</v>
      </c>
      <c r="L199">
        <v>38</v>
      </c>
      <c r="N199" s="2" t="s">
        <v>1831</v>
      </c>
      <c r="O199" s="2" t="s">
        <v>1832</v>
      </c>
      <c r="P199" s="2" t="s">
        <v>1833</v>
      </c>
    </row>
    <row r="200" spans="1:16" x14ac:dyDescent="0.25">
      <c r="A200" t="s">
        <v>213</v>
      </c>
      <c r="B200" t="s">
        <v>1325</v>
      </c>
      <c r="C200" t="s">
        <v>300</v>
      </c>
      <c r="D200" t="s">
        <v>298</v>
      </c>
      <c r="E200" t="s">
        <v>1999</v>
      </c>
      <c r="F200" s="1">
        <v>43854</v>
      </c>
      <c r="G200">
        <v>40</v>
      </c>
      <c r="H200">
        <v>6</v>
      </c>
      <c r="I200">
        <v>286</v>
      </c>
      <c r="J200" s="4">
        <v>3430</v>
      </c>
      <c r="K200">
        <v>50</v>
      </c>
      <c r="L200">
        <v>36</v>
      </c>
      <c r="N200" s="2" t="s">
        <v>1834</v>
      </c>
      <c r="O200" s="2" t="s">
        <v>1835</v>
      </c>
      <c r="P200" s="2" t="s">
        <v>1836</v>
      </c>
    </row>
    <row r="201" spans="1:16" x14ac:dyDescent="0.25">
      <c r="A201" t="s">
        <v>214</v>
      </c>
      <c r="B201" t="s">
        <v>1325</v>
      </c>
      <c r="C201" t="s">
        <v>300</v>
      </c>
      <c r="D201" t="s">
        <v>298</v>
      </c>
      <c r="E201" t="s">
        <v>1999</v>
      </c>
      <c r="F201" s="1">
        <v>43870</v>
      </c>
      <c r="G201">
        <v>41</v>
      </c>
      <c r="H201">
        <v>4</v>
      </c>
      <c r="I201">
        <v>291</v>
      </c>
      <c r="J201" s="4">
        <v>3540</v>
      </c>
      <c r="K201">
        <v>50</v>
      </c>
      <c r="L201">
        <v>34</v>
      </c>
      <c r="N201" s="2" t="s">
        <v>1837</v>
      </c>
      <c r="O201" s="2" t="s">
        <v>1691</v>
      </c>
      <c r="P201" s="2" t="s">
        <v>1838</v>
      </c>
    </row>
    <row r="202" spans="1:16" x14ac:dyDescent="0.25">
      <c r="A202" t="s">
        <v>215</v>
      </c>
      <c r="B202" t="s">
        <v>1325</v>
      </c>
      <c r="C202" t="s">
        <v>300</v>
      </c>
      <c r="D202" t="s">
        <v>299</v>
      </c>
      <c r="E202" t="s">
        <v>2000</v>
      </c>
      <c r="F202" s="1">
        <v>43817</v>
      </c>
      <c r="G202">
        <v>39</v>
      </c>
      <c r="H202">
        <v>1</v>
      </c>
      <c r="I202">
        <v>274</v>
      </c>
      <c r="J202" s="4">
        <v>3140</v>
      </c>
      <c r="K202">
        <v>48</v>
      </c>
      <c r="L202">
        <v>34</v>
      </c>
      <c r="N202" s="2" t="s">
        <v>1839</v>
      </c>
      <c r="O202" s="2" t="s">
        <v>1840</v>
      </c>
      <c r="P202" s="2" t="s">
        <v>1656</v>
      </c>
    </row>
    <row r="203" spans="1:16" x14ac:dyDescent="0.25">
      <c r="A203" t="s">
        <v>216</v>
      </c>
      <c r="B203" t="s">
        <v>1329</v>
      </c>
      <c r="C203" t="s">
        <v>300</v>
      </c>
      <c r="D203" t="s">
        <v>298</v>
      </c>
      <c r="E203" t="s">
        <v>1999</v>
      </c>
      <c r="F203" s="1">
        <v>43855</v>
      </c>
      <c r="G203">
        <v>39</v>
      </c>
      <c r="H203">
        <v>6</v>
      </c>
      <c r="I203">
        <v>279</v>
      </c>
      <c r="J203" s="4">
        <v>3080</v>
      </c>
      <c r="K203">
        <v>50</v>
      </c>
      <c r="L203">
        <v>33</v>
      </c>
      <c r="N203" s="2" t="s">
        <v>1551</v>
      </c>
      <c r="O203" s="2" t="s">
        <v>1841</v>
      </c>
      <c r="P203" s="2" t="s">
        <v>1553</v>
      </c>
    </row>
    <row r="204" spans="1:16" x14ac:dyDescent="0.25">
      <c r="A204" t="s">
        <v>217</v>
      </c>
      <c r="B204" t="s">
        <v>1329</v>
      </c>
      <c r="C204" t="s">
        <v>297</v>
      </c>
      <c r="D204" t="s">
        <v>299</v>
      </c>
      <c r="E204" t="s">
        <v>2002</v>
      </c>
      <c r="F204" s="1">
        <v>43910</v>
      </c>
      <c r="G204">
        <v>38</v>
      </c>
      <c r="H204">
        <v>5</v>
      </c>
      <c r="I204">
        <v>271</v>
      </c>
      <c r="J204" s="4">
        <v>2930</v>
      </c>
      <c r="K204">
        <v>52</v>
      </c>
      <c r="L204">
        <v>35</v>
      </c>
      <c r="N204" s="2" t="s">
        <v>1842</v>
      </c>
      <c r="O204" s="2" t="s">
        <v>1843</v>
      </c>
      <c r="P204" s="2" t="s">
        <v>1844</v>
      </c>
    </row>
    <row r="205" spans="1:16" x14ac:dyDescent="0.25">
      <c r="A205" t="s">
        <v>218</v>
      </c>
      <c r="B205" t="s">
        <v>1329</v>
      </c>
      <c r="C205" t="s">
        <v>300</v>
      </c>
      <c r="D205" t="s">
        <v>298</v>
      </c>
      <c r="E205" t="s">
        <v>1999</v>
      </c>
      <c r="F205" s="1">
        <v>43849</v>
      </c>
      <c r="G205">
        <v>41</v>
      </c>
      <c r="H205">
        <v>1</v>
      </c>
      <c r="I205">
        <v>288</v>
      </c>
      <c r="J205" s="4">
        <v>3580</v>
      </c>
      <c r="K205">
        <v>53</v>
      </c>
      <c r="L205">
        <v>36</v>
      </c>
      <c r="N205" s="2" t="s">
        <v>1845</v>
      </c>
      <c r="O205" s="2" t="s">
        <v>1846</v>
      </c>
      <c r="P205" s="2" t="s">
        <v>1777</v>
      </c>
    </row>
    <row r="206" spans="1:16" x14ac:dyDescent="0.25">
      <c r="A206" t="s">
        <v>219</v>
      </c>
      <c r="B206" t="s">
        <v>1329</v>
      </c>
      <c r="C206" t="s">
        <v>300</v>
      </c>
      <c r="D206" t="s">
        <v>298</v>
      </c>
      <c r="E206" t="s">
        <v>1999</v>
      </c>
      <c r="F206" s="1">
        <v>43777</v>
      </c>
      <c r="G206">
        <v>41</v>
      </c>
      <c r="H206">
        <v>1</v>
      </c>
      <c r="I206">
        <v>288</v>
      </c>
      <c r="J206" s="4">
        <v>4500</v>
      </c>
      <c r="K206">
        <v>52</v>
      </c>
      <c r="L206">
        <v>34</v>
      </c>
      <c r="N206" s="2" t="s">
        <v>1847</v>
      </c>
      <c r="O206" s="2" t="s">
        <v>1848</v>
      </c>
      <c r="P206" s="2" t="s">
        <v>1695</v>
      </c>
    </row>
    <row r="207" spans="1:16" x14ac:dyDescent="0.25">
      <c r="A207" t="s">
        <v>220</v>
      </c>
      <c r="B207" t="s">
        <v>1329</v>
      </c>
      <c r="C207" t="s">
        <v>300</v>
      </c>
      <c r="D207" t="s">
        <v>299</v>
      </c>
      <c r="E207" t="s">
        <v>2000</v>
      </c>
      <c r="F207" s="1">
        <v>43888</v>
      </c>
      <c r="G207">
        <v>42</v>
      </c>
      <c r="H207">
        <v>6</v>
      </c>
      <c r="I207">
        <v>300</v>
      </c>
      <c r="J207" s="4">
        <v>2960</v>
      </c>
      <c r="K207">
        <v>51</v>
      </c>
      <c r="L207">
        <v>33</v>
      </c>
      <c r="N207" s="2" t="s">
        <v>1431</v>
      </c>
      <c r="O207" s="2" t="s">
        <v>1849</v>
      </c>
      <c r="P207" s="2" t="s">
        <v>1576</v>
      </c>
    </row>
    <row r="208" spans="1:16" x14ac:dyDescent="0.25">
      <c r="A208" t="s">
        <v>221</v>
      </c>
      <c r="B208" t="s">
        <v>1329</v>
      </c>
      <c r="C208" t="s">
        <v>297</v>
      </c>
      <c r="D208" t="s">
        <v>299</v>
      </c>
      <c r="E208" t="s">
        <v>2002</v>
      </c>
      <c r="F208" s="1">
        <v>43950</v>
      </c>
      <c r="G208">
        <v>38</v>
      </c>
      <c r="H208">
        <v>0</v>
      </c>
      <c r="I208">
        <v>266</v>
      </c>
      <c r="J208" s="4">
        <v>2570</v>
      </c>
      <c r="K208">
        <v>49</v>
      </c>
      <c r="L208">
        <v>34</v>
      </c>
      <c r="N208" s="2" t="s">
        <v>1532</v>
      </c>
      <c r="O208" s="2" t="s">
        <v>1850</v>
      </c>
      <c r="P208" s="2" t="s">
        <v>1523</v>
      </c>
    </row>
    <row r="209" spans="1:16" x14ac:dyDescent="0.25">
      <c r="A209" t="s">
        <v>222</v>
      </c>
      <c r="B209" t="s">
        <v>1329</v>
      </c>
      <c r="C209" t="s">
        <v>297</v>
      </c>
      <c r="D209" t="s">
        <v>299</v>
      </c>
      <c r="E209" t="s">
        <v>2002</v>
      </c>
      <c r="F209" s="1">
        <v>43593</v>
      </c>
      <c r="G209">
        <v>39</v>
      </c>
      <c r="H209">
        <v>1</v>
      </c>
      <c r="I209">
        <v>274</v>
      </c>
      <c r="J209" s="4">
        <v>2795</v>
      </c>
      <c r="K209">
        <v>49</v>
      </c>
      <c r="L209">
        <v>36</v>
      </c>
      <c r="N209" s="2" t="s">
        <v>1372</v>
      </c>
      <c r="O209" s="2" t="s">
        <v>1851</v>
      </c>
      <c r="P209" s="2" t="s">
        <v>1661</v>
      </c>
    </row>
    <row r="210" spans="1:16" x14ac:dyDescent="0.25">
      <c r="A210" t="s">
        <v>223</v>
      </c>
      <c r="B210" t="s">
        <v>1325</v>
      </c>
      <c r="C210" t="s">
        <v>297</v>
      </c>
      <c r="D210" t="s">
        <v>298</v>
      </c>
      <c r="E210" t="s">
        <v>2001</v>
      </c>
      <c r="F210" s="1">
        <v>43659</v>
      </c>
      <c r="G210">
        <v>38</v>
      </c>
      <c r="H210">
        <v>3</v>
      </c>
      <c r="I210">
        <v>269</v>
      </c>
      <c r="J210" s="4">
        <v>3100</v>
      </c>
      <c r="K210">
        <v>54</v>
      </c>
      <c r="L210">
        <v>33</v>
      </c>
      <c r="N210" s="2" t="s">
        <v>1852</v>
      </c>
      <c r="O210" s="2" t="s">
        <v>1853</v>
      </c>
      <c r="P210" s="2" t="s">
        <v>1497</v>
      </c>
    </row>
    <row r="211" spans="1:16" x14ac:dyDescent="0.25">
      <c r="A211" t="s">
        <v>224</v>
      </c>
      <c r="B211" t="s">
        <v>1329</v>
      </c>
      <c r="C211" t="s">
        <v>297</v>
      </c>
      <c r="D211" t="s">
        <v>298</v>
      </c>
      <c r="E211" t="s">
        <v>2001</v>
      </c>
      <c r="F211" s="1">
        <v>43602</v>
      </c>
      <c r="G211">
        <v>38</v>
      </c>
      <c r="H211">
        <v>2</v>
      </c>
      <c r="I211">
        <v>268</v>
      </c>
      <c r="J211" s="4">
        <v>2400</v>
      </c>
      <c r="K211">
        <v>48</v>
      </c>
      <c r="L211">
        <v>31</v>
      </c>
      <c r="N211" s="2" t="s">
        <v>1826</v>
      </c>
      <c r="O211" s="2" t="s">
        <v>1854</v>
      </c>
      <c r="P211" s="2" t="s">
        <v>1855</v>
      </c>
    </row>
    <row r="212" spans="1:16" x14ac:dyDescent="0.25">
      <c r="A212" t="s">
        <v>225</v>
      </c>
      <c r="B212" t="s">
        <v>1329</v>
      </c>
      <c r="C212" t="s">
        <v>1856</v>
      </c>
      <c r="D212" t="s">
        <v>298</v>
      </c>
      <c r="E212" t="s">
        <v>2001</v>
      </c>
      <c r="F212" s="1">
        <v>43597</v>
      </c>
      <c r="G212">
        <v>31</v>
      </c>
      <c r="H212">
        <v>1</v>
      </c>
      <c r="I212">
        <v>218</v>
      </c>
      <c r="J212" s="4">
        <v>1690</v>
      </c>
      <c r="K212">
        <v>43</v>
      </c>
      <c r="L212">
        <v>28</v>
      </c>
      <c r="N212" s="2" t="s">
        <v>1857</v>
      </c>
      <c r="O212" s="2" t="s">
        <v>1858</v>
      </c>
      <c r="P212" s="2" t="s">
        <v>1859</v>
      </c>
    </row>
    <row r="213" spans="1:16" x14ac:dyDescent="0.25">
      <c r="A213" t="s">
        <v>226</v>
      </c>
      <c r="B213" t="s">
        <v>1325</v>
      </c>
      <c r="C213" t="s">
        <v>297</v>
      </c>
      <c r="D213" t="s">
        <v>298</v>
      </c>
      <c r="E213" t="s">
        <v>2001</v>
      </c>
      <c r="F213" s="1">
        <v>43620</v>
      </c>
      <c r="G213">
        <v>40</v>
      </c>
      <c r="H213">
        <v>3</v>
      </c>
      <c r="I213">
        <v>283</v>
      </c>
      <c r="J213" s="4">
        <v>3370</v>
      </c>
      <c r="K213">
        <v>54</v>
      </c>
      <c r="L213">
        <v>36</v>
      </c>
      <c r="N213" s="2" t="s">
        <v>1860</v>
      </c>
      <c r="O213" s="2" t="s">
        <v>1861</v>
      </c>
      <c r="P213" s="2" t="s">
        <v>1862</v>
      </c>
    </row>
    <row r="214" spans="1:16" x14ac:dyDescent="0.25">
      <c r="A214" t="s">
        <v>227</v>
      </c>
      <c r="B214" t="s">
        <v>1325</v>
      </c>
      <c r="C214" t="s">
        <v>300</v>
      </c>
      <c r="D214" t="s">
        <v>298</v>
      </c>
      <c r="E214" t="s">
        <v>1999</v>
      </c>
      <c r="F214" s="1">
        <v>43649</v>
      </c>
      <c r="G214">
        <v>39</v>
      </c>
      <c r="H214">
        <v>6</v>
      </c>
      <c r="I214">
        <v>279</v>
      </c>
      <c r="J214" s="4">
        <v>3200</v>
      </c>
      <c r="K214">
        <v>47</v>
      </c>
      <c r="L214">
        <v>35</v>
      </c>
      <c r="N214" s="2" t="s">
        <v>1863</v>
      </c>
      <c r="O214" s="2" t="s">
        <v>1864</v>
      </c>
      <c r="P214" s="2" t="s">
        <v>1865</v>
      </c>
    </row>
    <row r="215" spans="1:16" x14ac:dyDescent="0.25">
      <c r="A215" t="s">
        <v>228</v>
      </c>
      <c r="B215" t="s">
        <v>1329</v>
      </c>
      <c r="C215" t="s">
        <v>301</v>
      </c>
      <c r="D215" t="s">
        <v>298</v>
      </c>
      <c r="E215" t="s">
        <v>1999</v>
      </c>
      <c r="F215" s="1">
        <v>43652</v>
      </c>
      <c r="G215">
        <v>35</v>
      </c>
      <c r="H215">
        <v>0</v>
      </c>
      <c r="I215">
        <v>246</v>
      </c>
      <c r="J215" s="3"/>
      <c r="K215">
        <v>51</v>
      </c>
      <c r="L215">
        <v>38</v>
      </c>
      <c r="N215" t="s">
        <v>2003</v>
      </c>
      <c r="O215"/>
      <c r="P215" t="s">
        <v>2004</v>
      </c>
    </row>
    <row r="216" spans="1:16" x14ac:dyDescent="0.25">
      <c r="A216" t="s">
        <v>229</v>
      </c>
      <c r="B216" t="s">
        <v>1325</v>
      </c>
      <c r="C216" t="s">
        <v>300</v>
      </c>
      <c r="D216" t="s">
        <v>298</v>
      </c>
      <c r="E216" t="s">
        <v>1999</v>
      </c>
      <c r="F216" s="1">
        <v>43702</v>
      </c>
      <c r="G216">
        <v>38</v>
      </c>
      <c r="H216">
        <v>6</v>
      </c>
      <c r="I216">
        <v>272</v>
      </c>
      <c r="J216" s="4">
        <v>3330</v>
      </c>
      <c r="K216">
        <v>53</v>
      </c>
      <c r="L216">
        <v>36</v>
      </c>
      <c r="N216" t="s">
        <v>1866</v>
      </c>
      <c r="O216" t="s">
        <v>1867</v>
      </c>
      <c r="P216" t="s">
        <v>1386</v>
      </c>
    </row>
    <row r="217" spans="1:16" x14ac:dyDescent="0.25">
      <c r="A217" t="s">
        <v>230</v>
      </c>
      <c r="B217" t="s">
        <v>1329</v>
      </c>
      <c r="C217" t="s">
        <v>300</v>
      </c>
      <c r="D217" t="s">
        <v>298</v>
      </c>
      <c r="E217" t="s">
        <v>1999</v>
      </c>
      <c r="F217" s="1">
        <v>43701</v>
      </c>
      <c r="G217">
        <v>39</v>
      </c>
      <c r="H217">
        <v>1</v>
      </c>
      <c r="I217">
        <v>274</v>
      </c>
      <c r="J217" s="4">
        <v>2900</v>
      </c>
      <c r="K217">
        <v>52</v>
      </c>
      <c r="L217">
        <v>35</v>
      </c>
      <c r="N217" t="s">
        <v>1868</v>
      </c>
      <c r="O217" t="s">
        <v>1869</v>
      </c>
      <c r="P217" t="s">
        <v>1870</v>
      </c>
    </row>
    <row r="218" spans="1:16" x14ac:dyDescent="0.25">
      <c r="A218" t="s">
        <v>231</v>
      </c>
      <c r="B218" t="s">
        <v>1325</v>
      </c>
      <c r="C218" t="s">
        <v>301</v>
      </c>
      <c r="D218" t="s">
        <v>298</v>
      </c>
      <c r="E218" t="s">
        <v>1999</v>
      </c>
      <c r="F218" s="1">
        <v>43710</v>
      </c>
      <c r="G218">
        <v>36</v>
      </c>
      <c r="H218">
        <v>6</v>
      </c>
      <c r="I218">
        <v>258</v>
      </c>
      <c r="J218" s="4">
        <v>3000</v>
      </c>
      <c r="K218">
        <v>49</v>
      </c>
      <c r="L218">
        <v>30</v>
      </c>
      <c r="N218" t="s">
        <v>1871</v>
      </c>
      <c r="O218" t="s">
        <v>1872</v>
      </c>
      <c r="P218" t="s">
        <v>1873</v>
      </c>
    </row>
    <row r="219" spans="1:16" x14ac:dyDescent="0.25">
      <c r="A219" t="s">
        <v>232</v>
      </c>
      <c r="B219" t="s">
        <v>1325</v>
      </c>
      <c r="C219" t="s">
        <v>300</v>
      </c>
      <c r="D219" t="s">
        <v>298</v>
      </c>
      <c r="E219" t="s">
        <v>1999</v>
      </c>
      <c r="F219" s="1">
        <v>43732</v>
      </c>
      <c r="G219">
        <v>41</v>
      </c>
      <c r="H219">
        <v>4</v>
      </c>
      <c r="I219">
        <v>291</v>
      </c>
      <c r="J219" s="4">
        <v>3310</v>
      </c>
      <c r="K219">
        <v>52</v>
      </c>
      <c r="L219">
        <v>34</v>
      </c>
      <c r="N219" t="s">
        <v>1690</v>
      </c>
      <c r="O219" t="s">
        <v>1874</v>
      </c>
      <c r="P219" t="s">
        <v>1838</v>
      </c>
    </row>
    <row r="220" spans="1:16" x14ac:dyDescent="0.25">
      <c r="A220" t="s">
        <v>233</v>
      </c>
      <c r="B220" t="s">
        <v>1329</v>
      </c>
      <c r="C220" t="s">
        <v>300</v>
      </c>
      <c r="D220" t="s">
        <v>298</v>
      </c>
      <c r="E220" t="s">
        <v>1999</v>
      </c>
      <c r="F220" s="1">
        <v>43702</v>
      </c>
      <c r="G220">
        <v>39</v>
      </c>
      <c r="H220">
        <v>6</v>
      </c>
      <c r="I220">
        <v>279</v>
      </c>
      <c r="J220" s="4">
        <v>3000</v>
      </c>
      <c r="K220">
        <v>49</v>
      </c>
      <c r="L220">
        <v>34</v>
      </c>
      <c r="N220" t="s">
        <v>1639</v>
      </c>
      <c r="O220" t="s">
        <v>1875</v>
      </c>
      <c r="P220" t="s">
        <v>1641</v>
      </c>
    </row>
    <row r="221" spans="1:16" x14ac:dyDescent="0.25">
      <c r="A221" t="s">
        <v>234</v>
      </c>
      <c r="B221" t="s">
        <v>1329</v>
      </c>
      <c r="C221" t="s">
        <v>297</v>
      </c>
      <c r="D221" t="s">
        <v>298</v>
      </c>
      <c r="E221" t="s">
        <v>2001</v>
      </c>
      <c r="F221" s="1">
        <v>43739</v>
      </c>
      <c r="G221">
        <v>33</v>
      </c>
      <c r="H221">
        <v>2</v>
      </c>
      <c r="I221">
        <v>233</v>
      </c>
      <c r="J221" s="4">
        <v>2100</v>
      </c>
      <c r="K221">
        <v>47</v>
      </c>
      <c r="L221">
        <v>33</v>
      </c>
      <c r="N221" t="s">
        <v>1876</v>
      </c>
      <c r="O221" t="s">
        <v>1877</v>
      </c>
      <c r="P221" t="s">
        <v>1878</v>
      </c>
    </row>
    <row r="222" spans="1:16" x14ac:dyDescent="0.25">
      <c r="A222" t="s">
        <v>235</v>
      </c>
      <c r="B222" t="s">
        <v>1325</v>
      </c>
      <c r="C222" t="s">
        <v>300</v>
      </c>
      <c r="D222" t="s">
        <v>299</v>
      </c>
      <c r="E222" t="s">
        <v>2000</v>
      </c>
      <c r="F222" s="1">
        <v>43739</v>
      </c>
      <c r="G222">
        <v>40</v>
      </c>
      <c r="H222">
        <v>1</v>
      </c>
      <c r="I222">
        <v>281</v>
      </c>
      <c r="J222" s="4">
        <v>2870</v>
      </c>
      <c r="K222">
        <v>46</v>
      </c>
      <c r="L222">
        <v>32</v>
      </c>
      <c r="N222" t="s">
        <v>1879</v>
      </c>
      <c r="O222" t="s">
        <v>1880</v>
      </c>
      <c r="P222" t="s">
        <v>1881</v>
      </c>
    </row>
    <row r="223" spans="1:16" x14ac:dyDescent="0.25">
      <c r="A223" t="s">
        <v>236</v>
      </c>
      <c r="B223" t="s">
        <v>1329</v>
      </c>
      <c r="C223" t="s">
        <v>300</v>
      </c>
      <c r="D223" t="s">
        <v>298</v>
      </c>
      <c r="E223" t="s">
        <v>1999</v>
      </c>
      <c r="F223" s="1">
        <v>43748</v>
      </c>
      <c r="G223">
        <v>39</v>
      </c>
      <c r="H223">
        <v>6</v>
      </c>
      <c r="I223">
        <v>279</v>
      </c>
      <c r="J223" s="4">
        <v>2500</v>
      </c>
      <c r="K223">
        <v>49</v>
      </c>
      <c r="L223">
        <v>35</v>
      </c>
      <c r="N223" t="s">
        <v>1639</v>
      </c>
      <c r="O223" t="s">
        <v>1882</v>
      </c>
      <c r="P223" t="s">
        <v>1883</v>
      </c>
    </row>
    <row r="224" spans="1:16" x14ac:dyDescent="0.25">
      <c r="A224" t="s">
        <v>237</v>
      </c>
      <c r="B224" t="s">
        <v>1329</v>
      </c>
      <c r="C224" t="s">
        <v>297</v>
      </c>
      <c r="D224" t="s">
        <v>299</v>
      </c>
      <c r="E224" t="s">
        <v>2002</v>
      </c>
      <c r="F224" s="1">
        <v>43745</v>
      </c>
      <c r="G224">
        <v>37</v>
      </c>
      <c r="H224">
        <v>2</v>
      </c>
      <c r="I224">
        <v>261</v>
      </c>
      <c r="J224" s="4">
        <v>2175</v>
      </c>
      <c r="K224">
        <v>49</v>
      </c>
      <c r="L224">
        <v>33</v>
      </c>
      <c r="N224" t="s">
        <v>1884</v>
      </c>
      <c r="O224" t="s">
        <v>1885</v>
      </c>
      <c r="P224" t="s">
        <v>1531</v>
      </c>
    </row>
    <row r="225" spans="1:16" x14ac:dyDescent="0.25">
      <c r="A225" t="s">
        <v>238</v>
      </c>
      <c r="B225" t="s">
        <v>1325</v>
      </c>
      <c r="C225" t="s">
        <v>300</v>
      </c>
      <c r="D225" t="s">
        <v>298</v>
      </c>
      <c r="E225" t="s">
        <v>1999</v>
      </c>
      <c r="F225" s="1">
        <v>43755</v>
      </c>
      <c r="G225">
        <v>40</v>
      </c>
      <c r="H225">
        <v>2</v>
      </c>
      <c r="I225">
        <v>282</v>
      </c>
      <c r="J225" s="4">
        <v>3780</v>
      </c>
      <c r="K225">
        <v>51</v>
      </c>
      <c r="L225">
        <v>37</v>
      </c>
      <c r="N225" t="s">
        <v>1886</v>
      </c>
      <c r="O225" t="s">
        <v>1887</v>
      </c>
      <c r="P225" t="s">
        <v>1888</v>
      </c>
    </row>
    <row r="226" spans="1:16" x14ac:dyDescent="0.25">
      <c r="A226" t="s">
        <v>239</v>
      </c>
      <c r="B226" t="s">
        <v>1325</v>
      </c>
      <c r="C226" t="s">
        <v>300</v>
      </c>
      <c r="D226" t="s">
        <v>298</v>
      </c>
      <c r="E226" t="s">
        <v>1999</v>
      </c>
      <c r="F226" s="1">
        <v>43759</v>
      </c>
      <c r="G226">
        <v>39</v>
      </c>
      <c r="H226">
        <v>4</v>
      </c>
      <c r="I226">
        <v>277</v>
      </c>
      <c r="J226" s="4">
        <v>3300</v>
      </c>
      <c r="K226">
        <v>50</v>
      </c>
      <c r="L226">
        <v>37</v>
      </c>
      <c r="N226" t="s">
        <v>1535</v>
      </c>
      <c r="O226" t="s">
        <v>1889</v>
      </c>
      <c r="P226" t="s">
        <v>1890</v>
      </c>
    </row>
    <row r="227" spans="1:16" x14ac:dyDescent="0.25">
      <c r="A227" t="s">
        <v>240</v>
      </c>
      <c r="B227" t="s">
        <v>1329</v>
      </c>
      <c r="C227" t="s">
        <v>297</v>
      </c>
      <c r="D227" t="s">
        <v>298</v>
      </c>
      <c r="E227" t="s">
        <v>2001</v>
      </c>
      <c r="F227" s="1">
        <v>43758</v>
      </c>
      <c r="G227">
        <v>38</v>
      </c>
      <c r="H227">
        <v>6</v>
      </c>
      <c r="I227">
        <v>272</v>
      </c>
      <c r="J227" s="4">
        <v>2630</v>
      </c>
      <c r="K227">
        <v>51</v>
      </c>
      <c r="L227">
        <v>33</v>
      </c>
      <c r="N227" t="s">
        <v>1891</v>
      </c>
      <c r="O227" t="s">
        <v>1892</v>
      </c>
      <c r="P227" t="s">
        <v>1571</v>
      </c>
    </row>
    <row r="228" spans="1:16" x14ac:dyDescent="0.25">
      <c r="A228" t="s">
        <v>241</v>
      </c>
      <c r="B228" t="s">
        <v>1325</v>
      </c>
      <c r="C228" t="s">
        <v>300</v>
      </c>
      <c r="D228" t="s">
        <v>298</v>
      </c>
      <c r="E228" t="s">
        <v>1999</v>
      </c>
      <c r="F228" s="1">
        <v>43757</v>
      </c>
      <c r="G228">
        <v>39</v>
      </c>
      <c r="H228">
        <v>6</v>
      </c>
      <c r="I228">
        <v>279</v>
      </c>
      <c r="J228" s="4">
        <v>3760</v>
      </c>
      <c r="K228">
        <v>51</v>
      </c>
      <c r="L228">
        <v>35</v>
      </c>
      <c r="N228" t="s">
        <v>1893</v>
      </c>
      <c r="O228" t="s">
        <v>1894</v>
      </c>
      <c r="P228" t="s">
        <v>1865</v>
      </c>
    </row>
    <row r="229" spans="1:16" x14ac:dyDescent="0.25">
      <c r="A229" t="s">
        <v>242</v>
      </c>
      <c r="B229" t="s">
        <v>1329</v>
      </c>
      <c r="C229" t="s">
        <v>301</v>
      </c>
      <c r="D229" t="s">
        <v>298</v>
      </c>
      <c r="E229" t="s">
        <v>1999</v>
      </c>
      <c r="F229" s="1">
        <v>43764</v>
      </c>
      <c r="G229">
        <v>36</v>
      </c>
      <c r="H229">
        <v>6</v>
      </c>
      <c r="I229">
        <v>258</v>
      </c>
      <c r="J229" s="4">
        <v>2060</v>
      </c>
      <c r="K229">
        <v>44</v>
      </c>
      <c r="L229">
        <v>29</v>
      </c>
      <c r="N229" t="s">
        <v>1895</v>
      </c>
      <c r="O229" t="s">
        <v>1896</v>
      </c>
      <c r="P229" t="s">
        <v>1897</v>
      </c>
    </row>
    <row r="230" spans="1:16" x14ac:dyDescent="0.25">
      <c r="A230" t="s">
        <v>243</v>
      </c>
      <c r="B230" t="s">
        <v>1329</v>
      </c>
      <c r="C230" t="s">
        <v>300</v>
      </c>
      <c r="D230" t="s">
        <v>298</v>
      </c>
      <c r="E230" t="s">
        <v>1999</v>
      </c>
      <c r="F230" s="1">
        <v>43766</v>
      </c>
      <c r="G230">
        <v>41</v>
      </c>
      <c r="H230">
        <v>4</v>
      </c>
      <c r="I230">
        <v>291</v>
      </c>
      <c r="J230" s="4">
        <v>4750</v>
      </c>
      <c r="K230">
        <v>58</v>
      </c>
      <c r="L230">
        <v>38</v>
      </c>
      <c r="N230" t="s">
        <v>1898</v>
      </c>
      <c r="O230" t="s">
        <v>1899</v>
      </c>
      <c r="P230" t="s">
        <v>1486</v>
      </c>
    </row>
    <row r="231" spans="1:16" x14ac:dyDescent="0.25">
      <c r="A231" t="s">
        <v>244</v>
      </c>
      <c r="B231" t="s">
        <v>1325</v>
      </c>
      <c r="C231" t="s">
        <v>300</v>
      </c>
      <c r="D231" t="s">
        <v>299</v>
      </c>
      <c r="E231" t="s">
        <v>2000</v>
      </c>
      <c r="F231" s="1">
        <v>43763</v>
      </c>
      <c r="G231">
        <v>40</v>
      </c>
      <c r="H231">
        <v>5</v>
      </c>
      <c r="I231">
        <v>285</v>
      </c>
      <c r="J231" s="4">
        <v>3730</v>
      </c>
      <c r="K231">
        <v>50</v>
      </c>
      <c r="L231">
        <v>37</v>
      </c>
      <c r="N231" t="s">
        <v>1900</v>
      </c>
      <c r="O231" t="s">
        <v>1901</v>
      </c>
      <c r="P231" t="s">
        <v>1902</v>
      </c>
    </row>
    <row r="232" spans="1:16" x14ac:dyDescent="0.25">
      <c r="A232" t="s">
        <v>245</v>
      </c>
      <c r="B232" t="s">
        <v>1329</v>
      </c>
      <c r="C232" t="s">
        <v>300</v>
      </c>
      <c r="D232" t="s">
        <v>298</v>
      </c>
      <c r="E232" t="s">
        <v>1999</v>
      </c>
      <c r="F232" s="1">
        <v>43763</v>
      </c>
      <c r="G232">
        <v>37</v>
      </c>
      <c r="H232">
        <v>3</v>
      </c>
      <c r="I232">
        <v>262</v>
      </c>
      <c r="J232" s="4">
        <v>3650</v>
      </c>
      <c r="K232">
        <v>50</v>
      </c>
      <c r="L232">
        <v>34</v>
      </c>
      <c r="N232" t="s">
        <v>1903</v>
      </c>
      <c r="O232" t="s">
        <v>1904</v>
      </c>
      <c r="P232" t="s">
        <v>1905</v>
      </c>
    </row>
    <row r="233" spans="1:16" x14ac:dyDescent="0.25">
      <c r="A233" t="s">
        <v>246</v>
      </c>
      <c r="B233" t="s">
        <v>1325</v>
      </c>
      <c r="C233" t="s">
        <v>301</v>
      </c>
      <c r="D233" t="s">
        <v>299</v>
      </c>
      <c r="E233" t="s">
        <v>2000</v>
      </c>
      <c r="F233" s="1">
        <v>43775</v>
      </c>
      <c r="G233">
        <v>36</v>
      </c>
      <c r="H233">
        <v>1</v>
      </c>
      <c r="I233">
        <v>253</v>
      </c>
      <c r="J233" s="4">
        <v>2740</v>
      </c>
      <c r="K233">
        <v>48</v>
      </c>
      <c r="L233">
        <v>34</v>
      </c>
      <c r="N233" t="s">
        <v>1906</v>
      </c>
      <c r="O233" t="s">
        <v>1907</v>
      </c>
      <c r="P233" t="s">
        <v>1908</v>
      </c>
    </row>
    <row r="234" spans="1:16" x14ac:dyDescent="0.25">
      <c r="A234" t="s">
        <v>247</v>
      </c>
      <c r="B234" t="s">
        <v>1329</v>
      </c>
      <c r="C234" t="s">
        <v>300</v>
      </c>
      <c r="D234" t="s">
        <v>299</v>
      </c>
      <c r="E234" t="s">
        <v>2000</v>
      </c>
      <c r="F234" s="1">
        <v>43719</v>
      </c>
      <c r="G234">
        <v>39</v>
      </c>
      <c r="H234">
        <v>6</v>
      </c>
      <c r="I234">
        <v>279</v>
      </c>
      <c r="J234" s="4">
        <v>3440</v>
      </c>
      <c r="K234">
        <v>50</v>
      </c>
      <c r="L234">
        <v>36</v>
      </c>
      <c r="N234" t="s">
        <v>1551</v>
      </c>
      <c r="O234" t="s">
        <v>1909</v>
      </c>
      <c r="P234" t="s">
        <v>1910</v>
      </c>
    </row>
    <row r="235" spans="1:16" x14ac:dyDescent="0.25">
      <c r="A235" t="s">
        <v>248</v>
      </c>
      <c r="B235" t="s">
        <v>1325</v>
      </c>
      <c r="C235" t="s">
        <v>300</v>
      </c>
      <c r="D235" t="s">
        <v>298</v>
      </c>
      <c r="E235" t="s">
        <v>1999</v>
      </c>
      <c r="F235" s="1">
        <v>43787</v>
      </c>
      <c r="G235">
        <v>40</v>
      </c>
      <c r="H235">
        <v>1</v>
      </c>
      <c r="I235">
        <v>281</v>
      </c>
      <c r="J235" s="4">
        <v>2720</v>
      </c>
      <c r="K235">
        <v>48</v>
      </c>
      <c r="L235">
        <v>34</v>
      </c>
      <c r="N235" t="s">
        <v>1911</v>
      </c>
      <c r="O235" t="s">
        <v>1912</v>
      </c>
      <c r="P235" t="s">
        <v>1913</v>
      </c>
    </row>
    <row r="236" spans="1:16" x14ac:dyDescent="0.25">
      <c r="A236" t="s">
        <v>249</v>
      </c>
      <c r="B236" t="s">
        <v>1325</v>
      </c>
      <c r="C236" t="s">
        <v>300</v>
      </c>
      <c r="D236" t="s">
        <v>298</v>
      </c>
      <c r="E236" t="s">
        <v>1999</v>
      </c>
      <c r="F236" s="1">
        <v>43793</v>
      </c>
      <c r="G236">
        <v>40</v>
      </c>
      <c r="H236">
        <v>4</v>
      </c>
      <c r="I236">
        <v>284</v>
      </c>
      <c r="J236" s="4">
        <v>3650</v>
      </c>
      <c r="K236">
        <v>54</v>
      </c>
      <c r="L236">
        <v>37</v>
      </c>
      <c r="N236" t="s">
        <v>1914</v>
      </c>
      <c r="O236" t="s">
        <v>1365</v>
      </c>
      <c r="P236" t="s">
        <v>1915</v>
      </c>
    </row>
    <row r="237" spans="1:16" x14ac:dyDescent="0.25">
      <c r="A237" t="s">
        <v>250</v>
      </c>
      <c r="B237" t="s">
        <v>1325</v>
      </c>
      <c r="C237" t="s">
        <v>297</v>
      </c>
      <c r="D237" t="s">
        <v>298</v>
      </c>
      <c r="E237" t="s">
        <v>2001</v>
      </c>
      <c r="F237" s="1">
        <v>43782</v>
      </c>
      <c r="G237">
        <v>38</v>
      </c>
      <c r="H237">
        <v>0</v>
      </c>
      <c r="I237">
        <v>266</v>
      </c>
      <c r="J237" s="4">
        <v>2620</v>
      </c>
      <c r="K237">
        <v>49</v>
      </c>
      <c r="L237">
        <v>33</v>
      </c>
      <c r="N237" t="s">
        <v>1916</v>
      </c>
      <c r="O237" t="s">
        <v>1917</v>
      </c>
      <c r="P237" t="s">
        <v>1918</v>
      </c>
    </row>
    <row r="238" spans="1:16" x14ac:dyDescent="0.25">
      <c r="A238" t="s">
        <v>251</v>
      </c>
      <c r="B238" t="s">
        <v>1325</v>
      </c>
      <c r="C238" t="s">
        <v>300</v>
      </c>
      <c r="D238" t="s">
        <v>299</v>
      </c>
      <c r="E238" t="s">
        <v>2000</v>
      </c>
      <c r="F238" s="1">
        <v>43785</v>
      </c>
      <c r="G238">
        <v>38</v>
      </c>
      <c r="H238">
        <v>4</v>
      </c>
      <c r="I238">
        <v>270</v>
      </c>
      <c r="J238" s="4">
        <v>2460</v>
      </c>
      <c r="K238">
        <v>47</v>
      </c>
      <c r="L238">
        <v>33</v>
      </c>
      <c r="N238" t="s">
        <v>1919</v>
      </c>
      <c r="O238" t="s">
        <v>1920</v>
      </c>
      <c r="P238" t="s">
        <v>1921</v>
      </c>
    </row>
    <row r="239" spans="1:16" x14ac:dyDescent="0.25">
      <c r="A239" t="s">
        <v>252</v>
      </c>
      <c r="B239" t="s">
        <v>1329</v>
      </c>
      <c r="C239" t="s">
        <v>297</v>
      </c>
      <c r="D239" t="s">
        <v>298</v>
      </c>
      <c r="E239" t="s">
        <v>2001</v>
      </c>
      <c r="F239" s="1">
        <v>43798</v>
      </c>
      <c r="G239">
        <v>38</v>
      </c>
      <c r="H239">
        <v>4</v>
      </c>
      <c r="I239">
        <v>270</v>
      </c>
      <c r="J239" s="4">
        <v>3170</v>
      </c>
      <c r="K239">
        <v>49</v>
      </c>
      <c r="L239">
        <v>34</v>
      </c>
      <c r="N239" t="s">
        <v>1922</v>
      </c>
      <c r="O239" t="s">
        <v>1923</v>
      </c>
      <c r="P239" t="s">
        <v>1924</v>
      </c>
    </row>
    <row r="240" spans="1:16" x14ac:dyDescent="0.25">
      <c r="A240" t="s">
        <v>253</v>
      </c>
      <c r="B240" t="s">
        <v>1325</v>
      </c>
      <c r="C240" t="s">
        <v>300</v>
      </c>
      <c r="D240" t="s">
        <v>299</v>
      </c>
      <c r="E240" t="s">
        <v>2000</v>
      </c>
      <c r="F240" s="1">
        <v>43766</v>
      </c>
      <c r="G240">
        <v>37</v>
      </c>
      <c r="H240">
        <v>6</v>
      </c>
      <c r="I240">
        <v>265</v>
      </c>
      <c r="J240" s="4">
        <v>2660</v>
      </c>
      <c r="K240">
        <v>48</v>
      </c>
      <c r="L240">
        <v>34</v>
      </c>
      <c r="N240" t="s">
        <v>1925</v>
      </c>
      <c r="O240" t="s">
        <v>1926</v>
      </c>
      <c r="P240" t="s">
        <v>1927</v>
      </c>
    </row>
    <row r="241" spans="1:16" x14ac:dyDescent="0.25">
      <c r="A241" t="s">
        <v>254</v>
      </c>
      <c r="B241" t="s">
        <v>1325</v>
      </c>
      <c r="C241" t="s">
        <v>300</v>
      </c>
      <c r="D241" t="s">
        <v>299</v>
      </c>
      <c r="E241" t="s">
        <v>2000</v>
      </c>
      <c r="F241" s="1">
        <v>43796</v>
      </c>
      <c r="G241">
        <v>39</v>
      </c>
      <c r="H241">
        <v>6</v>
      </c>
      <c r="I241">
        <v>279</v>
      </c>
      <c r="J241" s="4">
        <v>2730</v>
      </c>
      <c r="K241">
        <v>52</v>
      </c>
      <c r="L241">
        <v>34</v>
      </c>
      <c r="N241" t="s">
        <v>1928</v>
      </c>
      <c r="O241" t="s">
        <v>1929</v>
      </c>
      <c r="P241" t="s">
        <v>1638</v>
      </c>
    </row>
    <row r="242" spans="1:16" x14ac:dyDescent="0.25">
      <c r="A242" t="s">
        <v>255</v>
      </c>
      <c r="B242" t="s">
        <v>1325</v>
      </c>
      <c r="C242" t="s">
        <v>297</v>
      </c>
      <c r="D242" t="s">
        <v>298</v>
      </c>
      <c r="E242" t="s">
        <v>2001</v>
      </c>
      <c r="F242" s="1">
        <v>43792</v>
      </c>
      <c r="G242">
        <v>37</v>
      </c>
      <c r="H242">
        <v>5</v>
      </c>
      <c r="I242">
        <v>264</v>
      </c>
      <c r="J242" s="4">
        <v>2200</v>
      </c>
      <c r="K242">
        <v>45</v>
      </c>
      <c r="L242">
        <v>34</v>
      </c>
      <c r="N242" t="s">
        <v>1930</v>
      </c>
      <c r="O242" t="s">
        <v>1931</v>
      </c>
      <c r="P242" t="s">
        <v>1932</v>
      </c>
    </row>
    <row r="243" spans="1:16" x14ac:dyDescent="0.25">
      <c r="A243" t="s">
        <v>256</v>
      </c>
      <c r="B243" t="s">
        <v>1329</v>
      </c>
      <c r="C243" t="s">
        <v>297</v>
      </c>
      <c r="D243" t="s">
        <v>298</v>
      </c>
      <c r="E243" t="s">
        <v>2001</v>
      </c>
      <c r="F243" s="1">
        <v>43785</v>
      </c>
      <c r="G243">
        <v>36</v>
      </c>
      <c r="H243">
        <v>6</v>
      </c>
      <c r="I243">
        <v>258</v>
      </c>
      <c r="J243" s="4">
        <v>3560</v>
      </c>
      <c r="K243">
        <v>50</v>
      </c>
      <c r="L243">
        <v>33</v>
      </c>
      <c r="N243" t="s">
        <v>1933</v>
      </c>
      <c r="O243" t="s">
        <v>1934</v>
      </c>
      <c r="P243" t="s">
        <v>1935</v>
      </c>
    </row>
    <row r="244" spans="1:16" x14ac:dyDescent="0.25">
      <c r="A244" t="s">
        <v>257</v>
      </c>
      <c r="B244" t="s">
        <v>1329</v>
      </c>
      <c r="C244" t="s">
        <v>300</v>
      </c>
      <c r="D244" t="s">
        <v>298</v>
      </c>
      <c r="E244" t="s">
        <v>1999</v>
      </c>
      <c r="F244" s="1">
        <v>43803</v>
      </c>
      <c r="G244">
        <v>39</v>
      </c>
      <c r="H244">
        <v>2</v>
      </c>
      <c r="I244">
        <v>275</v>
      </c>
      <c r="J244" s="4">
        <v>3200</v>
      </c>
      <c r="K244">
        <v>49</v>
      </c>
      <c r="L244">
        <v>32</v>
      </c>
      <c r="N244" t="s">
        <v>1330</v>
      </c>
      <c r="O244" t="s">
        <v>1936</v>
      </c>
      <c r="P244" t="s">
        <v>1937</v>
      </c>
    </row>
    <row r="245" spans="1:16" x14ac:dyDescent="0.25">
      <c r="A245" t="s">
        <v>258</v>
      </c>
      <c r="B245" t="s">
        <v>1325</v>
      </c>
      <c r="C245" t="s">
        <v>297</v>
      </c>
      <c r="D245" t="s">
        <v>298</v>
      </c>
      <c r="E245" t="s">
        <v>2001</v>
      </c>
      <c r="F245" s="1">
        <v>43787</v>
      </c>
      <c r="G245">
        <v>37</v>
      </c>
      <c r="H245">
        <v>0</v>
      </c>
      <c r="I245">
        <v>259</v>
      </c>
      <c r="J245" s="4">
        <v>2480</v>
      </c>
      <c r="K245">
        <v>46</v>
      </c>
      <c r="L245">
        <v>34</v>
      </c>
      <c r="N245" t="s">
        <v>1938</v>
      </c>
      <c r="O245" t="s">
        <v>1939</v>
      </c>
      <c r="P245" t="s">
        <v>1816</v>
      </c>
    </row>
    <row r="246" spans="1:16" x14ac:dyDescent="0.25">
      <c r="A246" t="s">
        <v>259</v>
      </c>
      <c r="B246" t="s">
        <v>1329</v>
      </c>
      <c r="C246" t="s">
        <v>300</v>
      </c>
      <c r="D246" t="s">
        <v>299</v>
      </c>
      <c r="E246" t="s">
        <v>2000</v>
      </c>
      <c r="F246" s="1">
        <v>43798</v>
      </c>
      <c r="G246">
        <v>41</v>
      </c>
      <c r="H246">
        <v>4</v>
      </c>
      <c r="I246">
        <v>291</v>
      </c>
      <c r="J246" s="4">
        <v>3235</v>
      </c>
      <c r="K246">
        <v>52</v>
      </c>
      <c r="L246">
        <v>36</v>
      </c>
      <c r="N246" t="s">
        <v>1940</v>
      </c>
      <c r="O246" t="s">
        <v>1941</v>
      </c>
      <c r="P246" t="s">
        <v>1942</v>
      </c>
    </row>
    <row r="247" spans="1:16" x14ac:dyDescent="0.25">
      <c r="A247" t="s">
        <v>260</v>
      </c>
      <c r="B247" t="s">
        <v>1329</v>
      </c>
      <c r="C247" t="s">
        <v>297</v>
      </c>
      <c r="D247" t="s">
        <v>298</v>
      </c>
      <c r="E247" t="s">
        <v>2001</v>
      </c>
      <c r="F247" s="1">
        <v>43808</v>
      </c>
      <c r="G247">
        <v>40</v>
      </c>
      <c r="H247">
        <v>2</v>
      </c>
      <c r="I247">
        <v>282</v>
      </c>
      <c r="J247" s="4">
        <v>3040</v>
      </c>
      <c r="K247">
        <v>49</v>
      </c>
      <c r="L247">
        <v>35</v>
      </c>
      <c r="N247" t="s">
        <v>1943</v>
      </c>
      <c r="O247" t="s">
        <v>1944</v>
      </c>
      <c r="P247" t="s">
        <v>1483</v>
      </c>
    </row>
    <row r="248" spans="1:16" x14ac:dyDescent="0.25">
      <c r="A248" t="s">
        <v>261</v>
      </c>
      <c r="B248" t="s">
        <v>1329</v>
      </c>
      <c r="C248" t="s">
        <v>297</v>
      </c>
      <c r="D248" t="s">
        <v>299</v>
      </c>
      <c r="E248" t="s">
        <v>2002</v>
      </c>
      <c r="F248" s="1">
        <v>43806</v>
      </c>
      <c r="G248">
        <v>37</v>
      </c>
      <c r="H248">
        <v>5</v>
      </c>
      <c r="I248">
        <v>264</v>
      </c>
      <c r="J248" s="4">
        <v>2550</v>
      </c>
      <c r="K248">
        <v>46</v>
      </c>
      <c r="L248">
        <v>33</v>
      </c>
      <c r="N248" t="s">
        <v>1945</v>
      </c>
      <c r="O248" t="s">
        <v>1946</v>
      </c>
      <c r="P248" t="s">
        <v>1947</v>
      </c>
    </row>
    <row r="249" spans="1:16" x14ac:dyDescent="0.25">
      <c r="A249" t="s">
        <v>262</v>
      </c>
      <c r="B249" t="s">
        <v>1325</v>
      </c>
      <c r="C249" t="s">
        <v>300</v>
      </c>
      <c r="D249" t="s">
        <v>299</v>
      </c>
      <c r="E249" t="s">
        <v>2000</v>
      </c>
      <c r="F249" s="1">
        <v>43804</v>
      </c>
      <c r="G249">
        <v>41</v>
      </c>
      <c r="H249">
        <v>0</v>
      </c>
      <c r="I249">
        <v>287</v>
      </c>
      <c r="J249" s="4">
        <v>3360</v>
      </c>
      <c r="K249">
        <v>52</v>
      </c>
      <c r="L249">
        <v>35</v>
      </c>
      <c r="N249" t="s">
        <v>1596</v>
      </c>
      <c r="O249" t="s">
        <v>1948</v>
      </c>
      <c r="P249" t="s">
        <v>1949</v>
      </c>
    </row>
    <row r="250" spans="1:16" x14ac:dyDescent="0.25">
      <c r="A250" t="s">
        <v>263</v>
      </c>
      <c r="B250" t="s">
        <v>1329</v>
      </c>
      <c r="C250" t="s">
        <v>300</v>
      </c>
      <c r="D250" t="s">
        <v>298</v>
      </c>
      <c r="E250" t="s">
        <v>1999</v>
      </c>
      <c r="F250" s="1">
        <v>43809</v>
      </c>
      <c r="G250">
        <v>41</v>
      </c>
      <c r="H250">
        <v>6</v>
      </c>
      <c r="I250">
        <v>293</v>
      </c>
      <c r="J250" s="4">
        <v>3370</v>
      </c>
      <c r="K250">
        <v>50</v>
      </c>
      <c r="L250">
        <v>36</v>
      </c>
      <c r="N250" t="s">
        <v>1950</v>
      </c>
      <c r="O250" t="s">
        <v>1951</v>
      </c>
      <c r="P250" t="s">
        <v>1768</v>
      </c>
    </row>
    <row r="251" spans="1:16" x14ac:dyDescent="0.25">
      <c r="A251" t="s">
        <v>264</v>
      </c>
      <c r="B251" t="s">
        <v>1325</v>
      </c>
      <c r="C251" t="s">
        <v>300</v>
      </c>
      <c r="D251" t="s">
        <v>298</v>
      </c>
      <c r="E251" t="s">
        <v>1999</v>
      </c>
      <c r="F251" s="1">
        <v>43781</v>
      </c>
      <c r="G251">
        <v>39</v>
      </c>
      <c r="H251">
        <v>3</v>
      </c>
      <c r="I251">
        <v>276</v>
      </c>
      <c r="J251" s="4">
        <v>3320</v>
      </c>
      <c r="N251" t="s">
        <v>316</v>
      </c>
      <c r="O251" t="s">
        <v>1952</v>
      </c>
      <c r="P251" t="s">
        <v>316</v>
      </c>
    </row>
    <row r="252" spans="1:16" x14ac:dyDescent="0.25">
      <c r="A252" t="s">
        <v>265</v>
      </c>
      <c r="B252" t="s">
        <v>1329</v>
      </c>
      <c r="C252" t="s">
        <v>300</v>
      </c>
      <c r="D252" t="s">
        <v>298</v>
      </c>
      <c r="E252" t="s">
        <v>1999</v>
      </c>
      <c r="F252" s="1">
        <v>43811</v>
      </c>
      <c r="G252">
        <v>39</v>
      </c>
      <c r="H252">
        <v>2</v>
      </c>
      <c r="I252">
        <v>275</v>
      </c>
      <c r="J252" s="4">
        <v>3330</v>
      </c>
      <c r="K252">
        <v>56</v>
      </c>
      <c r="L252">
        <v>35</v>
      </c>
      <c r="N252" t="s">
        <v>1953</v>
      </c>
      <c r="O252" t="s">
        <v>1954</v>
      </c>
      <c r="P252" t="s">
        <v>1955</v>
      </c>
    </row>
    <row r="253" spans="1:16" x14ac:dyDescent="0.25">
      <c r="A253" t="s">
        <v>266</v>
      </c>
      <c r="B253" t="s">
        <v>1325</v>
      </c>
      <c r="C253" t="s">
        <v>300</v>
      </c>
      <c r="D253" t="s">
        <v>299</v>
      </c>
      <c r="E253" t="s">
        <v>2000</v>
      </c>
      <c r="F253" s="1">
        <v>43811</v>
      </c>
      <c r="G253">
        <v>40</v>
      </c>
      <c r="H253">
        <v>0</v>
      </c>
      <c r="I253">
        <v>280</v>
      </c>
      <c r="J253" s="4">
        <v>2765</v>
      </c>
      <c r="K253">
        <v>47</v>
      </c>
      <c r="L253">
        <v>36</v>
      </c>
      <c r="N253" t="s">
        <v>1956</v>
      </c>
      <c r="O253" t="s">
        <v>1957</v>
      </c>
      <c r="P253" t="s">
        <v>1958</v>
      </c>
    </row>
    <row r="254" spans="1:16" x14ac:dyDescent="0.25">
      <c r="A254" t="s">
        <v>267</v>
      </c>
      <c r="B254" t="s">
        <v>1329</v>
      </c>
      <c r="C254" t="s">
        <v>300</v>
      </c>
      <c r="D254" t="s">
        <v>299</v>
      </c>
      <c r="E254" t="s">
        <v>2000</v>
      </c>
      <c r="F254" s="1">
        <v>43815</v>
      </c>
      <c r="G254">
        <v>38</v>
      </c>
      <c r="H254">
        <v>1</v>
      </c>
      <c r="I254">
        <v>267</v>
      </c>
      <c r="J254" s="4">
        <v>2540</v>
      </c>
      <c r="K254">
        <v>48</v>
      </c>
      <c r="L254">
        <v>33</v>
      </c>
      <c r="N254" t="s">
        <v>1959</v>
      </c>
      <c r="O254" t="s">
        <v>1960</v>
      </c>
      <c r="P254" t="s">
        <v>1961</v>
      </c>
    </row>
    <row r="255" spans="1:16" x14ac:dyDescent="0.25">
      <c r="A255" t="s">
        <v>268</v>
      </c>
      <c r="B255" t="s">
        <v>1329</v>
      </c>
      <c r="C255" t="s">
        <v>300</v>
      </c>
      <c r="D255" t="s">
        <v>298</v>
      </c>
      <c r="E255" t="s">
        <v>1999</v>
      </c>
      <c r="F255" s="1">
        <v>43812</v>
      </c>
      <c r="G255">
        <v>40</v>
      </c>
      <c r="H255">
        <v>3</v>
      </c>
      <c r="I255">
        <v>283</v>
      </c>
      <c r="J255" s="4">
        <v>4560</v>
      </c>
      <c r="N255" t="s">
        <v>316</v>
      </c>
      <c r="O255" t="s">
        <v>1962</v>
      </c>
      <c r="P255" t="s">
        <v>316</v>
      </c>
    </row>
    <row r="256" spans="1:16" x14ac:dyDescent="0.25">
      <c r="A256" t="s">
        <v>269</v>
      </c>
      <c r="B256" t="s">
        <v>1329</v>
      </c>
      <c r="C256" t="s">
        <v>297</v>
      </c>
      <c r="D256" t="s">
        <v>298</v>
      </c>
      <c r="E256" t="s">
        <v>2001</v>
      </c>
      <c r="F256" s="1">
        <v>43816</v>
      </c>
      <c r="G256">
        <v>38</v>
      </c>
      <c r="H256">
        <v>6</v>
      </c>
      <c r="I256">
        <v>272</v>
      </c>
      <c r="J256" s="4">
        <v>2900</v>
      </c>
      <c r="K256">
        <v>52</v>
      </c>
      <c r="L256">
        <v>33</v>
      </c>
      <c r="N256" t="s">
        <v>1569</v>
      </c>
      <c r="O256" t="s">
        <v>1963</v>
      </c>
      <c r="P256" t="s">
        <v>1571</v>
      </c>
    </row>
    <row r="257" spans="1:16" x14ac:dyDescent="0.25">
      <c r="A257" t="s">
        <v>270</v>
      </c>
      <c r="B257" t="s">
        <v>1325</v>
      </c>
      <c r="C257" t="s">
        <v>300</v>
      </c>
      <c r="D257" t="s">
        <v>299</v>
      </c>
      <c r="E257" t="s">
        <v>2000</v>
      </c>
      <c r="F257" s="1">
        <v>43816</v>
      </c>
      <c r="G257">
        <v>37</v>
      </c>
      <c r="H257">
        <v>1</v>
      </c>
      <c r="I257">
        <v>260</v>
      </c>
      <c r="J257" s="4">
        <v>2500</v>
      </c>
      <c r="N257" t="s">
        <v>316</v>
      </c>
      <c r="O257" t="s">
        <v>1964</v>
      </c>
      <c r="P257" t="s">
        <v>316</v>
      </c>
    </row>
    <row r="258" spans="1:16" x14ac:dyDescent="0.25">
      <c r="A258" t="s">
        <v>271</v>
      </c>
      <c r="B258" t="s">
        <v>1325</v>
      </c>
      <c r="C258" t="s">
        <v>300</v>
      </c>
      <c r="D258" t="s">
        <v>299</v>
      </c>
      <c r="E258" t="s">
        <v>2000</v>
      </c>
      <c r="F258" s="1">
        <v>43794</v>
      </c>
      <c r="G258">
        <v>38</v>
      </c>
      <c r="H258">
        <v>6</v>
      </c>
      <c r="I258">
        <v>272</v>
      </c>
      <c r="J258" s="4">
        <v>2765</v>
      </c>
      <c r="L258">
        <v>36</v>
      </c>
      <c r="N258" t="s">
        <v>316</v>
      </c>
      <c r="O258" t="s">
        <v>1965</v>
      </c>
      <c r="P258" t="s">
        <v>1386</v>
      </c>
    </row>
    <row r="259" spans="1:16" x14ac:dyDescent="0.25">
      <c r="A259" t="s">
        <v>272</v>
      </c>
      <c r="B259" t="s">
        <v>1329</v>
      </c>
      <c r="C259" t="s">
        <v>300</v>
      </c>
      <c r="D259" t="s">
        <v>298</v>
      </c>
      <c r="E259" t="s">
        <v>1999</v>
      </c>
      <c r="F259" s="1">
        <v>43816</v>
      </c>
      <c r="G259">
        <v>41</v>
      </c>
      <c r="H259">
        <v>1</v>
      </c>
      <c r="I259">
        <v>288</v>
      </c>
      <c r="J259" s="4">
        <v>2730</v>
      </c>
      <c r="K259">
        <v>52</v>
      </c>
      <c r="L259">
        <v>36</v>
      </c>
      <c r="N259" t="s">
        <v>1847</v>
      </c>
      <c r="O259" t="s">
        <v>1966</v>
      </c>
      <c r="P259" t="s">
        <v>1777</v>
      </c>
    </row>
    <row r="260" spans="1:16" x14ac:dyDescent="0.25">
      <c r="A260" t="s">
        <v>273</v>
      </c>
      <c r="B260" t="s">
        <v>1329</v>
      </c>
      <c r="C260" t="s">
        <v>300</v>
      </c>
      <c r="D260" t="s">
        <v>299</v>
      </c>
      <c r="E260" t="s">
        <v>2000</v>
      </c>
      <c r="F260" s="1">
        <v>43824</v>
      </c>
      <c r="G260">
        <v>38</v>
      </c>
      <c r="H260">
        <v>6</v>
      </c>
      <c r="I260">
        <v>272</v>
      </c>
      <c r="J260" s="4">
        <v>2920</v>
      </c>
      <c r="K260">
        <v>52</v>
      </c>
      <c r="L260">
        <v>35</v>
      </c>
      <c r="N260" t="s">
        <v>1569</v>
      </c>
      <c r="O260" t="s">
        <v>1967</v>
      </c>
      <c r="P260" t="s">
        <v>1968</v>
      </c>
    </row>
    <row r="261" spans="1:16" x14ac:dyDescent="0.25">
      <c r="A261" t="s">
        <v>274</v>
      </c>
      <c r="B261" t="s">
        <v>1325</v>
      </c>
      <c r="C261" t="s">
        <v>297</v>
      </c>
      <c r="D261" t="s">
        <v>298</v>
      </c>
      <c r="E261" t="s">
        <v>2001</v>
      </c>
      <c r="F261" s="1">
        <v>43823</v>
      </c>
      <c r="G261">
        <v>37</v>
      </c>
      <c r="H261">
        <v>3</v>
      </c>
      <c r="I261">
        <v>262</v>
      </c>
      <c r="J261" s="4">
        <v>2610</v>
      </c>
      <c r="K261">
        <v>48</v>
      </c>
      <c r="L261">
        <v>33</v>
      </c>
      <c r="N261" t="s">
        <v>1969</v>
      </c>
      <c r="O261" t="s">
        <v>1970</v>
      </c>
      <c r="P261" t="s">
        <v>1971</v>
      </c>
    </row>
    <row r="262" spans="1:16" x14ac:dyDescent="0.25">
      <c r="A262" t="s">
        <v>275</v>
      </c>
      <c r="B262" t="s">
        <v>1325</v>
      </c>
      <c r="C262" t="s">
        <v>300</v>
      </c>
      <c r="D262" t="s">
        <v>299</v>
      </c>
      <c r="E262" t="s">
        <v>2000</v>
      </c>
      <c r="F262" s="1">
        <v>43824</v>
      </c>
      <c r="G262">
        <v>40</v>
      </c>
      <c r="H262">
        <v>2</v>
      </c>
      <c r="I262">
        <v>282</v>
      </c>
      <c r="J262" s="4">
        <v>3385</v>
      </c>
      <c r="K262">
        <v>52</v>
      </c>
      <c r="L262">
        <v>36</v>
      </c>
      <c r="N262" t="s">
        <v>1628</v>
      </c>
      <c r="O262" t="s">
        <v>1969</v>
      </c>
      <c r="P262" t="s">
        <v>1972</v>
      </c>
    </row>
    <row r="263" spans="1:16" x14ac:dyDescent="0.25">
      <c r="A263" t="s">
        <v>276</v>
      </c>
      <c r="B263" t="s">
        <v>1329</v>
      </c>
      <c r="C263" t="s">
        <v>300</v>
      </c>
      <c r="D263" t="s">
        <v>298</v>
      </c>
      <c r="E263" t="s">
        <v>1999</v>
      </c>
      <c r="F263" s="1">
        <v>43808</v>
      </c>
      <c r="G263">
        <v>39</v>
      </c>
      <c r="H263">
        <v>6</v>
      </c>
      <c r="I263">
        <v>279</v>
      </c>
      <c r="J263" s="4">
        <v>2680</v>
      </c>
      <c r="K263">
        <v>50</v>
      </c>
      <c r="L263">
        <v>31</v>
      </c>
      <c r="N263" t="s">
        <v>1551</v>
      </c>
      <c r="O263" t="s">
        <v>1973</v>
      </c>
      <c r="P263" t="s">
        <v>1974</v>
      </c>
    </row>
    <row r="264" spans="1:16" x14ac:dyDescent="0.25">
      <c r="A264" t="s">
        <v>277</v>
      </c>
      <c r="B264" t="s">
        <v>1325</v>
      </c>
      <c r="C264" t="s">
        <v>301</v>
      </c>
      <c r="D264" t="s">
        <v>298</v>
      </c>
      <c r="E264" t="s">
        <v>1999</v>
      </c>
      <c r="F264" s="1">
        <v>43819</v>
      </c>
      <c r="G264">
        <v>36</v>
      </c>
      <c r="H264">
        <v>2</v>
      </c>
      <c r="I264">
        <v>254</v>
      </c>
      <c r="J264" s="4">
        <v>2560</v>
      </c>
      <c r="K264">
        <v>49</v>
      </c>
      <c r="L264">
        <v>34</v>
      </c>
      <c r="N264" t="s">
        <v>1975</v>
      </c>
      <c r="O264" t="s">
        <v>1976</v>
      </c>
      <c r="P264" t="s">
        <v>1977</v>
      </c>
    </row>
    <row r="265" spans="1:16" x14ac:dyDescent="0.25">
      <c r="A265" t="s">
        <v>278</v>
      </c>
      <c r="B265" t="s">
        <v>1329</v>
      </c>
      <c r="C265" t="s">
        <v>300</v>
      </c>
      <c r="D265" t="s">
        <v>298</v>
      </c>
      <c r="E265" t="s">
        <v>1999</v>
      </c>
      <c r="F265" s="1">
        <v>43844</v>
      </c>
      <c r="G265">
        <v>39</v>
      </c>
      <c r="H265">
        <v>3</v>
      </c>
      <c r="I265">
        <v>276</v>
      </c>
      <c r="J265" s="4">
        <v>2760</v>
      </c>
      <c r="K265">
        <v>51</v>
      </c>
      <c r="L265">
        <v>33</v>
      </c>
      <c r="N265" t="s">
        <v>1642</v>
      </c>
      <c r="O265" t="s">
        <v>1978</v>
      </c>
      <c r="P265" t="s">
        <v>1979</v>
      </c>
    </row>
    <row r="266" spans="1:16" x14ac:dyDescent="0.25">
      <c r="A266" t="s">
        <v>279</v>
      </c>
      <c r="B266" t="s">
        <v>1329</v>
      </c>
      <c r="C266" t="s">
        <v>297</v>
      </c>
      <c r="D266" t="s">
        <v>298</v>
      </c>
      <c r="E266" t="s">
        <v>2001</v>
      </c>
      <c r="F266" s="1">
        <v>43844</v>
      </c>
      <c r="G266">
        <v>39</v>
      </c>
      <c r="H266">
        <v>0</v>
      </c>
      <c r="I266">
        <v>273</v>
      </c>
      <c r="J266" s="4">
        <v>2960</v>
      </c>
      <c r="K266">
        <v>50</v>
      </c>
      <c r="L266">
        <v>33</v>
      </c>
      <c r="N266" t="s">
        <v>1980</v>
      </c>
      <c r="O266" t="s">
        <v>1981</v>
      </c>
      <c r="P266" t="s">
        <v>1982</v>
      </c>
    </row>
    <row r="267" spans="1:16" x14ac:dyDescent="0.25">
      <c r="A267" t="s">
        <v>280</v>
      </c>
      <c r="B267" t="s">
        <v>1325</v>
      </c>
      <c r="C267" t="s">
        <v>300</v>
      </c>
      <c r="D267" t="s">
        <v>298</v>
      </c>
      <c r="E267" t="s">
        <v>1999</v>
      </c>
      <c r="F267" s="1">
        <v>43817</v>
      </c>
      <c r="G267">
        <v>40</v>
      </c>
      <c r="H267">
        <v>1</v>
      </c>
      <c r="I267">
        <v>281</v>
      </c>
      <c r="J267" s="4">
        <v>3920</v>
      </c>
      <c r="K267">
        <v>55</v>
      </c>
      <c r="L267">
        <v>35</v>
      </c>
      <c r="N267" t="s">
        <v>1983</v>
      </c>
      <c r="O267" t="s">
        <v>1984</v>
      </c>
      <c r="P267" t="s">
        <v>1755</v>
      </c>
    </row>
    <row r="268" spans="1:16" x14ac:dyDescent="0.25">
      <c r="A268" t="s">
        <v>281</v>
      </c>
      <c r="B268" t="s">
        <v>1329</v>
      </c>
      <c r="C268" t="s">
        <v>297</v>
      </c>
      <c r="D268" t="s">
        <v>299</v>
      </c>
      <c r="E268" t="s">
        <v>2002</v>
      </c>
      <c r="F268" s="1">
        <v>43846</v>
      </c>
      <c r="G268">
        <v>38</v>
      </c>
      <c r="H268">
        <v>2</v>
      </c>
      <c r="I268">
        <v>268</v>
      </c>
      <c r="J268" s="4">
        <v>2200</v>
      </c>
      <c r="K268">
        <v>51</v>
      </c>
      <c r="L268">
        <v>33</v>
      </c>
      <c r="N268" t="s">
        <v>1985</v>
      </c>
      <c r="O268" t="s">
        <v>1986</v>
      </c>
      <c r="P268" t="s">
        <v>1826</v>
      </c>
    </row>
    <row r="269" spans="1:16" x14ac:dyDescent="0.25">
      <c r="A269" t="s">
        <v>282</v>
      </c>
      <c r="B269" t="s">
        <v>1325</v>
      </c>
      <c r="C269" t="s">
        <v>300</v>
      </c>
      <c r="D269" t="s">
        <v>299</v>
      </c>
      <c r="E269" t="s">
        <v>2000</v>
      </c>
      <c r="F269" s="1">
        <v>43814</v>
      </c>
      <c r="G269">
        <v>40</v>
      </c>
      <c r="H269">
        <v>3</v>
      </c>
      <c r="I269">
        <v>283</v>
      </c>
      <c r="J269" s="4">
        <v>3520</v>
      </c>
      <c r="K269">
        <v>52</v>
      </c>
      <c r="L269">
        <v>33</v>
      </c>
      <c r="N269" t="s">
        <v>1987</v>
      </c>
      <c r="O269" t="s">
        <v>1988</v>
      </c>
      <c r="P269" t="s">
        <v>1989</v>
      </c>
    </row>
    <row r="270" spans="1:16" x14ac:dyDescent="0.25">
      <c r="A270" t="s">
        <v>283</v>
      </c>
      <c r="B270" t="s">
        <v>1329</v>
      </c>
      <c r="C270" t="s">
        <v>300</v>
      </c>
      <c r="D270" t="s">
        <v>298</v>
      </c>
      <c r="E270" t="s">
        <v>1999</v>
      </c>
      <c r="F270" s="1">
        <v>43818</v>
      </c>
      <c r="G270">
        <v>39</v>
      </c>
      <c r="H270">
        <v>0</v>
      </c>
      <c r="I270">
        <v>273</v>
      </c>
      <c r="J270" s="4">
        <v>2910</v>
      </c>
      <c r="K270">
        <v>47</v>
      </c>
      <c r="L270">
        <v>35</v>
      </c>
      <c r="N270" t="s">
        <v>1990</v>
      </c>
      <c r="O270" t="s">
        <v>1991</v>
      </c>
      <c r="P270" t="s">
        <v>1992</v>
      </c>
    </row>
    <row r="271" spans="1:16" x14ac:dyDescent="0.25">
      <c r="A271" t="s">
        <v>284</v>
      </c>
      <c r="B271" t="s">
        <v>1325</v>
      </c>
      <c r="C271" t="s">
        <v>297</v>
      </c>
      <c r="D271" t="s">
        <v>298</v>
      </c>
      <c r="E271" t="s">
        <v>2001</v>
      </c>
      <c r="F271" s="1">
        <v>43852</v>
      </c>
      <c r="G271">
        <v>39</v>
      </c>
      <c r="H271">
        <v>0</v>
      </c>
      <c r="I271">
        <v>273</v>
      </c>
      <c r="J271" s="4">
        <v>2500</v>
      </c>
      <c r="K271">
        <v>48</v>
      </c>
      <c r="L271">
        <v>33</v>
      </c>
      <c r="N271" t="s">
        <v>1993</v>
      </c>
      <c r="O271" t="s">
        <v>1994</v>
      </c>
      <c r="P271" t="s">
        <v>1995</v>
      </c>
    </row>
    <row r="272" spans="1:16" x14ac:dyDescent="0.25">
      <c r="A272" t="s">
        <v>285</v>
      </c>
      <c r="B272" t="s">
        <v>1329</v>
      </c>
      <c r="C272" t="s">
        <v>300</v>
      </c>
      <c r="D272" t="s">
        <v>298</v>
      </c>
      <c r="E272" t="s">
        <v>1999</v>
      </c>
      <c r="F272" s="1">
        <v>43830</v>
      </c>
      <c r="G272">
        <v>38</v>
      </c>
      <c r="H272">
        <v>4</v>
      </c>
      <c r="I272">
        <v>270</v>
      </c>
      <c r="J272" s="4">
        <v>2190</v>
      </c>
      <c r="K272">
        <v>47</v>
      </c>
      <c r="L272">
        <v>33</v>
      </c>
      <c r="N272" t="s">
        <v>1567</v>
      </c>
      <c r="O272" t="s">
        <v>1996</v>
      </c>
      <c r="P272" t="s">
        <v>1997</v>
      </c>
    </row>
  </sheetData>
  <autoFilter ref="J1:J272" xr:uid="{C3265C9F-14C1-4F59-B3CB-F3CD63DF4D2C}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72A4E-3228-4B89-9037-6EEB1D7336FA}">
  <dimension ref="A1:V272"/>
  <sheetViews>
    <sheetView topLeftCell="A268" workbookViewId="0">
      <selection activeCell="C274" sqref="C274"/>
    </sheetView>
  </sheetViews>
  <sheetFormatPr defaultRowHeight="15" x14ac:dyDescent="0.25"/>
  <cols>
    <col min="1" max="1" width="11.28515625" bestFit="1" customWidth="1"/>
    <col min="2" max="2" width="18.140625" bestFit="1" customWidth="1"/>
    <col min="3" max="3" width="21" bestFit="1" customWidth="1"/>
    <col min="4" max="4" width="22.85546875" bestFit="1" customWidth="1"/>
    <col min="5" max="5" width="7.28515625" bestFit="1" customWidth="1"/>
    <col min="6" max="6" width="10.7109375" bestFit="1" customWidth="1"/>
    <col min="7" max="7" width="13.85546875" bestFit="1" customWidth="1"/>
    <col min="8" max="8" width="9.7109375" bestFit="1" customWidth="1"/>
    <col min="9" max="9" width="13.140625" customWidth="1"/>
    <col min="10" max="11" width="13.7109375" bestFit="1" customWidth="1"/>
    <col min="12" max="12" width="13.42578125" bestFit="1" customWidth="1"/>
    <col min="13" max="13" width="10.140625" bestFit="1" customWidth="1"/>
    <col min="14" max="14" width="11.5703125" bestFit="1" customWidth="1"/>
    <col min="15" max="15" width="11.140625" bestFit="1" customWidth="1"/>
    <col min="16" max="16" width="7.5703125" bestFit="1" customWidth="1"/>
    <col min="17" max="17" width="6.85546875" bestFit="1" customWidth="1"/>
    <col min="18" max="18" width="7.5703125" bestFit="1" customWidth="1"/>
    <col min="19" max="20" width="6.7109375" bestFit="1" customWidth="1"/>
    <col min="21" max="21" width="10" bestFit="1" customWidth="1"/>
    <col min="22" max="22" width="7.28515625" bestFit="1" customWidth="1"/>
  </cols>
  <sheetData>
    <row r="1" spans="1:22" x14ac:dyDescent="0.25">
      <c r="A1" t="s">
        <v>286</v>
      </c>
      <c r="B1" t="s">
        <v>1</v>
      </c>
      <c r="C1" t="s">
        <v>287</v>
      </c>
      <c r="D1" t="s">
        <v>288</v>
      </c>
      <c r="E1" t="s">
        <v>3</v>
      </c>
      <c r="F1" t="s">
        <v>4</v>
      </c>
      <c r="G1" t="s">
        <v>289</v>
      </c>
      <c r="H1" t="s">
        <v>290</v>
      </c>
      <c r="I1" t="s">
        <v>291</v>
      </c>
      <c r="J1" t="s">
        <v>5</v>
      </c>
      <c r="K1" t="s">
        <v>292</v>
      </c>
      <c r="L1" t="s">
        <v>293</v>
      </c>
      <c r="M1" t="s">
        <v>7</v>
      </c>
      <c r="N1" t="s">
        <v>294</v>
      </c>
      <c r="O1" t="s">
        <v>310</v>
      </c>
      <c r="P1" t="s">
        <v>8</v>
      </c>
      <c r="Q1" t="s">
        <v>9</v>
      </c>
      <c r="R1" t="s">
        <v>10</v>
      </c>
      <c r="S1" t="s">
        <v>11</v>
      </c>
      <c r="T1" t="s">
        <v>12</v>
      </c>
      <c r="U1" t="s">
        <v>295</v>
      </c>
      <c r="V1" t="s">
        <v>296</v>
      </c>
    </row>
    <row r="2" spans="1:22" x14ac:dyDescent="0.25">
      <c r="A2" t="s">
        <v>13</v>
      </c>
      <c r="B2" t="s">
        <v>300</v>
      </c>
      <c r="C2" t="s">
        <v>298</v>
      </c>
      <c r="D2" t="s">
        <v>1999</v>
      </c>
      <c r="E2" t="s">
        <v>14</v>
      </c>
      <c r="F2" s="1">
        <v>43679</v>
      </c>
      <c r="G2" s="1">
        <v>44249</v>
      </c>
      <c r="H2" s="4">
        <v>570</v>
      </c>
      <c r="I2" s="2">
        <v>18.739726027397261</v>
      </c>
      <c r="J2" t="s">
        <v>311</v>
      </c>
      <c r="K2" t="s">
        <v>312</v>
      </c>
      <c r="L2" t="s">
        <v>313</v>
      </c>
      <c r="M2" t="s">
        <v>314</v>
      </c>
      <c r="N2" t="s">
        <v>315</v>
      </c>
      <c r="O2" t="s">
        <v>316</v>
      </c>
      <c r="P2" t="s">
        <v>317</v>
      </c>
      <c r="Q2" t="s">
        <v>318</v>
      </c>
      <c r="R2" t="s">
        <v>319</v>
      </c>
      <c r="S2" t="s">
        <v>320</v>
      </c>
      <c r="T2" t="s">
        <v>321</v>
      </c>
      <c r="U2" t="s">
        <v>322</v>
      </c>
      <c r="V2" t="s">
        <v>323</v>
      </c>
    </row>
    <row r="3" spans="1:22" x14ac:dyDescent="0.25">
      <c r="A3" t="s">
        <v>15</v>
      </c>
      <c r="B3" t="s">
        <v>300</v>
      </c>
      <c r="C3" t="s">
        <v>299</v>
      </c>
      <c r="D3" t="s">
        <v>2000</v>
      </c>
      <c r="E3" t="s">
        <v>16</v>
      </c>
      <c r="F3" s="1">
        <v>43679</v>
      </c>
      <c r="G3" s="1">
        <v>44249</v>
      </c>
      <c r="H3" s="4">
        <v>570</v>
      </c>
      <c r="I3" s="2">
        <v>18.739726027397261</v>
      </c>
      <c r="J3" t="s">
        <v>324</v>
      </c>
      <c r="K3" t="s">
        <v>325</v>
      </c>
      <c r="L3" t="s">
        <v>326</v>
      </c>
      <c r="M3" t="s">
        <v>327</v>
      </c>
      <c r="N3" t="s">
        <v>328</v>
      </c>
      <c r="O3" t="s">
        <v>316</v>
      </c>
      <c r="P3" t="s">
        <v>329</v>
      </c>
      <c r="Q3" t="s">
        <v>330</v>
      </c>
      <c r="R3" t="s">
        <v>331</v>
      </c>
      <c r="S3" t="s">
        <v>332</v>
      </c>
      <c r="T3" t="s">
        <v>333</v>
      </c>
      <c r="U3" t="s">
        <v>334</v>
      </c>
      <c r="V3" t="s">
        <v>335</v>
      </c>
    </row>
    <row r="4" spans="1:22" x14ac:dyDescent="0.25">
      <c r="A4" t="s">
        <v>17</v>
      </c>
      <c r="B4" t="s">
        <v>297</v>
      </c>
      <c r="C4" t="s">
        <v>298</v>
      </c>
      <c r="D4" t="s">
        <v>2001</v>
      </c>
      <c r="E4" t="s">
        <v>16</v>
      </c>
      <c r="F4" s="1">
        <v>43682</v>
      </c>
      <c r="G4" s="1">
        <v>44253</v>
      </c>
      <c r="H4" s="4">
        <v>571</v>
      </c>
      <c r="I4" s="2">
        <v>18.772602739726025</v>
      </c>
      <c r="J4" t="s">
        <v>336</v>
      </c>
      <c r="K4" t="s">
        <v>337</v>
      </c>
      <c r="L4" t="s">
        <v>338</v>
      </c>
      <c r="M4" t="s">
        <v>339</v>
      </c>
      <c r="N4" t="s">
        <v>324</v>
      </c>
      <c r="O4" t="s">
        <v>316</v>
      </c>
      <c r="P4" t="s">
        <v>340</v>
      </c>
      <c r="Q4" t="s">
        <v>341</v>
      </c>
      <c r="R4" t="s">
        <v>342</v>
      </c>
      <c r="S4" t="s">
        <v>343</v>
      </c>
      <c r="T4" t="s">
        <v>344</v>
      </c>
      <c r="U4" t="s">
        <v>345</v>
      </c>
      <c r="V4" t="s">
        <v>346</v>
      </c>
    </row>
    <row r="5" spans="1:22" x14ac:dyDescent="0.25">
      <c r="A5" t="s">
        <v>18</v>
      </c>
      <c r="B5" t="s">
        <v>300</v>
      </c>
      <c r="C5" t="s">
        <v>298</v>
      </c>
      <c r="D5" t="s">
        <v>1999</v>
      </c>
      <c r="E5" t="s">
        <v>14</v>
      </c>
      <c r="F5" s="1">
        <v>43691</v>
      </c>
      <c r="G5" s="1">
        <v>44260</v>
      </c>
      <c r="H5" s="4">
        <v>569</v>
      </c>
      <c r="I5" s="2">
        <v>18.706849315068492</v>
      </c>
      <c r="J5" t="s">
        <v>347</v>
      </c>
      <c r="K5" t="s">
        <v>348</v>
      </c>
      <c r="L5" t="s">
        <v>349</v>
      </c>
      <c r="M5" t="s">
        <v>350</v>
      </c>
      <c r="N5" t="s">
        <v>328</v>
      </c>
      <c r="O5" t="s">
        <v>316</v>
      </c>
      <c r="P5" t="s">
        <v>351</v>
      </c>
      <c r="Q5" t="s">
        <v>352</v>
      </c>
      <c r="R5" t="s">
        <v>353</v>
      </c>
      <c r="S5" t="s">
        <v>354</v>
      </c>
      <c r="T5" t="s">
        <v>355</v>
      </c>
      <c r="U5" t="s">
        <v>356</v>
      </c>
      <c r="V5" t="s">
        <v>357</v>
      </c>
    </row>
    <row r="6" spans="1:22" x14ac:dyDescent="0.25">
      <c r="A6" t="s">
        <v>19</v>
      </c>
      <c r="B6" t="s">
        <v>300</v>
      </c>
      <c r="C6" t="s">
        <v>298</v>
      </c>
      <c r="D6" t="s">
        <v>1999</v>
      </c>
      <c r="E6" t="s">
        <v>14</v>
      </c>
      <c r="F6" s="1">
        <v>43733</v>
      </c>
      <c r="G6" s="1">
        <v>44260</v>
      </c>
      <c r="H6" s="4">
        <v>527</v>
      </c>
      <c r="I6" s="2">
        <v>17.326027397260273</v>
      </c>
      <c r="J6" t="s">
        <v>358</v>
      </c>
      <c r="K6" t="s">
        <v>359</v>
      </c>
      <c r="L6" t="s">
        <v>360</v>
      </c>
      <c r="M6" t="s">
        <v>361</v>
      </c>
      <c r="N6" t="s">
        <v>362</v>
      </c>
      <c r="O6" t="s">
        <v>316</v>
      </c>
      <c r="P6" t="s">
        <v>363</v>
      </c>
      <c r="Q6" t="s">
        <v>364</v>
      </c>
      <c r="R6" t="s">
        <v>365</v>
      </c>
      <c r="S6" t="s">
        <v>366</v>
      </c>
      <c r="T6" t="s">
        <v>367</v>
      </c>
      <c r="U6" t="s">
        <v>368</v>
      </c>
      <c r="V6" t="s">
        <v>369</v>
      </c>
    </row>
    <row r="7" spans="1:22" x14ac:dyDescent="0.25">
      <c r="A7" t="s">
        <v>20</v>
      </c>
      <c r="B7" t="s">
        <v>300</v>
      </c>
      <c r="C7" t="s">
        <v>299</v>
      </c>
      <c r="D7" t="s">
        <v>2000</v>
      </c>
      <c r="E7" t="s">
        <v>14</v>
      </c>
      <c r="F7" s="1">
        <v>43705</v>
      </c>
      <c r="G7" s="1">
        <v>44260</v>
      </c>
      <c r="H7" s="4">
        <v>555</v>
      </c>
      <c r="I7" s="2">
        <v>18.246575342465754</v>
      </c>
      <c r="J7" t="s">
        <v>370</v>
      </c>
      <c r="K7" t="s">
        <v>371</v>
      </c>
      <c r="L7" t="s">
        <v>372</v>
      </c>
      <c r="M7" t="s">
        <v>373</v>
      </c>
      <c r="N7" t="s">
        <v>374</v>
      </c>
      <c r="O7" t="s">
        <v>316</v>
      </c>
      <c r="P7" t="s">
        <v>375</v>
      </c>
      <c r="Q7" t="s">
        <v>376</v>
      </c>
      <c r="R7" t="s">
        <v>331</v>
      </c>
      <c r="S7" t="s">
        <v>335</v>
      </c>
      <c r="T7" t="s">
        <v>377</v>
      </c>
      <c r="U7" t="s">
        <v>378</v>
      </c>
      <c r="V7" t="s">
        <v>379</v>
      </c>
    </row>
    <row r="8" spans="1:22" x14ac:dyDescent="0.25">
      <c r="A8" t="s">
        <v>21</v>
      </c>
      <c r="B8" t="s">
        <v>300</v>
      </c>
      <c r="C8" t="s">
        <v>298</v>
      </c>
      <c r="D8" t="s">
        <v>1999</v>
      </c>
      <c r="E8" t="s">
        <v>14</v>
      </c>
      <c r="F8" s="1">
        <v>43733</v>
      </c>
      <c r="G8" s="1">
        <v>44260</v>
      </c>
      <c r="H8" s="4">
        <v>527</v>
      </c>
      <c r="I8" s="2">
        <v>17.326027397260273</v>
      </c>
      <c r="J8" t="s">
        <v>380</v>
      </c>
      <c r="K8" t="s">
        <v>381</v>
      </c>
      <c r="L8" t="s">
        <v>313</v>
      </c>
      <c r="M8" t="s">
        <v>382</v>
      </c>
      <c r="N8" t="s">
        <v>374</v>
      </c>
      <c r="O8" t="s">
        <v>316</v>
      </c>
      <c r="P8" t="s">
        <v>383</v>
      </c>
      <c r="Q8" t="s">
        <v>384</v>
      </c>
      <c r="R8" t="s">
        <v>385</v>
      </c>
      <c r="S8" t="s">
        <v>386</v>
      </c>
      <c r="T8" t="s">
        <v>387</v>
      </c>
      <c r="U8" t="s">
        <v>388</v>
      </c>
      <c r="V8" t="s">
        <v>389</v>
      </c>
    </row>
    <row r="9" spans="1:22" x14ac:dyDescent="0.25">
      <c r="A9" t="s">
        <v>22</v>
      </c>
      <c r="B9" t="s">
        <v>297</v>
      </c>
      <c r="C9" t="s">
        <v>298</v>
      </c>
      <c r="D9" t="s">
        <v>2001</v>
      </c>
      <c r="E9" t="s">
        <v>16</v>
      </c>
      <c r="F9" s="1">
        <v>43705</v>
      </c>
      <c r="G9" s="1">
        <v>44263</v>
      </c>
      <c r="H9" s="4">
        <v>558</v>
      </c>
      <c r="I9" s="2">
        <v>18.345205479452055</v>
      </c>
      <c r="J9" t="s">
        <v>390</v>
      </c>
      <c r="K9" t="s">
        <v>391</v>
      </c>
      <c r="L9" t="s">
        <v>392</v>
      </c>
      <c r="M9" t="s">
        <v>382</v>
      </c>
      <c r="N9" t="s">
        <v>393</v>
      </c>
      <c r="O9" t="s">
        <v>316</v>
      </c>
      <c r="P9" t="s">
        <v>394</v>
      </c>
      <c r="Q9" t="s">
        <v>395</v>
      </c>
      <c r="R9" t="s">
        <v>396</v>
      </c>
      <c r="S9" t="s">
        <v>397</v>
      </c>
      <c r="T9" t="s">
        <v>398</v>
      </c>
      <c r="U9" t="s">
        <v>399</v>
      </c>
      <c r="V9" t="s">
        <v>400</v>
      </c>
    </row>
    <row r="10" spans="1:22" x14ac:dyDescent="0.25">
      <c r="A10" t="s">
        <v>23</v>
      </c>
      <c r="B10" t="s">
        <v>300</v>
      </c>
      <c r="C10" t="s">
        <v>298</v>
      </c>
      <c r="D10" t="s">
        <v>1999</v>
      </c>
      <c r="E10" t="s">
        <v>16</v>
      </c>
      <c r="F10" s="1">
        <v>43704</v>
      </c>
      <c r="G10" s="1">
        <v>44263</v>
      </c>
      <c r="H10" s="4">
        <v>559</v>
      </c>
      <c r="I10" s="2">
        <v>18.378082191780823</v>
      </c>
      <c r="J10" t="s">
        <v>401</v>
      </c>
      <c r="K10" t="s">
        <v>402</v>
      </c>
      <c r="L10" t="s">
        <v>403</v>
      </c>
      <c r="M10" t="s">
        <v>404</v>
      </c>
      <c r="N10" t="s">
        <v>405</v>
      </c>
      <c r="O10" t="s">
        <v>316</v>
      </c>
      <c r="P10" t="s">
        <v>406</v>
      </c>
      <c r="Q10" t="s">
        <v>407</v>
      </c>
      <c r="R10" t="s">
        <v>408</v>
      </c>
      <c r="S10" t="s">
        <v>409</v>
      </c>
      <c r="T10" t="s">
        <v>410</v>
      </c>
      <c r="U10" t="s">
        <v>356</v>
      </c>
      <c r="V10" t="s">
        <v>411</v>
      </c>
    </row>
    <row r="11" spans="1:22" x14ac:dyDescent="0.25">
      <c r="A11" t="s">
        <v>24</v>
      </c>
      <c r="B11" t="s">
        <v>300</v>
      </c>
      <c r="C11" t="s">
        <v>298</v>
      </c>
      <c r="D11" t="s">
        <v>1999</v>
      </c>
      <c r="E11" t="s">
        <v>14</v>
      </c>
      <c r="F11" s="1">
        <v>43723</v>
      </c>
      <c r="G11" s="1">
        <v>44267</v>
      </c>
      <c r="H11" s="4">
        <v>544</v>
      </c>
      <c r="I11" s="2">
        <v>17.884931506849316</v>
      </c>
      <c r="J11" t="s">
        <v>412</v>
      </c>
      <c r="K11" t="s">
        <v>413</v>
      </c>
      <c r="L11" t="s">
        <v>414</v>
      </c>
      <c r="M11" t="s">
        <v>415</v>
      </c>
      <c r="N11" t="s">
        <v>416</v>
      </c>
      <c r="O11" t="s">
        <v>316</v>
      </c>
      <c r="P11" t="s">
        <v>417</v>
      </c>
      <c r="Q11" t="s">
        <v>418</v>
      </c>
      <c r="R11" t="s">
        <v>419</v>
      </c>
      <c r="S11" t="s">
        <v>420</v>
      </c>
      <c r="T11" t="s">
        <v>421</v>
      </c>
      <c r="U11" t="s">
        <v>422</v>
      </c>
      <c r="V11" t="s">
        <v>423</v>
      </c>
    </row>
    <row r="12" spans="1:22" x14ac:dyDescent="0.25">
      <c r="A12" t="s">
        <v>25</v>
      </c>
      <c r="B12" t="s">
        <v>297</v>
      </c>
      <c r="C12" t="s">
        <v>298</v>
      </c>
      <c r="D12" t="s">
        <v>2001</v>
      </c>
      <c r="E12" t="s">
        <v>16</v>
      </c>
      <c r="F12" s="1">
        <v>43714</v>
      </c>
      <c r="G12" s="1">
        <v>44267</v>
      </c>
      <c r="H12" s="4">
        <v>553</v>
      </c>
      <c r="I12" s="2">
        <v>18.18082191780822</v>
      </c>
      <c r="J12" t="s">
        <v>424</v>
      </c>
      <c r="K12" t="s">
        <v>425</v>
      </c>
      <c r="L12" t="s">
        <v>426</v>
      </c>
      <c r="M12" t="s">
        <v>415</v>
      </c>
      <c r="N12" t="s">
        <v>328</v>
      </c>
      <c r="O12" t="s">
        <v>316</v>
      </c>
      <c r="P12" t="s">
        <v>427</v>
      </c>
      <c r="Q12" t="s">
        <v>428</v>
      </c>
      <c r="R12" t="s">
        <v>429</v>
      </c>
      <c r="S12" t="s">
        <v>430</v>
      </c>
      <c r="T12" t="s">
        <v>431</v>
      </c>
      <c r="U12" t="s">
        <v>432</v>
      </c>
      <c r="V12" t="s">
        <v>335</v>
      </c>
    </row>
    <row r="13" spans="1:22" x14ac:dyDescent="0.25">
      <c r="A13" t="s">
        <v>26</v>
      </c>
      <c r="B13" t="s">
        <v>300</v>
      </c>
      <c r="C13" t="s">
        <v>298</v>
      </c>
      <c r="D13" t="s">
        <v>1999</v>
      </c>
      <c r="E13" t="s">
        <v>16</v>
      </c>
      <c r="F13" s="1">
        <v>43715</v>
      </c>
      <c r="G13" s="1">
        <v>44267</v>
      </c>
      <c r="H13" s="4">
        <v>552</v>
      </c>
      <c r="I13" s="2">
        <v>18.147945205479452</v>
      </c>
      <c r="J13" t="s">
        <v>433</v>
      </c>
      <c r="K13" t="s">
        <v>434</v>
      </c>
      <c r="L13" t="s">
        <v>435</v>
      </c>
      <c r="M13" t="s">
        <v>339</v>
      </c>
      <c r="N13" t="s">
        <v>416</v>
      </c>
      <c r="O13" t="s">
        <v>316</v>
      </c>
      <c r="P13" t="s">
        <v>410</v>
      </c>
      <c r="Q13" t="s">
        <v>378</v>
      </c>
      <c r="R13" t="s">
        <v>436</v>
      </c>
      <c r="S13" t="s">
        <v>437</v>
      </c>
      <c r="T13" t="s">
        <v>438</v>
      </c>
      <c r="U13" t="s">
        <v>439</v>
      </c>
      <c r="V13" t="s">
        <v>419</v>
      </c>
    </row>
    <row r="14" spans="1:22" x14ac:dyDescent="0.25">
      <c r="A14" t="s">
        <v>27</v>
      </c>
      <c r="B14" t="s">
        <v>301</v>
      </c>
      <c r="C14" t="s">
        <v>298</v>
      </c>
      <c r="D14" t="s">
        <v>1999</v>
      </c>
      <c r="E14" t="s">
        <v>16</v>
      </c>
      <c r="F14" s="1">
        <v>43718</v>
      </c>
      <c r="G14" s="1">
        <v>44267</v>
      </c>
      <c r="H14" s="4">
        <v>549</v>
      </c>
      <c r="I14" s="2">
        <v>18.049315068493151</v>
      </c>
      <c r="J14" t="s">
        <v>440</v>
      </c>
      <c r="K14" t="s">
        <v>441</v>
      </c>
      <c r="L14" t="s">
        <v>392</v>
      </c>
      <c r="M14" t="s">
        <v>442</v>
      </c>
      <c r="N14" t="s">
        <v>393</v>
      </c>
      <c r="O14" t="s">
        <v>316</v>
      </c>
      <c r="P14" t="s">
        <v>443</v>
      </c>
      <c r="Q14" t="s">
        <v>444</v>
      </c>
      <c r="R14" t="s">
        <v>445</v>
      </c>
      <c r="S14" t="s">
        <v>446</v>
      </c>
      <c r="T14" t="s">
        <v>355</v>
      </c>
      <c r="U14" t="s">
        <v>447</v>
      </c>
      <c r="V14" t="s">
        <v>400</v>
      </c>
    </row>
    <row r="15" spans="1:22" x14ac:dyDescent="0.25">
      <c r="A15" t="s">
        <v>28</v>
      </c>
      <c r="B15" t="s">
        <v>300</v>
      </c>
      <c r="C15" t="s">
        <v>299</v>
      </c>
      <c r="D15" t="s">
        <v>2000</v>
      </c>
      <c r="E15" t="s">
        <v>14</v>
      </c>
      <c r="F15" s="1">
        <v>43733</v>
      </c>
      <c r="G15" s="1">
        <v>44267</v>
      </c>
      <c r="H15" s="4">
        <v>534</v>
      </c>
      <c r="I15" s="2">
        <v>17.556164383561644</v>
      </c>
      <c r="J15" t="s">
        <v>448</v>
      </c>
      <c r="K15" t="s">
        <v>449</v>
      </c>
      <c r="L15" t="s">
        <v>435</v>
      </c>
      <c r="M15" t="s">
        <v>350</v>
      </c>
      <c r="N15" t="s">
        <v>328</v>
      </c>
      <c r="O15" t="s">
        <v>316</v>
      </c>
      <c r="P15" t="s">
        <v>450</v>
      </c>
      <c r="Q15" t="s">
        <v>451</v>
      </c>
      <c r="R15" t="s">
        <v>378</v>
      </c>
      <c r="S15" t="s">
        <v>452</v>
      </c>
      <c r="T15" t="s">
        <v>453</v>
      </c>
      <c r="U15" t="s">
        <v>454</v>
      </c>
      <c r="V15" t="s">
        <v>455</v>
      </c>
    </row>
    <row r="16" spans="1:22" x14ac:dyDescent="0.25">
      <c r="A16" t="s">
        <v>29</v>
      </c>
      <c r="B16" t="s">
        <v>301</v>
      </c>
      <c r="C16" t="s">
        <v>298</v>
      </c>
      <c r="D16" t="s">
        <v>1999</v>
      </c>
      <c r="E16" t="s">
        <v>14</v>
      </c>
      <c r="F16" s="1">
        <v>43715</v>
      </c>
      <c r="G16" s="1">
        <v>44267</v>
      </c>
      <c r="H16" s="4">
        <v>552</v>
      </c>
      <c r="I16" s="2">
        <v>18.147945205479452</v>
      </c>
      <c r="J16" t="s">
        <v>456</v>
      </c>
      <c r="K16" t="s">
        <v>457</v>
      </c>
      <c r="L16" t="s">
        <v>392</v>
      </c>
      <c r="M16" t="s">
        <v>458</v>
      </c>
      <c r="N16" t="s">
        <v>459</v>
      </c>
      <c r="O16" t="s">
        <v>316</v>
      </c>
      <c r="P16" t="s">
        <v>460</v>
      </c>
      <c r="Q16" t="s">
        <v>461</v>
      </c>
      <c r="R16" t="s">
        <v>462</v>
      </c>
      <c r="S16" t="s">
        <v>422</v>
      </c>
      <c r="T16" t="s">
        <v>463</v>
      </c>
      <c r="U16" t="s">
        <v>464</v>
      </c>
      <c r="V16" t="s">
        <v>342</v>
      </c>
    </row>
    <row r="17" spans="1:22" x14ac:dyDescent="0.25">
      <c r="A17" t="s">
        <v>30</v>
      </c>
      <c r="B17" t="s">
        <v>300</v>
      </c>
      <c r="C17" t="s">
        <v>299</v>
      </c>
      <c r="D17" t="s">
        <v>2000</v>
      </c>
      <c r="E17" t="s">
        <v>14</v>
      </c>
      <c r="F17" s="1">
        <v>43741</v>
      </c>
      <c r="G17" s="1">
        <v>44270</v>
      </c>
      <c r="H17" s="4">
        <v>529</v>
      </c>
      <c r="I17" s="2">
        <v>17.391780821917806</v>
      </c>
      <c r="J17" t="s">
        <v>465</v>
      </c>
      <c r="K17" t="s">
        <v>466</v>
      </c>
      <c r="L17" t="s">
        <v>467</v>
      </c>
      <c r="M17" t="s">
        <v>468</v>
      </c>
      <c r="N17" t="s">
        <v>469</v>
      </c>
      <c r="O17" t="s">
        <v>316</v>
      </c>
      <c r="P17" t="s">
        <v>470</v>
      </c>
      <c r="Q17" t="s">
        <v>342</v>
      </c>
      <c r="R17" t="s">
        <v>471</v>
      </c>
      <c r="S17" t="s">
        <v>472</v>
      </c>
      <c r="T17" t="s">
        <v>473</v>
      </c>
      <c r="U17" t="s">
        <v>474</v>
      </c>
      <c r="V17" t="s">
        <v>475</v>
      </c>
    </row>
    <row r="18" spans="1:22" x14ac:dyDescent="0.25">
      <c r="A18" t="s">
        <v>31</v>
      </c>
      <c r="B18" t="s">
        <v>300</v>
      </c>
      <c r="C18" t="s">
        <v>298</v>
      </c>
      <c r="D18" t="s">
        <v>1999</v>
      </c>
      <c r="E18" t="s">
        <v>16</v>
      </c>
      <c r="F18" s="1">
        <v>43745</v>
      </c>
      <c r="G18" s="1">
        <v>44274</v>
      </c>
      <c r="H18" s="4">
        <v>529</v>
      </c>
      <c r="I18" s="2">
        <v>17.391780821917806</v>
      </c>
      <c r="J18" t="s">
        <v>476</v>
      </c>
      <c r="K18" t="s">
        <v>477</v>
      </c>
      <c r="L18" t="s">
        <v>372</v>
      </c>
      <c r="M18" t="s">
        <v>361</v>
      </c>
      <c r="N18" t="s">
        <v>374</v>
      </c>
      <c r="O18" t="s">
        <v>316</v>
      </c>
      <c r="P18" t="s">
        <v>478</v>
      </c>
      <c r="Q18" t="s">
        <v>479</v>
      </c>
      <c r="R18" t="s">
        <v>480</v>
      </c>
      <c r="S18" t="s">
        <v>351</v>
      </c>
      <c r="T18" t="s">
        <v>481</v>
      </c>
      <c r="U18" t="s">
        <v>482</v>
      </c>
      <c r="V18" t="s">
        <v>483</v>
      </c>
    </row>
    <row r="19" spans="1:22" x14ac:dyDescent="0.25">
      <c r="A19" t="s">
        <v>32</v>
      </c>
      <c r="B19" t="s">
        <v>301</v>
      </c>
      <c r="C19" t="s">
        <v>298</v>
      </c>
      <c r="D19" t="s">
        <v>1999</v>
      </c>
      <c r="E19" t="s">
        <v>16</v>
      </c>
      <c r="F19" s="1">
        <v>43745</v>
      </c>
      <c r="G19" s="1">
        <v>44274</v>
      </c>
      <c r="H19" s="4">
        <v>529</v>
      </c>
      <c r="I19" s="2">
        <v>17.391780821917806</v>
      </c>
      <c r="J19" t="s">
        <v>484</v>
      </c>
      <c r="K19" t="s">
        <v>485</v>
      </c>
      <c r="L19" t="s">
        <v>326</v>
      </c>
      <c r="M19" t="s">
        <v>350</v>
      </c>
      <c r="N19" t="s">
        <v>328</v>
      </c>
      <c r="O19" t="s">
        <v>316</v>
      </c>
      <c r="P19" t="s">
        <v>486</v>
      </c>
      <c r="Q19" t="s">
        <v>487</v>
      </c>
      <c r="R19" t="s">
        <v>488</v>
      </c>
      <c r="S19" t="s">
        <v>489</v>
      </c>
      <c r="T19" t="s">
        <v>490</v>
      </c>
      <c r="U19" t="s">
        <v>400</v>
      </c>
      <c r="V19" t="s">
        <v>455</v>
      </c>
    </row>
    <row r="20" spans="1:22" x14ac:dyDescent="0.25">
      <c r="A20" t="s">
        <v>33</v>
      </c>
      <c r="B20" t="s">
        <v>300</v>
      </c>
      <c r="C20" t="s">
        <v>299</v>
      </c>
      <c r="D20" t="s">
        <v>2000</v>
      </c>
      <c r="E20" t="s">
        <v>14</v>
      </c>
      <c r="F20" s="1">
        <v>43724</v>
      </c>
      <c r="G20" s="1">
        <v>44274</v>
      </c>
      <c r="H20" s="4">
        <v>550</v>
      </c>
      <c r="I20" s="2">
        <v>18.082191780821919</v>
      </c>
      <c r="J20" t="s">
        <v>491</v>
      </c>
      <c r="K20" t="s">
        <v>492</v>
      </c>
      <c r="L20" t="s">
        <v>392</v>
      </c>
      <c r="M20" t="s">
        <v>493</v>
      </c>
      <c r="N20" t="s">
        <v>416</v>
      </c>
      <c r="O20" t="s">
        <v>316</v>
      </c>
      <c r="P20" t="s">
        <v>494</v>
      </c>
      <c r="Q20" t="s">
        <v>378</v>
      </c>
      <c r="R20" t="s">
        <v>495</v>
      </c>
      <c r="S20" t="s">
        <v>496</v>
      </c>
      <c r="T20" t="s">
        <v>497</v>
      </c>
      <c r="U20" t="s">
        <v>464</v>
      </c>
      <c r="V20" t="s">
        <v>498</v>
      </c>
    </row>
    <row r="21" spans="1:22" x14ac:dyDescent="0.25">
      <c r="A21" t="s">
        <v>34</v>
      </c>
      <c r="B21" t="s">
        <v>300</v>
      </c>
      <c r="C21" t="s">
        <v>298</v>
      </c>
      <c r="D21" t="s">
        <v>1999</v>
      </c>
      <c r="E21" t="s">
        <v>14</v>
      </c>
      <c r="F21" s="1">
        <v>43732</v>
      </c>
      <c r="G21" s="1">
        <v>44274</v>
      </c>
      <c r="H21" s="4">
        <v>542</v>
      </c>
      <c r="I21" s="2">
        <v>17.81917808219178</v>
      </c>
      <c r="J21" t="s">
        <v>499</v>
      </c>
      <c r="K21" t="s">
        <v>500</v>
      </c>
      <c r="L21" t="s">
        <v>501</v>
      </c>
      <c r="M21" t="s">
        <v>502</v>
      </c>
      <c r="N21" t="s">
        <v>374</v>
      </c>
      <c r="O21" t="s">
        <v>316</v>
      </c>
      <c r="P21" t="s">
        <v>503</v>
      </c>
      <c r="Q21" t="s">
        <v>504</v>
      </c>
      <c r="R21" t="s">
        <v>505</v>
      </c>
      <c r="S21" t="s">
        <v>506</v>
      </c>
      <c r="T21" t="s">
        <v>507</v>
      </c>
      <c r="U21" t="s">
        <v>508</v>
      </c>
      <c r="V21" t="s">
        <v>379</v>
      </c>
    </row>
    <row r="22" spans="1:22" x14ac:dyDescent="0.25">
      <c r="A22" t="s">
        <v>35</v>
      </c>
      <c r="B22" t="s">
        <v>300</v>
      </c>
      <c r="C22" t="s">
        <v>298</v>
      </c>
      <c r="D22" t="s">
        <v>1999</v>
      </c>
      <c r="E22" t="s">
        <v>14</v>
      </c>
      <c r="F22" s="1">
        <v>43732</v>
      </c>
      <c r="G22" s="1">
        <v>44281</v>
      </c>
      <c r="H22" s="4">
        <v>549</v>
      </c>
      <c r="I22" s="2">
        <v>18.049315068493151</v>
      </c>
      <c r="J22" t="s">
        <v>509</v>
      </c>
      <c r="K22" t="s">
        <v>510</v>
      </c>
      <c r="L22" t="s">
        <v>326</v>
      </c>
      <c r="M22" t="s">
        <v>458</v>
      </c>
      <c r="N22" t="s">
        <v>374</v>
      </c>
      <c r="O22" t="s">
        <v>316</v>
      </c>
      <c r="P22" t="s">
        <v>511</v>
      </c>
      <c r="Q22" t="s">
        <v>512</v>
      </c>
      <c r="R22" t="s">
        <v>513</v>
      </c>
      <c r="S22" t="s">
        <v>496</v>
      </c>
      <c r="T22" t="s">
        <v>514</v>
      </c>
      <c r="U22" t="s">
        <v>515</v>
      </c>
      <c r="V22" t="s">
        <v>379</v>
      </c>
    </row>
    <row r="23" spans="1:22" x14ac:dyDescent="0.25">
      <c r="A23" t="s">
        <v>36</v>
      </c>
      <c r="B23" t="s">
        <v>300</v>
      </c>
      <c r="C23" t="s">
        <v>299</v>
      </c>
      <c r="D23" t="s">
        <v>2000</v>
      </c>
      <c r="E23" t="s">
        <v>14</v>
      </c>
      <c r="F23" s="1">
        <v>43679</v>
      </c>
      <c r="G23" s="1">
        <v>44281</v>
      </c>
      <c r="H23" s="4">
        <v>602</v>
      </c>
      <c r="I23" s="2">
        <v>19.791780821917811</v>
      </c>
      <c r="J23" t="s">
        <v>516</v>
      </c>
      <c r="K23" t="s">
        <v>517</v>
      </c>
      <c r="L23" t="s">
        <v>518</v>
      </c>
      <c r="M23" t="s">
        <v>442</v>
      </c>
      <c r="N23" t="s">
        <v>519</v>
      </c>
      <c r="O23" t="s">
        <v>316</v>
      </c>
      <c r="P23" t="s">
        <v>520</v>
      </c>
      <c r="Q23" t="s">
        <v>521</v>
      </c>
      <c r="R23" t="s">
        <v>522</v>
      </c>
      <c r="S23" t="s">
        <v>378</v>
      </c>
      <c r="T23" t="s">
        <v>335</v>
      </c>
      <c r="U23" t="s">
        <v>523</v>
      </c>
      <c r="V23" t="s">
        <v>524</v>
      </c>
    </row>
    <row r="24" spans="1:22" x14ac:dyDescent="0.25">
      <c r="A24" t="s">
        <v>37</v>
      </c>
      <c r="B24" t="s">
        <v>300</v>
      </c>
      <c r="C24" t="s">
        <v>298</v>
      </c>
      <c r="D24" t="s">
        <v>1999</v>
      </c>
      <c r="E24" t="s">
        <v>16</v>
      </c>
      <c r="F24" s="1">
        <v>43725</v>
      </c>
      <c r="G24" s="1">
        <v>44281</v>
      </c>
      <c r="H24" s="4">
        <v>556</v>
      </c>
      <c r="I24" s="2">
        <v>18.279452054794518</v>
      </c>
      <c r="J24" t="s">
        <v>525</v>
      </c>
      <c r="K24" t="s">
        <v>526</v>
      </c>
      <c r="L24" t="s">
        <v>326</v>
      </c>
      <c r="M24" t="s">
        <v>442</v>
      </c>
      <c r="N24" t="s">
        <v>393</v>
      </c>
      <c r="O24" t="s">
        <v>316</v>
      </c>
      <c r="P24" t="s">
        <v>527</v>
      </c>
      <c r="Q24" t="s">
        <v>528</v>
      </c>
      <c r="R24" t="s">
        <v>383</v>
      </c>
      <c r="S24" t="s">
        <v>428</v>
      </c>
      <c r="T24" t="s">
        <v>495</v>
      </c>
      <c r="U24" t="s">
        <v>529</v>
      </c>
      <c r="V24" t="s">
        <v>400</v>
      </c>
    </row>
    <row r="25" spans="1:22" x14ac:dyDescent="0.25">
      <c r="A25" t="s">
        <v>38</v>
      </c>
      <c r="B25" t="s">
        <v>300</v>
      </c>
      <c r="C25" t="s">
        <v>298</v>
      </c>
      <c r="D25" t="s">
        <v>1999</v>
      </c>
      <c r="E25" t="s">
        <v>16</v>
      </c>
      <c r="F25" s="1">
        <v>43711</v>
      </c>
      <c r="G25" s="1">
        <v>44281</v>
      </c>
      <c r="H25" s="4">
        <v>570</v>
      </c>
      <c r="I25" s="2">
        <v>18.739726027397261</v>
      </c>
      <c r="J25" t="s">
        <v>530</v>
      </c>
      <c r="K25" t="s">
        <v>531</v>
      </c>
      <c r="L25" t="s">
        <v>518</v>
      </c>
      <c r="M25" t="s">
        <v>532</v>
      </c>
      <c r="N25" t="s">
        <v>328</v>
      </c>
      <c r="O25" t="s">
        <v>316</v>
      </c>
      <c r="P25" t="s">
        <v>533</v>
      </c>
      <c r="Q25" t="s">
        <v>534</v>
      </c>
      <c r="R25" t="s">
        <v>520</v>
      </c>
      <c r="S25" t="s">
        <v>535</v>
      </c>
      <c r="T25" t="s">
        <v>436</v>
      </c>
      <c r="U25" t="s">
        <v>536</v>
      </c>
      <c r="V25" t="s">
        <v>335</v>
      </c>
    </row>
    <row r="26" spans="1:22" x14ac:dyDescent="0.25">
      <c r="A26" t="s">
        <v>39</v>
      </c>
      <c r="B26" t="s">
        <v>300</v>
      </c>
      <c r="C26" t="s">
        <v>298</v>
      </c>
      <c r="D26" t="s">
        <v>1999</v>
      </c>
      <c r="E26" t="s">
        <v>16</v>
      </c>
      <c r="F26" s="1">
        <v>43728</v>
      </c>
      <c r="G26" s="1">
        <v>44284</v>
      </c>
      <c r="H26" s="4">
        <v>556</v>
      </c>
      <c r="I26" s="2">
        <v>18.279452054794518</v>
      </c>
      <c r="J26" t="s">
        <v>537</v>
      </c>
      <c r="K26" t="s">
        <v>538</v>
      </c>
      <c r="L26" t="s">
        <v>539</v>
      </c>
      <c r="M26" t="s">
        <v>458</v>
      </c>
      <c r="N26" t="s">
        <v>393</v>
      </c>
      <c r="O26" t="s">
        <v>316</v>
      </c>
      <c r="P26" t="s">
        <v>540</v>
      </c>
      <c r="Q26" t="s">
        <v>541</v>
      </c>
      <c r="R26" t="s">
        <v>542</v>
      </c>
      <c r="S26" t="s">
        <v>543</v>
      </c>
      <c r="T26" t="s">
        <v>544</v>
      </c>
      <c r="U26" t="s">
        <v>545</v>
      </c>
      <c r="V26" t="s">
        <v>400</v>
      </c>
    </row>
    <row r="27" spans="1:22" x14ac:dyDescent="0.25">
      <c r="A27" t="s">
        <v>40</v>
      </c>
      <c r="B27" t="s">
        <v>300</v>
      </c>
      <c r="C27" t="s">
        <v>299</v>
      </c>
      <c r="D27" t="s">
        <v>2000</v>
      </c>
      <c r="E27" t="s">
        <v>16</v>
      </c>
      <c r="F27" s="1">
        <v>43732</v>
      </c>
      <c r="G27" s="1">
        <v>44284</v>
      </c>
      <c r="H27" s="4">
        <v>552</v>
      </c>
      <c r="I27" s="2">
        <v>18.147945205479452</v>
      </c>
      <c r="J27" t="s">
        <v>546</v>
      </c>
      <c r="K27" t="s">
        <v>547</v>
      </c>
      <c r="L27" t="s">
        <v>548</v>
      </c>
      <c r="M27" t="s">
        <v>442</v>
      </c>
      <c r="N27" t="s">
        <v>549</v>
      </c>
      <c r="O27" t="s">
        <v>316</v>
      </c>
      <c r="P27" t="s">
        <v>550</v>
      </c>
      <c r="Q27" t="s">
        <v>551</v>
      </c>
      <c r="R27" t="s">
        <v>552</v>
      </c>
      <c r="S27" t="s">
        <v>553</v>
      </c>
      <c r="T27" t="s">
        <v>487</v>
      </c>
      <c r="U27" t="s">
        <v>554</v>
      </c>
      <c r="V27" t="s">
        <v>555</v>
      </c>
    </row>
    <row r="28" spans="1:22" x14ac:dyDescent="0.25">
      <c r="A28" t="s">
        <v>41</v>
      </c>
      <c r="B28" t="s">
        <v>300</v>
      </c>
      <c r="C28" t="s">
        <v>298</v>
      </c>
      <c r="D28" t="s">
        <v>1999</v>
      </c>
      <c r="E28" t="s">
        <v>16</v>
      </c>
      <c r="F28" s="1">
        <v>43711</v>
      </c>
      <c r="G28" s="1">
        <v>44284</v>
      </c>
      <c r="H28" s="4">
        <v>573</v>
      </c>
      <c r="I28" s="2">
        <v>18.838356164383562</v>
      </c>
      <c r="J28" t="s">
        <v>556</v>
      </c>
      <c r="K28" t="s">
        <v>557</v>
      </c>
      <c r="L28" t="s">
        <v>501</v>
      </c>
      <c r="M28" t="s">
        <v>458</v>
      </c>
      <c r="N28" t="s">
        <v>393</v>
      </c>
      <c r="O28" t="s">
        <v>316</v>
      </c>
      <c r="P28" t="s">
        <v>558</v>
      </c>
      <c r="Q28" t="s">
        <v>559</v>
      </c>
      <c r="R28" t="s">
        <v>364</v>
      </c>
      <c r="S28" t="s">
        <v>560</v>
      </c>
      <c r="T28" t="s">
        <v>561</v>
      </c>
      <c r="U28" t="s">
        <v>368</v>
      </c>
      <c r="V28" t="s">
        <v>400</v>
      </c>
    </row>
    <row r="29" spans="1:22" x14ac:dyDescent="0.25">
      <c r="A29" t="s">
        <v>42</v>
      </c>
      <c r="B29" t="s">
        <v>300</v>
      </c>
      <c r="C29" t="s">
        <v>298</v>
      </c>
      <c r="D29" t="s">
        <v>1999</v>
      </c>
      <c r="E29" t="s">
        <v>14</v>
      </c>
      <c r="F29" s="1">
        <v>43750</v>
      </c>
      <c r="G29" s="1">
        <v>44295</v>
      </c>
      <c r="H29" s="4">
        <v>545</v>
      </c>
      <c r="I29" s="2">
        <v>17.917808219178081</v>
      </c>
      <c r="J29" t="s">
        <v>562</v>
      </c>
      <c r="K29" t="s">
        <v>449</v>
      </c>
      <c r="L29" t="s">
        <v>326</v>
      </c>
      <c r="M29" t="s">
        <v>563</v>
      </c>
      <c r="N29" t="s">
        <v>405</v>
      </c>
      <c r="O29" t="s">
        <v>316</v>
      </c>
      <c r="P29" t="s">
        <v>564</v>
      </c>
      <c r="Q29" t="s">
        <v>565</v>
      </c>
      <c r="R29" t="s">
        <v>566</v>
      </c>
      <c r="S29" t="s">
        <v>567</v>
      </c>
      <c r="T29" t="s">
        <v>568</v>
      </c>
      <c r="U29" t="s">
        <v>515</v>
      </c>
      <c r="V29" t="s">
        <v>569</v>
      </c>
    </row>
    <row r="30" spans="1:22" x14ac:dyDescent="0.25">
      <c r="A30" t="s">
        <v>43</v>
      </c>
      <c r="B30" t="s">
        <v>300</v>
      </c>
      <c r="C30" t="s">
        <v>299</v>
      </c>
      <c r="D30" t="s">
        <v>2000</v>
      </c>
      <c r="E30" t="s">
        <v>16</v>
      </c>
      <c r="F30" s="1">
        <v>43735</v>
      </c>
      <c r="G30" s="1">
        <v>44295</v>
      </c>
      <c r="H30" s="4">
        <v>560</v>
      </c>
      <c r="I30" s="2">
        <v>18.410958904109588</v>
      </c>
      <c r="J30" t="s">
        <v>530</v>
      </c>
      <c r="K30" t="s">
        <v>570</v>
      </c>
      <c r="L30" t="s">
        <v>372</v>
      </c>
      <c r="M30" t="s">
        <v>382</v>
      </c>
      <c r="N30" t="s">
        <v>374</v>
      </c>
      <c r="O30" t="s">
        <v>316</v>
      </c>
      <c r="P30" t="s">
        <v>385</v>
      </c>
      <c r="Q30" t="s">
        <v>571</v>
      </c>
      <c r="R30" t="s">
        <v>572</v>
      </c>
      <c r="S30" t="s">
        <v>444</v>
      </c>
      <c r="T30" t="s">
        <v>460</v>
      </c>
      <c r="U30" t="s">
        <v>480</v>
      </c>
      <c r="V30" t="s">
        <v>573</v>
      </c>
    </row>
    <row r="31" spans="1:22" x14ac:dyDescent="0.25">
      <c r="A31" t="s">
        <v>44</v>
      </c>
      <c r="B31" t="s">
        <v>300</v>
      </c>
      <c r="C31" t="s">
        <v>298</v>
      </c>
      <c r="D31" t="s">
        <v>1999</v>
      </c>
      <c r="E31" t="s">
        <v>16</v>
      </c>
      <c r="F31" s="1">
        <v>43737</v>
      </c>
      <c r="G31" s="1">
        <v>44295</v>
      </c>
      <c r="H31" s="4">
        <v>558</v>
      </c>
      <c r="I31" s="2">
        <v>18.345205479452055</v>
      </c>
      <c r="J31" t="s">
        <v>574</v>
      </c>
      <c r="K31" t="s">
        <v>402</v>
      </c>
      <c r="L31" t="s">
        <v>575</v>
      </c>
      <c r="M31" t="s">
        <v>576</v>
      </c>
      <c r="N31" t="s">
        <v>393</v>
      </c>
      <c r="O31" t="s">
        <v>316</v>
      </c>
      <c r="P31" t="s">
        <v>577</v>
      </c>
      <c r="Q31" t="s">
        <v>578</v>
      </c>
      <c r="R31" t="s">
        <v>579</v>
      </c>
      <c r="S31" t="s">
        <v>527</v>
      </c>
      <c r="T31" t="s">
        <v>580</v>
      </c>
      <c r="U31" t="s">
        <v>581</v>
      </c>
      <c r="V31" t="s">
        <v>400</v>
      </c>
    </row>
    <row r="32" spans="1:22" x14ac:dyDescent="0.25">
      <c r="A32" t="s">
        <v>45</v>
      </c>
      <c r="B32" t="s">
        <v>300</v>
      </c>
      <c r="C32" t="s">
        <v>298</v>
      </c>
      <c r="D32" t="s">
        <v>1999</v>
      </c>
      <c r="E32" t="s">
        <v>14</v>
      </c>
      <c r="F32" s="1">
        <v>43716</v>
      </c>
      <c r="G32" s="1">
        <v>44295</v>
      </c>
      <c r="H32" s="4">
        <v>579</v>
      </c>
      <c r="I32" s="2">
        <v>19.035616438356165</v>
      </c>
      <c r="J32" t="s">
        <v>582</v>
      </c>
      <c r="K32" t="s">
        <v>583</v>
      </c>
      <c r="L32" t="s">
        <v>584</v>
      </c>
      <c r="M32" t="s">
        <v>458</v>
      </c>
      <c r="N32" t="s">
        <v>374</v>
      </c>
      <c r="O32" t="s">
        <v>316</v>
      </c>
      <c r="P32" t="s">
        <v>555</v>
      </c>
      <c r="Q32" t="s">
        <v>368</v>
      </c>
      <c r="R32" t="s">
        <v>567</v>
      </c>
      <c r="S32" t="s">
        <v>378</v>
      </c>
      <c r="T32" t="s">
        <v>585</v>
      </c>
      <c r="U32" t="s">
        <v>586</v>
      </c>
      <c r="V32" t="s">
        <v>587</v>
      </c>
    </row>
    <row r="33" spans="1:22" x14ac:dyDescent="0.25">
      <c r="A33" t="s">
        <v>46</v>
      </c>
      <c r="B33" t="s">
        <v>300</v>
      </c>
      <c r="C33" t="s">
        <v>298</v>
      </c>
      <c r="D33" t="s">
        <v>1999</v>
      </c>
      <c r="E33" t="s">
        <v>14</v>
      </c>
      <c r="F33" s="1">
        <v>43741</v>
      </c>
      <c r="G33" s="1">
        <v>44295</v>
      </c>
      <c r="H33" s="4">
        <v>554</v>
      </c>
      <c r="I33" s="2">
        <v>18.213698630136985</v>
      </c>
      <c r="J33" t="s">
        <v>588</v>
      </c>
      <c r="K33" t="s">
        <v>510</v>
      </c>
      <c r="L33" t="s">
        <v>589</v>
      </c>
      <c r="M33" t="s">
        <v>590</v>
      </c>
      <c r="N33" t="s">
        <v>416</v>
      </c>
      <c r="O33" t="s">
        <v>316</v>
      </c>
      <c r="P33" t="s">
        <v>480</v>
      </c>
      <c r="Q33" t="s">
        <v>591</v>
      </c>
      <c r="R33" t="s">
        <v>592</v>
      </c>
      <c r="S33" t="s">
        <v>593</v>
      </c>
      <c r="T33" t="s">
        <v>529</v>
      </c>
      <c r="U33" t="s">
        <v>321</v>
      </c>
      <c r="V33" t="s">
        <v>498</v>
      </c>
    </row>
    <row r="34" spans="1:22" x14ac:dyDescent="0.25">
      <c r="A34" t="s">
        <v>47</v>
      </c>
      <c r="B34" t="s">
        <v>300</v>
      </c>
      <c r="C34" t="s">
        <v>298</v>
      </c>
      <c r="D34" t="s">
        <v>1999</v>
      </c>
      <c r="E34" t="s">
        <v>14</v>
      </c>
      <c r="F34" s="1">
        <v>43764</v>
      </c>
      <c r="G34" s="1">
        <v>44298</v>
      </c>
      <c r="H34" s="4">
        <v>534</v>
      </c>
      <c r="I34" s="2">
        <v>17.556164383561644</v>
      </c>
      <c r="J34" t="s">
        <v>594</v>
      </c>
      <c r="K34" t="s">
        <v>595</v>
      </c>
      <c r="L34" t="s">
        <v>518</v>
      </c>
      <c r="M34" t="s">
        <v>442</v>
      </c>
      <c r="N34" t="s">
        <v>316</v>
      </c>
      <c r="O34" t="s">
        <v>316</v>
      </c>
      <c r="P34" t="s">
        <v>596</v>
      </c>
      <c r="Q34" t="s">
        <v>346</v>
      </c>
      <c r="R34" t="s">
        <v>597</v>
      </c>
      <c r="S34" t="s">
        <v>385</v>
      </c>
      <c r="T34" t="s">
        <v>598</v>
      </c>
      <c r="U34" t="s">
        <v>593</v>
      </c>
      <c r="V34" t="s">
        <v>316</v>
      </c>
    </row>
    <row r="35" spans="1:22" x14ac:dyDescent="0.25">
      <c r="A35" t="s">
        <v>48</v>
      </c>
      <c r="B35" t="s">
        <v>300</v>
      </c>
      <c r="C35" t="s">
        <v>298</v>
      </c>
      <c r="D35" t="s">
        <v>1999</v>
      </c>
      <c r="E35" t="s">
        <v>16</v>
      </c>
      <c r="F35" s="1">
        <v>43764</v>
      </c>
      <c r="G35" s="1">
        <v>44298</v>
      </c>
      <c r="H35" s="4">
        <v>534</v>
      </c>
      <c r="I35" s="2">
        <v>17.556164383561644</v>
      </c>
      <c r="J35" t="s">
        <v>599</v>
      </c>
      <c r="K35" t="s">
        <v>600</v>
      </c>
      <c r="L35" t="s">
        <v>501</v>
      </c>
      <c r="M35" t="s">
        <v>442</v>
      </c>
      <c r="N35" t="s">
        <v>601</v>
      </c>
      <c r="O35" t="s">
        <v>316</v>
      </c>
      <c r="P35" t="s">
        <v>375</v>
      </c>
      <c r="Q35" t="s">
        <v>602</v>
      </c>
      <c r="R35" t="s">
        <v>603</v>
      </c>
      <c r="S35" t="s">
        <v>604</v>
      </c>
      <c r="T35" t="s">
        <v>605</v>
      </c>
      <c r="U35" t="s">
        <v>606</v>
      </c>
      <c r="V35" t="s">
        <v>383</v>
      </c>
    </row>
    <row r="36" spans="1:22" x14ac:dyDescent="0.25">
      <c r="A36" t="s">
        <v>49</v>
      </c>
      <c r="B36" t="s">
        <v>300</v>
      </c>
      <c r="C36" t="s">
        <v>298</v>
      </c>
      <c r="D36" t="s">
        <v>1999</v>
      </c>
      <c r="E36" t="s">
        <v>14</v>
      </c>
      <c r="F36" s="1">
        <v>43768</v>
      </c>
      <c r="G36" s="1">
        <v>44298</v>
      </c>
      <c r="H36" s="4">
        <v>530</v>
      </c>
      <c r="I36" s="2">
        <v>17.424657534246577</v>
      </c>
      <c r="J36" t="s">
        <v>607</v>
      </c>
      <c r="K36" t="s">
        <v>608</v>
      </c>
      <c r="L36" t="s">
        <v>392</v>
      </c>
      <c r="M36" t="s">
        <v>590</v>
      </c>
      <c r="N36" t="s">
        <v>315</v>
      </c>
      <c r="O36" t="s">
        <v>316</v>
      </c>
      <c r="P36" t="s">
        <v>609</v>
      </c>
      <c r="Q36" t="s">
        <v>439</v>
      </c>
      <c r="R36" t="s">
        <v>610</v>
      </c>
      <c r="S36" t="s">
        <v>611</v>
      </c>
      <c r="T36" t="s">
        <v>550</v>
      </c>
      <c r="U36" t="s">
        <v>612</v>
      </c>
      <c r="V36" t="s">
        <v>613</v>
      </c>
    </row>
    <row r="37" spans="1:22" x14ac:dyDescent="0.25">
      <c r="A37" t="s">
        <v>50</v>
      </c>
      <c r="B37" t="s">
        <v>300</v>
      </c>
      <c r="C37" t="s">
        <v>298</v>
      </c>
      <c r="D37" t="s">
        <v>1999</v>
      </c>
      <c r="E37" t="s">
        <v>14</v>
      </c>
      <c r="F37" s="1">
        <v>43763</v>
      </c>
      <c r="G37" s="1">
        <v>44302</v>
      </c>
      <c r="H37" s="4">
        <v>539</v>
      </c>
      <c r="I37" s="2">
        <v>17.720547945205482</v>
      </c>
      <c r="J37" t="s">
        <v>614</v>
      </c>
      <c r="K37" t="s">
        <v>615</v>
      </c>
      <c r="L37" t="s">
        <v>326</v>
      </c>
      <c r="M37" t="s">
        <v>616</v>
      </c>
      <c r="N37" t="s">
        <v>617</v>
      </c>
      <c r="O37" t="s">
        <v>316</v>
      </c>
      <c r="P37" t="s">
        <v>618</v>
      </c>
      <c r="Q37" t="s">
        <v>619</v>
      </c>
      <c r="R37" t="s">
        <v>620</v>
      </c>
      <c r="S37" t="s">
        <v>367</v>
      </c>
      <c r="T37" t="s">
        <v>495</v>
      </c>
      <c r="U37" t="s">
        <v>621</v>
      </c>
      <c r="V37" t="s">
        <v>394</v>
      </c>
    </row>
    <row r="38" spans="1:22" x14ac:dyDescent="0.25">
      <c r="A38" t="s">
        <v>51</v>
      </c>
      <c r="B38" t="s">
        <v>300</v>
      </c>
      <c r="C38" t="s">
        <v>299</v>
      </c>
      <c r="D38" t="s">
        <v>2000</v>
      </c>
      <c r="E38" t="s">
        <v>16</v>
      </c>
      <c r="F38" s="1">
        <v>43758</v>
      </c>
      <c r="G38" s="1">
        <v>44302</v>
      </c>
      <c r="H38" s="4">
        <v>544</v>
      </c>
      <c r="I38" s="2">
        <v>17.884931506849316</v>
      </c>
      <c r="J38" t="s">
        <v>622</v>
      </c>
      <c r="K38" t="s">
        <v>623</v>
      </c>
      <c r="L38" t="s">
        <v>624</v>
      </c>
      <c r="M38" t="s">
        <v>616</v>
      </c>
      <c r="N38" t="s">
        <v>625</v>
      </c>
      <c r="O38" t="s">
        <v>316</v>
      </c>
      <c r="P38" t="s">
        <v>626</v>
      </c>
      <c r="Q38" t="s">
        <v>627</v>
      </c>
      <c r="R38" t="s">
        <v>409</v>
      </c>
      <c r="S38" t="s">
        <v>628</v>
      </c>
      <c r="T38" t="s">
        <v>629</v>
      </c>
      <c r="U38" t="s">
        <v>630</v>
      </c>
      <c r="V38" t="s">
        <v>631</v>
      </c>
    </row>
    <row r="39" spans="1:22" x14ac:dyDescent="0.25">
      <c r="A39" t="s">
        <v>52</v>
      </c>
      <c r="B39" t="s">
        <v>300</v>
      </c>
      <c r="C39" t="s">
        <v>298</v>
      </c>
      <c r="D39" t="s">
        <v>1999</v>
      </c>
      <c r="E39" t="s">
        <v>16</v>
      </c>
      <c r="F39" s="1">
        <v>43766</v>
      </c>
      <c r="G39" s="1">
        <v>44302</v>
      </c>
      <c r="H39" s="4">
        <v>536</v>
      </c>
      <c r="I39" s="2">
        <v>17.621917808219177</v>
      </c>
      <c r="J39" t="s">
        <v>632</v>
      </c>
      <c r="K39" t="s">
        <v>633</v>
      </c>
      <c r="L39" t="s">
        <v>548</v>
      </c>
      <c r="M39" t="s">
        <v>590</v>
      </c>
      <c r="N39" t="s">
        <v>634</v>
      </c>
      <c r="O39" t="s">
        <v>316</v>
      </c>
      <c r="P39" t="s">
        <v>635</v>
      </c>
      <c r="Q39" t="s">
        <v>447</v>
      </c>
      <c r="R39" t="s">
        <v>636</v>
      </c>
      <c r="S39" t="s">
        <v>554</v>
      </c>
      <c r="T39" t="s">
        <v>450</v>
      </c>
      <c r="U39" t="s">
        <v>637</v>
      </c>
      <c r="V39" t="s">
        <v>317</v>
      </c>
    </row>
    <row r="40" spans="1:22" x14ac:dyDescent="0.25">
      <c r="A40" t="s">
        <v>53</v>
      </c>
      <c r="B40" t="s">
        <v>300</v>
      </c>
      <c r="C40" t="s">
        <v>298</v>
      </c>
      <c r="D40" t="s">
        <v>1999</v>
      </c>
      <c r="E40" t="s">
        <v>14</v>
      </c>
      <c r="F40" s="1">
        <v>43764</v>
      </c>
      <c r="G40" s="1">
        <v>44309</v>
      </c>
      <c r="H40" s="4">
        <v>545</v>
      </c>
      <c r="I40" s="2">
        <v>17.917808219178081</v>
      </c>
      <c r="J40" t="s">
        <v>638</v>
      </c>
      <c r="K40" t="s">
        <v>639</v>
      </c>
      <c r="L40" t="s">
        <v>518</v>
      </c>
      <c r="M40" t="s">
        <v>590</v>
      </c>
      <c r="N40" t="s">
        <v>617</v>
      </c>
      <c r="O40" t="s">
        <v>316</v>
      </c>
      <c r="P40" t="s">
        <v>619</v>
      </c>
      <c r="Q40" t="s">
        <v>640</v>
      </c>
      <c r="R40" t="s">
        <v>641</v>
      </c>
      <c r="S40" t="s">
        <v>642</v>
      </c>
      <c r="T40" t="s">
        <v>400</v>
      </c>
      <c r="U40" t="s">
        <v>643</v>
      </c>
      <c r="V40" t="s">
        <v>394</v>
      </c>
    </row>
    <row r="41" spans="1:22" x14ac:dyDescent="0.25">
      <c r="A41" t="s">
        <v>54</v>
      </c>
      <c r="B41" t="s">
        <v>301</v>
      </c>
      <c r="C41" t="s">
        <v>298</v>
      </c>
      <c r="D41" t="s">
        <v>1999</v>
      </c>
      <c r="E41" t="s">
        <v>14</v>
      </c>
      <c r="F41" s="1">
        <v>43727</v>
      </c>
      <c r="G41" s="1">
        <v>44309</v>
      </c>
      <c r="H41" s="4">
        <v>582</v>
      </c>
      <c r="I41" s="2">
        <v>19.134246575342466</v>
      </c>
      <c r="J41" t="s">
        <v>644</v>
      </c>
      <c r="K41" t="s">
        <v>645</v>
      </c>
      <c r="L41" t="s">
        <v>518</v>
      </c>
      <c r="M41" t="s">
        <v>616</v>
      </c>
      <c r="N41" t="s">
        <v>646</v>
      </c>
      <c r="O41" t="s">
        <v>316</v>
      </c>
      <c r="P41" t="s">
        <v>587</v>
      </c>
      <c r="Q41" t="s">
        <v>647</v>
      </c>
      <c r="R41" t="s">
        <v>648</v>
      </c>
      <c r="S41" t="s">
        <v>480</v>
      </c>
      <c r="T41" t="s">
        <v>649</v>
      </c>
      <c r="U41" t="s">
        <v>436</v>
      </c>
      <c r="V41" t="s">
        <v>650</v>
      </c>
    </row>
    <row r="42" spans="1:22" x14ac:dyDescent="0.25">
      <c r="A42" t="s">
        <v>55</v>
      </c>
      <c r="B42" t="s">
        <v>300</v>
      </c>
      <c r="C42" t="s">
        <v>298</v>
      </c>
      <c r="D42" t="s">
        <v>1999</v>
      </c>
      <c r="E42" t="s">
        <v>16</v>
      </c>
      <c r="F42" s="1">
        <v>43776</v>
      </c>
      <c r="G42" s="1">
        <v>44309</v>
      </c>
      <c r="H42" s="4">
        <v>533</v>
      </c>
      <c r="I42" s="2">
        <v>17.523287671232879</v>
      </c>
      <c r="J42" t="s">
        <v>651</v>
      </c>
      <c r="K42" t="s">
        <v>652</v>
      </c>
      <c r="L42" t="s">
        <v>501</v>
      </c>
      <c r="M42" t="s">
        <v>502</v>
      </c>
      <c r="N42" t="s">
        <v>653</v>
      </c>
      <c r="O42" t="s">
        <v>316</v>
      </c>
      <c r="P42" t="s">
        <v>331</v>
      </c>
      <c r="Q42" t="s">
        <v>654</v>
      </c>
      <c r="R42" t="s">
        <v>655</v>
      </c>
      <c r="S42" t="s">
        <v>656</v>
      </c>
      <c r="T42" t="s">
        <v>572</v>
      </c>
      <c r="U42" t="s">
        <v>606</v>
      </c>
      <c r="V42" t="s">
        <v>657</v>
      </c>
    </row>
    <row r="43" spans="1:22" x14ac:dyDescent="0.25">
      <c r="A43" t="s">
        <v>56</v>
      </c>
      <c r="B43" t="s">
        <v>300</v>
      </c>
      <c r="C43" t="s">
        <v>298</v>
      </c>
      <c r="D43" t="s">
        <v>1999</v>
      </c>
      <c r="E43" t="s">
        <v>16</v>
      </c>
      <c r="F43" s="1">
        <v>43773</v>
      </c>
      <c r="G43" s="1">
        <v>44312</v>
      </c>
      <c r="H43" s="4">
        <v>539</v>
      </c>
      <c r="I43" s="2">
        <v>17.720547945205482</v>
      </c>
      <c r="J43" t="s">
        <v>658</v>
      </c>
      <c r="K43" t="s">
        <v>659</v>
      </c>
      <c r="L43" t="s">
        <v>660</v>
      </c>
      <c r="M43" t="s">
        <v>616</v>
      </c>
      <c r="N43" t="s">
        <v>393</v>
      </c>
      <c r="O43" t="s">
        <v>316</v>
      </c>
      <c r="P43" t="s">
        <v>397</v>
      </c>
      <c r="Q43" t="s">
        <v>654</v>
      </c>
      <c r="R43" t="s">
        <v>422</v>
      </c>
      <c r="S43" t="s">
        <v>661</v>
      </c>
      <c r="T43" t="s">
        <v>550</v>
      </c>
      <c r="U43" t="s">
        <v>662</v>
      </c>
      <c r="V43" t="s">
        <v>552</v>
      </c>
    </row>
    <row r="44" spans="1:22" x14ac:dyDescent="0.25">
      <c r="A44" t="s">
        <v>57</v>
      </c>
      <c r="B44" t="s">
        <v>300</v>
      </c>
      <c r="C44" t="s">
        <v>298</v>
      </c>
      <c r="D44" t="s">
        <v>1999</v>
      </c>
      <c r="E44" t="s">
        <v>14</v>
      </c>
      <c r="F44" s="1">
        <v>43772</v>
      </c>
      <c r="G44" s="1">
        <v>44312</v>
      </c>
      <c r="H44" s="4">
        <v>540</v>
      </c>
      <c r="I44" s="2">
        <v>17.753424657534246</v>
      </c>
      <c r="J44" t="s">
        <v>663</v>
      </c>
      <c r="K44" t="s">
        <v>664</v>
      </c>
      <c r="L44" t="s">
        <v>501</v>
      </c>
      <c r="M44" t="s">
        <v>327</v>
      </c>
      <c r="N44" t="s">
        <v>665</v>
      </c>
      <c r="O44" t="s">
        <v>316</v>
      </c>
      <c r="P44" t="s">
        <v>666</v>
      </c>
      <c r="Q44" t="s">
        <v>667</v>
      </c>
      <c r="R44" t="s">
        <v>668</v>
      </c>
      <c r="S44" t="s">
        <v>669</v>
      </c>
      <c r="T44" t="s">
        <v>670</v>
      </c>
      <c r="U44" t="s">
        <v>671</v>
      </c>
      <c r="V44" t="s">
        <v>672</v>
      </c>
    </row>
    <row r="45" spans="1:22" x14ac:dyDescent="0.25">
      <c r="A45" t="s">
        <v>58</v>
      </c>
      <c r="B45" t="s">
        <v>300</v>
      </c>
      <c r="C45" t="s">
        <v>298</v>
      </c>
      <c r="D45" t="s">
        <v>1999</v>
      </c>
      <c r="E45" t="s">
        <v>16</v>
      </c>
      <c r="F45" s="1">
        <v>43751</v>
      </c>
      <c r="G45" s="1">
        <v>44312</v>
      </c>
      <c r="H45" s="4">
        <v>561</v>
      </c>
      <c r="I45" s="2">
        <v>18.443835616438356</v>
      </c>
      <c r="J45" t="s">
        <v>634</v>
      </c>
      <c r="K45" t="s">
        <v>615</v>
      </c>
      <c r="L45" t="s">
        <v>518</v>
      </c>
      <c r="M45" t="s">
        <v>616</v>
      </c>
      <c r="N45" t="s">
        <v>328</v>
      </c>
      <c r="O45" t="s">
        <v>316</v>
      </c>
      <c r="P45" t="s">
        <v>673</v>
      </c>
      <c r="Q45" t="s">
        <v>674</v>
      </c>
      <c r="R45" t="s">
        <v>675</v>
      </c>
      <c r="S45" t="s">
        <v>676</v>
      </c>
      <c r="T45" t="s">
        <v>677</v>
      </c>
      <c r="U45" t="s">
        <v>597</v>
      </c>
      <c r="V45" t="s">
        <v>335</v>
      </c>
    </row>
    <row r="46" spans="1:22" x14ac:dyDescent="0.25">
      <c r="A46" t="s">
        <v>59</v>
      </c>
      <c r="B46" t="s">
        <v>301</v>
      </c>
      <c r="C46" t="s">
        <v>298</v>
      </c>
      <c r="D46" t="s">
        <v>1999</v>
      </c>
      <c r="E46" t="s">
        <v>14</v>
      </c>
      <c r="F46" s="1">
        <v>43743</v>
      </c>
      <c r="G46" s="1">
        <v>44312</v>
      </c>
      <c r="H46" s="4">
        <v>569</v>
      </c>
      <c r="I46" s="2">
        <v>18.706849315068492</v>
      </c>
      <c r="J46" t="s">
        <v>678</v>
      </c>
      <c r="K46" t="s">
        <v>679</v>
      </c>
      <c r="L46" t="s">
        <v>680</v>
      </c>
      <c r="M46" t="s">
        <v>681</v>
      </c>
      <c r="N46" t="s">
        <v>416</v>
      </c>
      <c r="O46" t="s">
        <v>316</v>
      </c>
      <c r="P46" t="s">
        <v>682</v>
      </c>
      <c r="Q46" t="s">
        <v>461</v>
      </c>
      <c r="R46" t="s">
        <v>683</v>
      </c>
      <c r="S46" t="s">
        <v>684</v>
      </c>
      <c r="T46" t="s">
        <v>685</v>
      </c>
      <c r="U46" t="s">
        <v>686</v>
      </c>
      <c r="V46" t="s">
        <v>498</v>
      </c>
    </row>
    <row r="47" spans="1:22" x14ac:dyDescent="0.25">
      <c r="A47" t="s">
        <v>60</v>
      </c>
      <c r="B47" t="s">
        <v>300</v>
      </c>
      <c r="C47" t="s">
        <v>298</v>
      </c>
      <c r="D47" t="s">
        <v>1999</v>
      </c>
      <c r="E47" t="s">
        <v>16</v>
      </c>
      <c r="F47" s="1">
        <v>43762</v>
      </c>
      <c r="G47" s="1">
        <v>44312</v>
      </c>
      <c r="H47" s="4">
        <v>550</v>
      </c>
      <c r="I47" s="2">
        <v>18.082191780821919</v>
      </c>
      <c r="J47" t="s">
        <v>687</v>
      </c>
      <c r="K47" t="s">
        <v>623</v>
      </c>
      <c r="L47" t="s">
        <v>414</v>
      </c>
      <c r="M47" t="s">
        <v>688</v>
      </c>
      <c r="N47" t="s">
        <v>689</v>
      </c>
      <c r="O47" t="s">
        <v>316</v>
      </c>
      <c r="P47" t="s">
        <v>690</v>
      </c>
      <c r="Q47" t="s">
        <v>671</v>
      </c>
      <c r="R47" t="s">
        <v>387</v>
      </c>
      <c r="S47" t="s">
        <v>494</v>
      </c>
      <c r="T47" t="s">
        <v>691</v>
      </c>
      <c r="U47" t="s">
        <v>420</v>
      </c>
      <c r="V47" t="s">
        <v>692</v>
      </c>
    </row>
    <row r="48" spans="1:22" x14ac:dyDescent="0.25">
      <c r="A48" t="s">
        <v>61</v>
      </c>
      <c r="B48" t="s">
        <v>300</v>
      </c>
      <c r="C48" t="s">
        <v>298</v>
      </c>
      <c r="D48" t="s">
        <v>1999</v>
      </c>
      <c r="E48" t="s">
        <v>16</v>
      </c>
      <c r="F48" s="1">
        <v>43732</v>
      </c>
      <c r="G48" s="1">
        <v>44316</v>
      </c>
      <c r="H48" s="4">
        <v>584</v>
      </c>
      <c r="I48" s="2">
        <v>19.200000000000003</v>
      </c>
      <c r="J48" t="s">
        <v>693</v>
      </c>
      <c r="K48" t="s">
        <v>694</v>
      </c>
      <c r="L48" t="s">
        <v>695</v>
      </c>
      <c r="M48" t="s">
        <v>339</v>
      </c>
      <c r="N48" t="s">
        <v>696</v>
      </c>
      <c r="O48" t="s">
        <v>316</v>
      </c>
      <c r="P48" t="s">
        <v>437</v>
      </c>
      <c r="Q48" t="s">
        <v>397</v>
      </c>
      <c r="R48" t="s">
        <v>654</v>
      </c>
      <c r="S48" t="s">
        <v>697</v>
      </c>
      <c r="T48" t="s">
        <v>545</v>
      </c>
      <c r="U48" t="s">
        <v>437</v>
      </c>
      <c r="V48" t="s">
        <v>698</v>
      </c>
    </row>
    <row r="49" spans="1:22" x14ac:dyDescent="0.25">
      <c r="A49" t="s">
        <v>62</v>
      </c>
      <c r="B49" t="s">
        <v>300</v>
      </c>
      <c r="C49" t="s">
        <v>298</v>
      </c>
      <c r="D49" t="s">
        <v>1999</v>
      </c>
      <c r="E49" t="s">
        <v>14</v>
      </c>
      <c r="F49" s="1">
        <v>43763</v>
      </c>
      <c r="G49" s="1">
        <v>44316</v>
      </c>
      <c r="H49" s="4">
        <v>553</v>
      </c>
      <c r="I49" s="2">
        <v>18.18082191780822</v>
      </c>
      <c r="J49" t="s">
        <v>440</v>
      </c>
      <c r="K49" t="s">
        <v>595</v>
      </c>
      <c r="L49" t="s">
        <v>518</v>
      </c>
      <c r="M49" t="s">
        <v>590</v>
      </c>
      <c r="N49" t="s">
        <v>405</v>
      </c>
      <c r="O49" t="s">
        <v>316</v>
      </c>
      <c r="P49" t="s">
        <v>699</v>
      </c>
      <c r="Q49" t="s">
        <v>453</v>
      </c>
      <c r="R49" t="s">
        <v>700</v>
      </c>
      <c r="S49" t="s">
        <v>701</v>
      </c>
      <c r="T49" t="s">
        <v>702</v>
      </c>
      <c r="U49" t="s">
        <v>578</v>
      </c>
      <c r="V49" t="s">
        <v>703</v>
      </c>
    </row>
    <row r="50" spans="1:22" x14ac:dyDescent="0.25">
      <c r="A50" t="s">
        <v>63</v>
      </c>
      <c r="B50" t="s">
        <v>301</v>
      </c>
      <c r="C50" t="s">
        <v>298</v>
      </c>
      <c r="D50" t="s">
        <v>1999</v>
      </c>
      <c r="E50" t="s">
        <v>16</v>
      </c>
      <c r="F50" s="1">
        <v>43764</v>
      </c>
      <c r="G50" s="1">
        <v>44351</v>
      </c>
      <c r="H50" s="4">
        <v>587</v>
      </c>
      <c r="I50" s="2">
        <v>19.298630136986301</v>
      </c>
      <c r="J50" t="s">
        <v>704</v>
      </c>
      <c r="K50" t="s">
        <v>705</v>
      </c>
      <c r="L50" t="s">
        <v>518</v>
      </c>
      <c r="M50" t="s">
        <v>706</v>
      </c>
      <c r="N50" t="s">
        <v>405</v>
      </c>
      <c r="O50" t="s">
        <v>316</v>
      </c>
      <c r="P50" t="s">
        <v>630</v>
      </c>
      <c r="Q50" t="s">
        <v>707</v>
      </c>
      <c r="R50" t="s">
        <v>708</v>
      </c>
      <c r="S50" t="s">
        <v>709</v>
      </c>
      <c r="T50" t="s">
        <v>710</v>
      </c>
      <c r="U50" t="s">
        <v>711</v>
      </c>
      <c r="V50" t="s">
        <v>411</v>
      </c>
    </row>
    <row r="51" spans="1:22" x14ac:dyDescent="0.25">
      <c r="A51" t="s">
        <v>64</v>
      </c>
      <c r="B51" t="s">
        <v>300</v>
      </c>
      <c r="C51" t="s">
        <v>298</v>
      </c>
      <c r="D51" t="s">
        <v>1999</v>
      </c>
      <c r="E51" t="s">
        <v>14</v>
      </c>
      <c r="F51" s="1">
        <v>43775</v>
      </c>
      <c r="G51" s="1">
        <v>44316</v>
      </c>
      <c r="H51" s="4">
        <v>541</v>
      </c>
      <c r="I51" s="2">
        <v>17.786301369863015</v>
      </c>
      <c r="J51" t="s">
        <v>712</v>
      </c>
      <c r="K51" t="s">
        <v>413</v>
      </c>
      <c r="L51" t="s">
        <v>713</v>
      </c>
      <c r="M51" t="s">
        <v>339</v>
      </c>
      <c r="N51" t="s">
        <v>714</v>
      </c>
      <c r="O51" t="s">
        <v>316</v>
      </c>
      <c r="P51" t="s">
        <v>400</v>
      </c>
      <c r="Q51" t="s">
        <v>495</v>
      </c>
      <c r="R51" t="s">
        <v>715</v>
      </c>
      <c r="S51" t="s">
        <v>716</v>
      </c>
      <c r="T51" t="s">
        <v>717</v>
      </c>
      <c r="U51" t="s">
        <v>320</v>
      </c>
      <c r="V51" t="s">
        <v>464</v>
      </c>
    </row>
    <row r="52" spans="1:22" x14ac:dyDescent="0.25">
      <c r="A52" t="s">
        <v>65</v>
      </c>
      <c r="B52" t="s">
        <v>301</v>
      </c>
      <c r="C52" t="s">
        <v>298</v>
      </c>
      <c r="D52" t="s">
        <v>1999</v>
      </c>
      <c r="E52" t="s">
        <v>14</v>
      </c>
      <c r="F52" s="1">
        <v>43785</v>
      </c>
      <c r="G52" s="1">
        <v>44319</v>
      </c>
      <c r="H52" s="4">
        <v>534</v>
      </c>
      <c r="I52" s="2">
        <v>17.556164383561644</v>
      </c>
      <c r="J52" t="s">
        <v>718</v>
      </c>
      <c r="K52" t="s">
        <v>652</v>
      </c>
      <c r="L52" t="s">
        <v>518</v>
      </c>
      <c r="M52" t="s">
        <v>404</v>
      </c>
      <c r="N52" t="s">
        <v>328</v>
      </c>
      <c r="O52" t="s">
        <v>316</v>
      </c>
      <c r="P52" t="s">
        <v>661</v>
      </c>
      <c r="Q52" t="s">
        <v>719</v>
      </c>
      <c r="R52" t="s">
        <v>720</v>
      </c>
      <c r="S52" t="s">
        <v>496</v>
      </c>
      <c r="T52" t="s">
        <v>721</v>
      </c>
      <c r="U52" t="s">
        <v>593</v>
      </c>
      <c r="V52" t="s">
        <v>455</v>
      </c>
    </row>
    <row r="53" spans="1:22" x14ac:dyDescent="0.25">
      <c r="A53" t="s">
        <v>66</v>
      </c>
      <c r="B53" t="s">
        <v>300</v>
      </c>
      <c r="C53" t="s">
        <v>298</v>
      </c>
      <c r="D53" t="s">
        <v>1999</v>
      </c>
      <c r="E53" t="s">
        <v>16</v>
      </c>
      <c r="F53" s="1">
        <v>43796</v>
      </c>
      <c r="G53" s="1">
        <v>44319</v>
      </c>
      <c r="H53" s="4">
        <v>523</v>
      </c>
      <c r="I53" s="2">
        <v>17.194520547945206</v>
      </c>
      <c r="J53" t="s">
        <v>722</v>
      </c>
      <c r="K53" t="s">
        <v>639</v>
      </c>
      <c r="L53" t="s">
        <v>313</v>
      </c>
      <c r="M53" t="s">
        <v>590</v>
      </c>
      <c r="N53" t="s">
        <v>374</v>
      </c>
      <c r="O53" t="s">
        <v>316</v>
      </c>
      <c r="P53" t="s">
        <v>515</v>
      </c>
      <c r="Q53" t="s">
        <v>723</v>
      </c>
      <c r="R53" t="s">
        <v>611</v>
      </c>
      <c r="S53" t="s">
        <v>334</v>
      </c>
      <c r="T53" t="s">
        <v>724</v>
      </c>
      <c r="U53" t="s">
        <v>421</v>
      </c>
      <c r="V53" t="s">
        <v>483</v>
      </c>
    </row>
    <row r="54" spans="1:22" x14ac:dyDescent="0.25">
      <c r="A54" t="s">
        <v>67</v>
      </c>
      <c r="B54" t="s">
        <v>300</v>
      </c>
      <c r="C54" t="s">
        <v>298</v>
      </c>
      <c r="D54" t="s">
        <v>1999</v>
      </c>
      <c r="E54" t="s">
        <v>14</v>
      </c>
      <c r="F54" s="1">
        <v>43761</v>
      </c>
      <c r="G54" s="1">
        <v>44319</v>
      </c>
      <c r="H54" s="4">
        <v>558</v>
      </c>
      <c r="I54" s="2">
        <v>18.345205479452055</v>
      </c>
      <c r="J54" t="s">
        <v>725</v>
      </c>
      <c r="K54" t="s">
        <v>726</v>
      </c>
      <c r="L54" t="s">
        <v>727</v>
      </c>
      <c r="M54" t="s">
        <v>728</v>
      </c>
      <c r="N54" t="s">
        <v>393</v>
      </c>
      <c r="O54" t="s">
        <v>316</v>
      </c>
      <c r="P54" t="s">
        <v>399</v>
      </c>
      <c r="Q54" t="s">
        <v>498</v>
      </c>
      <c r="R54" t="s">
        <v>729</v>
      </c>
      <c r="S54" t="s">
        <v>585</v>
      </c>
      <c r="T54" t="s">
        <v>730</v>
      </c>
      <c r="U54" t="s">
        <v>731</v>
      </c>
      <c r="V54" t="s">
        <v>320</v>
      </c>
    </row>
    <row r="55" spans="1:22" x14ac:dyDescent="0.25">
      <c r="A55" t="s">
        <v>68</v>
      </c>
      <c r="B55" t="s">
        <v>301</v>
      </c>
      <c r="C55" t="s">
        <v>298</v>
      </c>
      <c r="D55" t="s">
        <v>1999</v>
      </c>
      <c r="E55" t="s">
        <v>16</v>
      </c>
      <c r="F55" s="1">
        <v>43766</v>
      </c>
      <c r="G55" s="1">
        <v>44319</v>
      </c>
      <c r="H55" s="4">
        <v>553</v>
      </c>
      <c r="I55" s="2">
        <v>18.18082191780822</v>
      </c>
      <c r="J55" t="s">
        <v>732</v>
      </c>
      <c r="K55" t="s">
        <v>425</v>
      </c>
      <c r="L55" t="s">
        <v>733</v>
      </c>
      <c r="M55" t="s">
        <v>734</v>
      </c>
      <c r="N55" t="s">
        <v>484</v>
      </c>
      <c r="O55" t="s">
        <v>316</v>
      </c>
      <c r="P55" t="s">
        <v>735</v>
      </c>
      <c r="Q55" t="s">
        <v>428</v>
      </c>
      <c r="R55" t="s">
        <v>736</v>
      </c>
      <c r="S55" t="s">
        <v>737</v>
      </c>
      <c r="T55" t="s">
        <v>738</v>
      </c>
      <c r="U55" t="s">
        <v>417</v>
      </c>
      <c r="V55" t="s">
        <v>610</v>
      </c>
    </row>
    <row r="56" spans="1:22" x14ac:dyDescent="0.25">
      <c r="A56" t="s">
        <v>69</v>
      </c>
      <c r="B56" t="s">
        <v>300</v>
      </c>
      <c r="C56" t="s">
        <v>298</v>
      </c>
      <c r="D56" t="s">
        <v>1999</v>
      </c>
      <c r="E56" t="s">
        <v>14</v>
      </c>
      <c r="F56" s="1">
        <v>43732</v>
      </c>
      <c r="G56" s="1">
        <v>44323</v>
      </c>
      <c r="H56" s="4">
        <v>591</v>
      </c>
      <c r="I56" s="2">
        <v>19.43013698630137</v>
      </c>
      <c r="J56" t="s">
        <v>739</v>
      </c>
      <c r="K56" t="s">
        <v>608</v>
      </c>
      <c r="L56" t="s">
        <v>392</v>
      </c>
      <c r="M56" t="s">
        <v>740</v>
      </c>
      <c r="N56" t="s">
        <v>362</v>
      </c>
      <c r="O56" t="s">
        <v>316</v>
      </c>
      <c r="P56" t="s">
        <v>741</v>
      </c>
      <c r="Q56" t="s">
        <v>742</v>
      </c>
      <c r="R56" t="s">
        <v>743</v>
      </c>
      <c r="S56" t="s">
        <v>744</v>
      </c>
      <c r="T56" t="s">
        <v>627</v>
      </c>
      <c r="U56" t="s">
        <v>745</v>
      </c>
      <c r="V56" t="s">
        <v>743</v>
      </c>
    </row>
    <row r="57" spans="1:22" x14ac:dyDescent="0.25">
      <c r="A57" t="s">
        <v>70</v>
      </c>
      <c r="B57" t="s">
        <v>300</v>
      </c>
      <c r="C57" t="s">
        <v>299</v>
      </c>
      <c r="D57" t="s">
        <v>2000</v>
      </c>
      <c r="E57" t="s">
        <v>14</v>
      </c>
      <c r="F57" s="1">
        <v>43753</v>
      </c>
      <c r="G57" s="1">
        <v>44323</v>
      </c>
      <c r="H57" s="4">
        <v>570</v>
      </c>
      <c r="I57" s="2">
        <v>18.739726027397261</v>
      </c>
      <c r="J57" t="s">
        <v>746</v>
      </c>
      <c r="K57" t="s">
        <v>747</v>
      </c>
      <c r="L57" t="s">
        <v>660</v>
      </c>
      <c r="M57" t="s">
        <v>728</v>
      </c>
      <c r="N57" t="s">
        <v>416</v>
      </c>
      <c r="O57" t="s">
        <v>316</v>
      </c>
      <c r="P57" t="s">
        <v>542</v>
      </c>
      <c r="Q57" t="s">
        <v>711</v>
      </c>
      <c r="R57" t="s">
        <v>430</v>
      </c>
      <c r="S57" t="s">
        <v>748</v>
      </c>
      <c r="T57" t="s">
        <v>749</v>
      </c>
      <c r="U57" t="s">
        <v>561</v>
      </c>
      <c r="V57" t="s">
        <v>610</v>
      </c>
    </row>
    <row r="58" spans="1:22" x14ac:dyDescent="0.25">
      <c r="A58" t="s">
        <v>71</v>
      </c>
      <c r="B58" t="s">
        <v>300</v>
      </c>
      <c r="C58" t="s">
        <v>298</v>
      </c>
      <c r="D58" t="s">
        <v>1999</v>
      </c>
      <c r="E58" t="s">
        <v>16</v>
      </c>
      <c r="F58" s="1">
        <v>43723</v>
      </c>
      <c r="G58" s="1">
        <v>44323</v>
      </c>
      <c r="H58" s="4">
        <v>600</v>
      </c>
      <c r="I58" s="2">
        <v>19.726027397260275</v>
      </c>
      <c r="J58" t="s">
        <v>718</v>
      </c>
      <c r="K58" t="s">
        <v>750</v>
      </c>
      <c r="L58" t="s">
        <v>326</v>
      </c>
      <c r="M58" t="s">
        <v>616</v>
      </c>
      <c r="N58" t="s">
        <v>617</v>
      </c>
      <c r="O58" t="s">
        <v>316</v>
      </c>
      <c r="P58" t="s">
        <v>643</v>
      </c>
      <c r="Q58" t="s">
        <v>378</v>
      </c>
      <c r="R58" t="s">
        <v>611</v>
      </c>
      <c r="S58" t="s">
        <v>578</v>
      </c>
      <c r="T58" t="s">
        <v>439</v>
      </c>
      <c r="U58" t="s">
        <v>715</v>
      </c>
      <c r="V58" t="s">
        <v>395</v>
      </c>
    </row>
    <row r="59" spans="1:22" x14ac:dyDescent="0.25">
      <c r="A59" t="s">
        <v>72</v>
      </c>
      <c r="B59" t="s">
        <v>300</v>
      </c>
      <c r="C59" t="s">
        <v>298</v>
      </c>
      <c r="D59" t="s">
        <v>1999</v>
      </c>
      <c r="E59" t="s">
        <v>16</v>
      </c>
      <c r="F59" s="1">
        <v>43720</v>
      </c>
      <c r="G59" s="1">
        <v>44326</v>
      </c>
      <c r="H59" s="4">
        <v>606</v>
      </c>
      <c r="I59" s="2">
        <v>19.923287671232877</v>
      </c>
      <c r="J59" t="s">
        <v>751</v>
      </c>
      <c r="K59" t="s">
        <v>752</v>
      </c>
      <c r="L59" t="s">
        <v>392</v>
      </c>
      <c r="M59" t="s">
        <v>442</v>
      </c>
      <c r="N59" t="s">
        <v>753</v>
      </c>
      <c r="O59" t="s">
        <v>316</v>
      </c>
      <c r="P59" t="s">
        <v>420</v>
      </c>
      <c r="Q59" t="s">
        <v>754</v>
      </c>
      <c r="R59" t="s">
        <v>427</v>
      </c>
      <c r="S59" t="s">
        <v>586</v>
      </c>
      <c r="T59" t="s">
        <v>742</v>
      </c>
      <c r="U59" t="s">
        <v>585</v>
      </c>
      <c r="V59" t="s">
        <v>755</v>
      </c>
    </row>
    <row r="60" spans="1:22" x14ac:dyDescent="0.25">
      <c r="A60" t="s">
        <v>73</v>
      </c>
      <c r="B60" t="s">
        <v>300</v>
      </c>
      <c r="C60" t="s">
        <v>298</v>
      </c>
      <c r="D60" t="s">
        <v>1999</v>
      </c>
      <c r="E60" t="s">
        <v>14</v>
      </c>
      <c r="F60" s="1">
        <v>43721</v>
      </c>
      <c r="G60" s="1">
        <v>44326</v>
      </c>
      <c r="H60" s="4">
        <v>605</v>
      </c>
      <c r="I60" s="2">
        <v>19.890410958904109</v>
      </c>
      <c r="J60" t="s">
        <v>756</v>
      </c>
      <c r="K60" t="s">
        <v>608</v>
      </c>
      <c r="L60" t="s">
        <v>392</v>
      </c>
      <c r="M60" t="s">
        <v>316</v>
      </c>
      <c r="N60" t="s">
        <v>757</v>
      </c>
      <c r="O60" t="s">
        <v>316</v>
      </c>
      <c r="P60" t="s">
        <v>724</v>
      </c>
      <c r="Q60" t="s">
        <v>593</v>
      </c>
      <c r="R60" t="s">
        <v>481</v>
      </c>
      <c r="S60" t="s">
        <v>758</v>
      </c>
      <c r="T60" t="s">
        <v>316</v>
      </c>
      <c r="U60" t="s">
        <v>759</v>
      </c>
      <c r="V60" t="s">
        <v>760</v>
      </c>
    </row>
    <row r="61" spans="1:22" x14ac:dyDescent="0.25">
      <c r="A61" t="s">
        <v>74</v>
      </c>
      <c r="B61" t="s">
        <v>300</v>
      </c>
      <c r="C61" t="s">
        <v>298</v>
      </c>
      <c r="D61" t="s">
        <v>1999</v>
      </c>
      <c r="E61" t="s">
        <v>16</v>
      </c>
      <c r="F61" s="1">
        <v>43721</v>
      </c>
      <c r="G61" s="1">
        <v>44326</v>
      </c>
      <c r="H61" s="4">
        <v>605</v>
      </c>
      <c r="I61" s="2">
        <v>19.890410958904109</v>
      </c>
      <c r="J61" t="s">
        <v>761</v>
      </c>
      <c r="K61" t="s">
        <v>762</v>
      </c>
      <c r="L61" t="s">
        <v>326</v>
      </c>
      <c r="M61" t="s">
        <v>502</v>
      </c>
      <c r="N61" t="s">
        <v>763</v>
      </c>
      <c r="O61" t="s">
        <v>316</v>
      </c>
      <c r="P61" t="s">
        <v>723</v>
      </c>
      <c r="Q61" t="s">
        <v>613</v>
      </c>
      <c r="R61" t="s">
        <v>655</v>
      </c>
      <c r="S61" t="s">
        <v>764</v>
      </c>
      <c r="T61" t="s">
        <v>650</v>
      </c>
      <c r="U61" t="s">
        <v>715</v>
      </c>
      <c r="V61" t="s">
        <v>475</v>
      </c>
    </row>
    <row r="62" spans="1:22" x14ac:dyDescent="0.25">
      <c r="A62" t="s">
        <v>75</v>
      </c>
      <c r="B62" t="s">
        <v>300</v>
      </c>
      <c r="C62" t="s">
        <v>298</v>
      </c>
      <c r="D62" t="s">
        <v>1999</v>
      </c>
      <c r="E62" t="s">
        <v>16</v>
      </c>
      <c r="F62" s="1">
        <v>43747</v>
      </c>
      <c r="G62" s="1">
        <v>44326</v>
      </c>
      <c r="H62" s="4">
        <v>579</v>
      </c>
      <c r="I62" s="2">
        <v>19.035616438356165</v>
      </c>
      <c r="J62" t="s">
        <v>765</v>
      </c>
      <c r="K62" t="s">
        <v>766</v>
      </c>
      <c r="L62" t="s">
        <v>392</v>
      </c>
      <c r="M62" t="s">
        <v>590</v>
      </c>
      <c r="N62" t="s">
        <v>380</v>
      </c>
      <c r="O62" t="s">
        <v>316</v>
      </c>
      <c r="P62" t="s">
        <v>454</v>
      </c>
      <c r="Q62" t="s">
        <v>335</v>
      </c>
      <c r="R62" t="s">
        <v>711</v>
      </c>
      <c r="S62" t="s">
        <v>319</v>
      </c>
      <c r="T62" t="s">
        <v>767</v>
      </c>
      <c r="U62" t="s">
        <v>768</v>
      </c>
      <c r="V62" t="s">
        <v>462</v>
      </c>
    </row>
    <row r="63" spans="1:22" x14ac:dyDescent="0.25">
      <c r="A63" t="s">
        <v>76</v>
      </c>
      <c r="B63" t="s">
        <v>297</v>
      </c>
      <c r="C63" t="s">
        <v>298</v>
      </c>
      <c r="D63" t="s">
        <v>2001</v>
      </c>
      <c r="E63" t="s">
        <v>14</v>
      </c>
      <c r="F63" s="1">
        <v>43765</v>
      </c>
      <c r="G63" s="1">
        <v>44326</v>
      </c>
      <c r="H63" s="4">
        <v>561</v>
      </c>
      <c r="I63" s="2">
        <v>18.443835616438356</v>
      </c>
      <c r="J63" t="s">
        <v>769</v>
      </c>
      <c r="K63" t="s">
        <v>770</v>
      </c>
      <c r="L63" t="s">
        <v>372</v>
      </c>
      <c r="M63" t="s">
        <v>442</v>
      </c>
      <c r="N63" t="s">
        <v>405</v>
      </c>
      <c r="O63" t="s">
        <v>316</v>
      </c>
      <c r="P63" t="s">
        <v>771</v>
      </c>
      <c r="Q63" t="s">
        <v>772</v>
      </c>
      <c r="R63" t="s">
        <v>773</v>
      </c>
      <c r="S63" t="s">
        <v>506</v>
      </c>
      <c r="T63" t="s">
        <v>741</v>
      </c>
      <c r="U63" t="s">
        <v>378</v>
      </c>
      <c r="V63" t="s">
        <v>703</v>
      </c>
    </row>
    <row r="64" spans="1:22" x14ac:dyDescent="0.25">
      <c r="A64" t="s">
        <v>77</v>
      </c>
      <c r="B64" t="s">
        <v>300</v>
      </c>
      <c r="C64" t="s">
        <v>298</v>
      </c>
      <c r="D64" t="s">
        <v>1999</v>
      </c>
      <c r="E64" t="s">
        <v>14</v>
      </c>
      <c r="F64" s="1">
        <v>43722</v>
      </c>
      <c r="G64" s="1">
        <v>44330</v>
      </c>
      <c r="H64" s="4">
        <v>608</v>
      </c>
      <c r="I64" s="2">
        <v>19.989041095890411</v>
      </c>
      <c r="J64" t="s">
        <v>774</v>
      </c>
      <c r="K64" t="s">
        <v>623</v>
      </c>
      <c r="L64" t="s">
        <v>733</v>
      </c>
      <c r="M64" t="s">
        <v>361</v>
      </c>
      <c r="N64" t="s">
        <v>416</v>
      </c>
      <c r="O64" t="s">
        <v>316</v>
      </c>
      <c r="P64" t="s">
        <v>520</v>
      </c>
      <c r="Q64" t="s">
        <v>775</v>
      </c>
      <c r="R64" t="s">
        <v>558</v>
      </c>
      <c r="S64" t="s">
        <v>776</v>
      </c>
      <c r="T64" t="s">
        <v>487</v>
      </c>
      <c r="U64" t="s">
        <v>422</v>
      </c>
      <c r="V64" t="s">
        <v>610</v>
      </c>
    </row>
    <row r="65" spans="1:22" x14ac:dyDescent="0.25">
      <c r="A65" t="s">
        <v>78</v>
      </c>
      <c r="B65" t="s">
        <v>300</v>
      </c>
      <c r="C65" t="s">
        <v>298</v>
      </c>
      <c r="D65" t="s">
        <v>1999</v>
      </c>
      <c r="E65" t="s">
        <v>16</v>
      </c>
      <c r="F65" s="1">
        <v>43720</v>
      </c>
      <c r="G65" s="1">
        <v>44330</v>
      </c>
      <c r="H65" s="4">
        <v>610</v>
      </c>
      <c r="I65" s="2">
        <v>20.054794520547944</v>
      </c>
      <c r="J65" t="s">
        <v>777</v>
      </c>
      <c r="K65" t="s">
        <v>570</v>
      </c>
      <c r="L65" t="s">
        <v>778</v>
      </c>
      <c r="M65" t="s">
        <v>779</v>
      </c>
      <c r="N65" t="s">
        <v>714</v>
      </c>
      <c r="O65" t="s">
        <v>316</v>
      </c>
      <c r="P65" t="s">
        <v>754</v>
      </c>
      <c r="Q65" t="s">
        <v>780</v>
      </c>
      <c r="R65" t="s">
        <v>511</v>
      </c>
      <c r="S65" t="s">
        <v>781</v>
      </c>
      <c r="T65" t="s">
        <v>711</v>
      </c>
      <c r="U65" t="s">
        <v>685</v>
      </c>
      <c r="V65" t="s">
        <v>782</v>
      </c>
    </row>
    <row r="66" spans="1:22" x14ac:dyDescent="0.25">
      <c r="A66" t="s">
        <v>79</v>
      </c>
      <c r="B66" t="s">
        <v>300</v>
      </c>
      <c r="C66" t="s">
        <v>298</v>
      </c>
      <c r="D66" t="s">
        <v>1999</v>
      </c>
      <c r="E66" t="s">
        <v>16</v>
      </c>
      <c r="F66" s="1">
        <v>43780</v>
      </c>
      <c r="G66" s="1">
        <v>44330</v>
      </c>
      <c r="H66" s="4">
        <v>550</v>
      </c>
      <c r="I66" s="2">
        <v>18.082191780821919</v>
      </c>
      <c r="J66" t="s">
        <v>783</v>
      </c>
      <c r="K66" t="s">
        <v>583</v>
      </c>
      <c r="L66" t="s">
        <v>518</v>
      </c>
      <c r="M66" t="s">
        <v>442</v>
      </c>
      <c r="N66" t="s">
        <v>374</v>
      </c>
      <c r="O66" t="s">
        <v>316</v>
      </c>
      <c r="P66" t="s">
        <v>676</v>
      </c>
      <c r="Q66" t="s">
        <v>661</v>
      </c>
      <c r="R66" t="s">
        <v>784</v>
      </c>
      <c r="S66" t="s">
        <v>445</v>
      </c>
      <c r="T66" t="s">
        <v>355</v>
      </c>
      <c r="U66" t="s">
        <v>690</v>
      </c>
      <c r="V66" t="s">
        <v>573</v>
      </c>
    </row>
    <row r="67" spans="1:22" x14ac:dyDescent="0.25">
      <c r="A67" t="s">
        <v>80</v>
      </c>
      <c r="B67" t="s">
        <v>300</v>
      </c>
      <c r="C67" t="s">
        <v>298</v>
      </c>
      <c r="D67" t="s">
        <v>1999</v>
      </c>
      <c r="E67" t="s">
        <v>16</v>
      </c>
      <c r="F67" s="1">
        <v>43707</v>
      </c>
      <c r="G67" s="1">
        <v>44330</v>
      </c>
      <c r="H67" s="4">
        <v>623</v>
      </c>
      <c r="I67" s="2">
        <v>20.482191780821918</v>
      </c>
      <c r="J67" t="s">
        <v>785</v>
      </c>
      <c r="K67" t="s">
        <v>786</v>
      </c>
      <c r="L67" t="s">
        <v>539</v>
      </c>
      <c r="M67" t="s">
        <v>361</v>
      </c>
      <c r="N67" t="s">
        <v>787</v>
      </c>
      <c r="O67" t="s">
        <v>316</v>
      </c>
      <c r="P67" t="s">
        <v>396</v>
      </c>
      <c r="Q67" t="s">
        <v>620</v>
      </c>
      <c r="R67" t="s">
        <v>690</v>
      </c>
      <c r="S67" t="s">
        <v>460</v>
      </c>
      <c r="T67" t="s">
        <v>788</v>
      </c>
      <c r="U67" t="s">
        <v>789</v>
      </c>
      <c r="V67" t="s">
        <v>592</v>
      </c>
    </row>
    <row r="68" spans="1:22" x14ac:dyDescent="0.25">
      <c r="A68" t="s">
        <v>81</v>
      </c>
      <c r="B68" t="s">
        <v>300</v>
      </c>
      <c r="C68" t="s">
        <v>298</v>
      </c>
      <c r="D68" t="s">
        <v>1999</v>
      </c>
      <c r="E68" t="s">
        <v>14</v>
      </c>
      <c r="F68" s="1">
        <v>43724</v>
      </c>
      <c r="G68" s="1">
        <v>44330</v>
      </c>
      <c r="H68" s="4">
        <v>606</v>
      </c>
      <c r="I68" s="2">
        <v>19.923287671232877</v>
      </c>
      <c r="J68" t="s">
        <v>790</v>
      </c>
      <c r="K68" t="s">
        <v>583</v>
      </c>
      <c r="L68" t="s">
        <v>791</v>
      </c>
      <c r="M68" t="s">
        <v>792</v>
      </c>
      <c r="N68" t="s">
        <v>793</v>
      </c>
      <c r="O68" t="s">
        <v>316</v>
      </c>
      <c r="P68" t="s">
        <v>794</v>
      </c>
      <c r="Q68" t="s">
        <v>671</v>
      </c>
      <c r="R68" t="s">
        <v>781</v>
      </c>
      <c r="S68" t="s">
        <v>795</v>
      </c>
      <c r="T68" t="s">
        <v>796</v>
      </c>
      <c r="U68" t="s">
        <v>768</v>
      </c>
      <c r="V68" t="s">
        <v>789</v>
      </c>
    </row>
    <row r="69" spans="1:22" x14ac:dyDescent="0.25">
      <c r="A69" t="s">
        <v>82</v>
      </c>
      <c r="B69" t="s">
        <v>301</v>
      </c>
      <c r="C69" t="s">
        <v>298</v>
      </c>
      <c r="D69" t="s">
        <v>1999</v>
      </c>
      <c r="E69" t="s">
        <v>16</v>
      </c>
      <c r="F69" s="1">
        <v>43715</v>
      </c>
      <c r="G69" s="1">
        <v>44330</v>
      </c>
      <c r="H69" s="4">
        <v>615</v>
      </c>
      <c r="I69" s="2">
        <v>20.219178082191782</v>
      </c>
      <c r="J69" t="s">
        <v>797</v>
      </c>
      <c r="K69" t="s">
        <v>798</v>
      </c>
      <c r="L69" t="s">
        <v>575</v>
      </c>
      <c r="M69" t="s">
        <v>799</v>
      </c>
      <c r="N69" t="s">
        <v>800</v>
      </c>
      <c r="O69" t="s">
        <v>316</v>
      </c>
      <c r="P69" t="s">
        <v>388</v>
      </c>
      <c r="Q69" t="s">
        <v>801</v>
      </c>
      <c r="R69" t="s">
        <v>754</v>
      </c>
      <c r="S69" t="s">
        <v>802</v>
      </c>
      <c r="T69" t="s">
        <v>803</v>
      </c>
      <c r="U69" t="s">
        <v>514</v>
      </c>
      <c r="V69" t="s">
        <v>804</v>
      </c>
    </row>
    <row r="70" spans="1:22" x14ac:dyDescent="0.25">
      <c r="A70" t="s">
        <v>83</v>
      </c>
      <c r="B70" t="s">
        <v>300</v>
      </c>
      <c r="C70" t="s">
        <v>298</v>
      </c>
      <c r="D70" t="s">
        <v>1999</v>
      </c>
      <c r="E70" t="s">
        <v>16</v>
      </c>
      <c r="F70" s="1">
        <v>43780</v>
      </c>
      <c r="G70" s="1">
        <v>44333</v>
      </c>
      <c r="H70" s="4">
        <v>553</v>
      </c>
      <c r="I70" s="2">
        <v>18.18082191780822</v>
      </c>
      <c r="J70" t="s">
        <v>805</v>
      </c>
      <c r="K70" t="s">
        <v>726</v>
      </c>
      <c r="L70" t="s">
        <v>806</v>
      </c>
      <c r="M70" t="s">
        <v>807</v>
      </c>
      <c r="N70" t="s">
        <v>808</v>
      </c>
      <c r="O70" t="s">
        <v>316</v>
      </c>
      <c r="P70" t="s">
        <v>621</v>
      </c>
      <c r="Q70" t="s">
        <v>550</v>
      </c>
      <c r="R70" t="s">
        <v>748</v>
      </c>
      <c r="S70" t="s">
        <v>809</v>
      </c>
      <c r="T70" t="s">
        <v>810</v>
      </c>
      <c r="U70" t="s">
        <v>811</v>
      </c>
      <c r="V70" t="s">
        <v>812</v>
      </c>
    </row>
    <row r="71" spans="1:22" x14ac:dyDescent="0.25">
      <c r="A71" t="s">
        <v>84</v>
      </c>
      <c r="B71" t="s">
        <v>301</v>
      </c>
      <c r="C71" t="s">
        <v>298</v>
      </c>
      <c r="D71" t="s">
        <v>1999</v>
      </c>
      <c r="E71" t="s">
        <v>14</v>
      </c>
      <c r="F71" s="1">
        <v>43783</v>
      </c>
      <c r="G71" s="1">
        <v>44333</v>
      </c>
      <c r="H71" s="4">
        <v>550</v>
      </c>
      <c r="I71" s="2">
        <v>18.082191780821919</v>
      </c>
      <c r="J71" t="s">
        <v>813</v>
      </c>
      <c r="K71" t="s">
        <v>747</v>
      </c>
      <c r="L71" t="s">
        <v>392</v>
      </c>
      <c r="M71" t="s">
        <v>590</v>
      </c>
      <c r="N71" t="s">
        <v>374</v>
      </c>
      <c r="O71" t="s">
        <v>316</v>
      </c>
      <c r="P71" t="s">
        <v>814</v>
      </c>
      <c r="Q71" t="s">
        <v>482</v>
      </c>
      <c r="R71" t="s">
        <v>331</v>
      </c>
      <c r="S71" t="s">
        <v>815</v>
      </c>
      <c r="T71" t="s">
        <v>677</v>
      </c>
      <c r="U71" t="s">
        <v>464</v>
      </c>
      <c r="V71" t="s">
        <v>379</v>
      </c>
    </row>
    <row r="72" spans="1:22" x14ac:dyDescent="0.25">
      <c r="A72" t="s">
        <v>85</v>
      </c>
      <c r="B72" t="s">
        <v>300</v>
      </c>
      <c r="C72" t="s">
        <v>298</v>
      </c>
      <c r="D72" t="s">
        <v>1999</v>
      </c>
      <c r="E72" t="s">
        <v>14</v>
      </c>
      <c r="F72" s="1">
        <v>43719</v>
      </c>
      <c r="G72" s="1">
        <v>44333</v>
      </c>
      <c r="H72" s="4">
        <v>614</v>
      </c>
      <c r="I72" s="2">
        <v>20.186301369863013</v>
      </c>
      <c r="J72" t="s">
        <v>816</v>
      </c>
      <c r="K72" t="s">
        <v>817</v>
      </c>
      <c r="L72" t="s">
        <v>818</v>
      </c>
      <c r="M72" t="s">
        <v>350</v>
      </c>
      <c r="N72" t="s">
        <v>819</v>
      </c>
      <c r="O72" t="s">
        <v>316</v>
      </c>
      <c r="P72" t="s">
        <v>820</v>
      </c>
      <c r="Q72" t="s">
        <v>821</v>
      </c>
      <c r="R72" t="s">
        <v>593</v>
      </c>
      <c r="S72" t="s">
        <v>378</v>
      </c>
      <c r="T72" t="s">
        <v>822</v>
      </c>
      <c r="U72" t="s">
        <v>802</v>
      </c>
      <c r="V72" t="s">
        <v>717</v>
      </c>
    </row>
    <row r="73" spans="1:22" x14ac:dyDescent="0.25">
      <c r="A73" t="s">
        <v>86</v>
      </c>
      <c r="B73" t="s">
        <v>300</v>
      </c>
      <c r="C73" t="s">
        <v>298</v>
      </c>
      <c r="D73" t="s">
        <v>1999</v>
      </c>
      <c r="E73" t="s">
        <v>16</v>
      </c>
      <c r="F73" s="1">
        <v>43716</v>
      </c>
      <c r="G73" s="1">
        <v>44333</v>
      </c>
      <c r="H73" s="4">
        <v>617</v>
      </c>
      <c r="I73" s="2">
        <v>20.284931506849315</v>
      </c>
      <c r="J73" t="s">
        <v>823</v>
      </c>
      <c r="K73" t="s">
        <v>645</v>
      </c>
      <c r="L73" t="s">
        <v>824</v>
      </c>
      <c r="M73" t="s">
        <v>415</v>
      </c>
      <c r="N73" t="s">
        <v>315</v>
      </c>
      <c r="O73" t="s">
        <v>316</v>
      </c>
      <c r="P73" t="s">
        <v>825</v>
      </c>
      <c r="Q73" t="s">
        <v>826</v>
      </c>
      <c r="R73" t="s">
        <v>741</v>
      </c>
      <c r="S73" t="s">
        <v>454</v>
      </c>
      <c r="T73" t="s">
        <v>767</v>
      </c>
      <c r="U73" t="s">
        <v>827</v>
      </c>
      <c r="V73" t="s">
        <v>820</v>
      </c>
    </row>
    <row r="74" spans="1:22" x14ac:dyDescent="0.25">
      <c r="A74" t="s">
        <v>87</v>
      </c>
      <c r="B74" t="s">
        <v>300</v>
      </c>
      <c r="C74" t="s">
        <v>298</v>
      </c>
      <c r="D74" t="s">
        <v>1999</v>
      </c>
      <c r="E74" t="s">
        <v>16</v>
      </c>
      <c r="F74" s="1">
        <v>43777</v>
      </c>
      <c r="G74" s="1">
        <v>44333</v>
      </c>
      <c r="H74" s="4">
        <v>556</v>
      </c>
      <c r="I74" s="2">
        <v>18.279452054794518</v>
      </c>
      <c r="J74" t="s">
        <v>828</v>
      </c>
      <c r="K74" t="s">
        <v>829</v>
      </c>
      <c r="L74" t="s">
        <v>518</v>
      </c>
      <c r="M74" t="s">
        <v>830</v>
      </c>
      <c r="N74" t="s">
        <v>831</v>
      </c>
      <c r="O74" t="s">
        <v>316</v>
      </c>
      <c r="P74" t="s">
        <v>407</v>
      </c>
      <c r="Q74" t="s">
        <v>832</v>
      </c>
      <c r="R74" t="s">
        <v>833</v>
      </c>
      <c r="S74" t="s">
        <v>833</v>
      </c>
      <c r="T74" t="s">
        <v>716</v>
      </c>
      <c r="U74" t="s">
        <v>661</v>
      </c>
      <c r="V74" t="s">
        <v>478</v>
      </c>
    </row>
    <row r="75" spans="1:22" x14ac:dyDescent="0.25">
      <c r="A75" t="s">
        <v>88</v>
      </c>
      <c r="B75" t="s">
        <v>300</v>
      </c>
      <c r="C75" t="s">
        <v>298</v>
      </c>
      <c r="D75" t="s">
        <v>1999</v>
      </c>
      <c r="E75" t="s">
        <v>16</v>
      </c>
      <c r="F75" s="1">
        <v>43786</v>
      </c>
      <c r="G75" s="1">
        <v>44337</v>
      </c>
      <c r="H75" s="4">
        <v>551</v>
      </c>
      <c r="I75" s="2">
        <v>18.115068493150684</v>
      </c>
      <c r="J75" t="s">
        <v>834</v>
      </c>
      <c r="K75" t="s">
        <v>325</v>
      </c>
      <c r="L75" t="s">
        <v>313</v>
      </c>
      <c r="M75" t="s">
        <v>835</v>
      </c>
      <c r="N75" t="s">
        <v>714</v>
      </c>
      <c r="O75" t="s">
        <v>316</v>
      </c>
      <c r="P75" t="s">
        <v>620</v>
      </c>
      <c r="Q75" t="s">
        <v>552</v>
      </c>
      <c r="R75" t="s">
        <v>480</v>
      </c>
      <c r="S75" t="s">
        <v>697</v>
      </c>
      <c r="T75" t="s">
        <v>836</v>
      </c>
      <c r="U75" t="s">
        <v>748</v>
      </c>
      <c r="V75" t="s">
        <v>759</v>
      </c>
    </row>
    <row r="76" spans="1:22" x14ac:dyDescent="0.25">
      <c r="A76" t="s">
        <v>89</v>
      </c>
      <c r="B76" t="s">
        <v>300</v>
      </c>
      <c r="C76" t="s">
        <v>298</v>
      </c>
      <c r="D76" t="s">
        <v>1999</v>
      </c>
      <c r="E76" t="s">
        <v>16</v>
      </c>
      <c r="F76" s="1">
        <v>43761</v>
      </c>
      <c r="G76" s="1">
        <v>44337</v>
      </c>
      <c r="H76" s="4">
        <v>576</v>
      </c>
      <c r="I76" s="2">
        <v>18.936986301369863</v>
      </c>
      <c r="J76" t="s">
        <v>837</v>
      </c>
      <c r="K76" t="s">
        <v>838</v>
      </c>
      <c r="L76" t="s">
        <v>839</v>
      </c>
      <c r="M76" t="s">
        <v>740</v>
      </c>
      <c r="N76" t="s">
        <v>405</v>
      </c>
      <c r="O76" t="s">
        <v>316</v>
      </c>
      <c r="P76" t="s">
        <v>719</v>
      </c>
      <c r="Q76" t="s">
        <v>815</v>
      </c>
      <c r="R76" t="s">
        <v>522</v>
      </c>
      <c r="S76" t="s">
        <v>369</v>
      </c>
      <c r="T76" t="s">
        <v>840</v>
      </c>
      <c r="U76" t="s">
        <v>523</v>
      </c>
      <c r="V76" t="s">
        <v>411</v>
      </c>
    </row>
    <row r="77" spans="1:22" x14ac:dyDescent="0.25">
      <c r="A77" t="s">
        <v>90</v>
      </c>
      <c r="B77" t="s">
        <v>300</v>
      </c>
      <c r="C77" t="s">
        <v>298</v>
      </c>
      <c r="D77" t="s">
        <v>1999</v>
      </c>
      <c r="E77" t="s">
        <v>16</v>
      </c>
      <c r="F77" s="1">
        <v>43713</v>
      </c>
      <c r="G77" s="1">
        <v>44337</v>
      </c>
      <c r="H77" s="4">
        <v>624</v>
      </c>
      <c r="I77" s="2">
        <v>20.515068493150686</v>
      </c>
      <c r="J77" t="s">
        <v>761</v>
      </c>
      <c r="K77" t="s">
        <v>583</v>
      </c>
      <c r="L77" t="s">
        <v>518</v>
      </c>
      <c r="M77" t="s">
        <v>404</v>
      </c>
      <c r="N77" t="s">
        <v>416</v>
      </c>
      <c r="O77" t="s">
        <v>316</v>
      </c>
      <c r="P77" t="s">
        <v>363</v>
      </c>
      <c r="Q77" t="s">
        <v>606</v>
      </c>
      <c r="R77" t="s">
        <v>354</v>
      </c>
      <c r="S77" t="s">
        <v>841</v>
      </c>
      <c r="T77" t="s">
        <v>741</v>
      </c>
      <c r="U77" t="s">
        <v>742</v>
      </c>
      <c r="V77" t="s">
        <v>842</v>
      </c>
    </row>
    <row r="78" spans="1:22" x14ac:dyDescent="0.25">
      <c r="A78" t="s">
        <v>91</v>
      </c>
      <c r="B78" t="s">
        <v>300</v>
      </c>
      <c r="C78" t="s">
        <v>298</v>
      </c>
      <c r="D78" t="s">
        <v>1999</v>
      </c>
      <c r="E78" t="s">
        <v>14</v>
      </c>
      <c r="F78" s="1">
        <v>43790</v>
      </c>
      <c r="G78" s="1">
        <v>44341</v>
      </c>
      <c r="H78" s="4">
        <v>551</v>
      </c>
      <c r="I78" s="2">
        <v>18.115068493150684</v>
      </c>
      <c r="J78" t="s">
        <v>843</v>
      </c>
      <c r="K78" t="s">
        <v>844</v>
      </c>
      <c r="L78" t="s">
        <v>518</v>
      </c>
      <c r="M78" t="s">
        <v>442</v>
      </c>
      <c r="N78" t="s">
        <v>416</v>
      </c>
      <c r="O78" t="s">
        <v>316</v>
      </c>
      <c r="P78" t="s">
        <v>845</v>
      </c>
      <c r="Q78" t="s">
        <v>845</v>
      </c>
      <c r="R78" t="s">
        <v>566</v>
      </c>
      <c r="S78" t="s">
        <v>846</v>
      </c>
      <c r="T78" t="s">
        <v>847</v>
      </c>
      <c r="U78" t="s">
        <v>643</v>
      </c>
      <c r="V78" t="s">
        <v>498</v>
      </c>
    </row>
    <row r="79" spans="1:22" x14ac:dyDescent="0.25">
      <c r="A79" t="s">
        <v>92</v>
      </c>
      <c r="B79" t="s">
        <v>300</v>
      </c>
      <c r="C79" t="s">
        <v>298</v>
      </c>
      <c r="D79" t="s">
        <v>1999</v>
      </c>
      <c r="E79" t="s">
        <v>16</v>
      </c>
      <c r="F79" s="1">
        <v>43789</v>
      </c>
      <c r="G79" s="1">
        <v>44340</v>
      </c>
      <c r="H79" s="4">
        <v>551</v>
      </c>
      <c r="I79" s="2">
        <v>18.115068493150684</v>
      </c>
      <c r="J79" t="s">
        <v>848</v>
      </c>
      <c r="K79" t="s">
        <v>500</v>
      </c>
      <c r="L79" t="s">
        <v>518</v>
      </c>
      <c r="M79" t="s">
        <v>849</v>
      </c>
      <c r="N79" t="s">
        <v>416</v>
      </c>
      <c r="O79" t="s">
        <v>316</v>
      </c>
      <c r="P79" t="s">
        <v>841</v>
      </c>
      <c r="Q79" t="s">
        <v>506</v>
      </c>
      <c r="R79" t="s">
        <v>703</v>
      </c>
      <c r="S79" t="s">
        <v>850</v>
      </c>
      <c r="T79" t="s">
        <v>744</v>
      </c>
      <c r="U79" t="s">
        <v>690</v>
      </c>
      <c r="V79" t="s">
        <v>419</v>
      </c>
    </row>
    <row r="80" spans="1:22" x14ac:dyDescent="0.25">
      <c r="A80" t="s">
        <v>93</v>
      </c>
      <c r="B80" t="s">
        <v>300</v>
      </c>
      <c r="C80" t="s">
        <v>298</v>
      </c>
      <c r="D80" t="s">
        <v>1999</v>
      </c>
      <c r="E80" t="s">
        <v>16</v>
      </c>
      <c r="F80" s="1">
        <v>43794</v>
      </c>
      <c r="G80" s="1">
        <v>44342</v>
      </c>
      <c r="H80" s="4">
        <v>548</v>
      </c>
      <c r="I80" s="2">
        <v>18.016438356164386</v>
      </c>
      <c r="J80" t="s">
        <v>851</v>
      </c>
      <c r="K80" t="s">
        <v>477</v>
      </c>
      <c r="L80" t="s">
        <v>818</v>
      </c>
      <c r="M80" t="s">
        <v>852</v>
      </c>
      <c r="N80" t="s">
        <v>374</v>
      </c>
      <c r="O80" t="s">
        <v>316</v>
      </c>
      <c r="P80" t="s">
        <v>853</v>
      </c>
      <c r="Q80" t="s">
        <v>789</v>
      </c>
      <c r="R80" t="s">
        <v>759</v>
      </c>
      <c r="S80" t="s">
        <v>453</v>
      </c>
      <c r="T80" t="s">
        <v>854</v>
      </c>
      <c r="U80" t="s">
        <v>855</v>
      </c>
      <c r="V80" t="s">
        <v>573</v>
      </c>
    </row>
    <row r="81" spans="1:22" x14ac:dyDescent="0.25">
      <c r="A81" t="s">
        <v>94</v>
      </c>
      <c r="B81" t="s">
        <v>300</v>
      </c>
      <c r="C81" t="s">
        <v>298</v>
      </c>
      <c r="D81" t="s">
        <v>1999</v>
      </c>
      <c r="E81" t="s">
        <v>16</v>
      </c>
      <c r="F81" s="1">
        <v>43795</v>
      </c>
      <c r="G81" s="1">
        <v>44344</v>
      </c>
      <c r="H81" s="4">
        <v>549</v>
      </c>
      <c r="I81" s="2">
        <v>18.049315068493151</v>
      </c>
      <c r="J81" t="s">
        <v>856</v>
      </c>
      <c r="K81" t="s">
        <v>371</v>
      </c>
      <c r="L81" t="s">
        <v>313</v>
      </c>
      <c r="M81" t="s">
        <v>779</v>
      </c>
      <c r="N81" t="s">
        <v>696</v>
      </c>
      <c r="O81" t="s">
        <v>316</v>
      </c>
      <c r="P81" t="s">
        <v>857</v>
      </c>
      <c r="Q81" t="s">
        <v>743</v>
      </c>
      <c r="R81" t="s">
        <v>840</v>
      </c>
      <c r="S81" t="s">
        <v>422</v>
      </c>
      <c r="T81" t="s">
        <v>482</v>
      </c>
      <c r="U81" t="s">
        <v>748</v>
      </c>
      <c r="V81" t="s">
        <v>698</v>
      </c>
    </row>
    <row r="82" spans="1:22" x14ac:dyDescent="0.25">
      <c r="A82" t="s">
        <v>95</v>
      </c>
      <c r="B82" t="s">
        <v>300</v>
      </c>
      <c r="C82" t="s">
        <v>298</v>
      </c>
      <c r="D82" t="s">
        <v>1999</v>
      </c>
      <c r="E82" t="s">
        <v>14</v>
      </c>
      <c r="F82" s="1">
        <v>43790</v>
      </c>
      <c r="G82" s="1">
        <v>44344</v>
      </c>
      <c r="H82" s="4">
        <v>554</v>
      </c>
      <c r="I82" s="2">
        <v>18.213698630136985</v>
      </c>
      <c r="J82" t="s">
        <v>858</v>
      </c>
      <c r="K82" t="s">
        <v>859</v>
      </c>
      <c r="L82" t="s">
        <v>733</v>
      </c>
      <c r="M82" t="s">
        <v>860</v>
      </c>
      <c r="N82" t="s">
        <v>519</v>
      </c>
      <c r="O82" t="s">
        <v>316</v>
      </c>
      <c r="P82" t="s">
        <v>613</v>
      </c>
      <c r="Q82" t="s">
        <v>861</v>
      </c>
      <c r="R82" t="s">
        <v>598</v>
      </c>
      <c r="S82" t="s">
        <v>418</v>
      </c>
      <c r="T82" t="s">
        <v>862</v>
      </c>
      <c r="U82" t="s">
        <v>395</v>
      </c>
      <c r="V82" t="s">
        <v>863</v>
      </c>
    </row>
    <row r="83" spans="1:22" x14ac:dyDescent="0.25">
      <c r="A83" t="s">
        <v>96</v>
      </c>
      <c r="B83" t="s">
        <v>301</v>
      </c>
      <c r="C83" t="s">
        <v>298</v>
      </c>
      <c r="D83" t="s">
        <v>1999</v>
      </c>
      <c r="E83" t="s">
        <v>14</v>
      </c>
      <c r="F83" s="1">
        <v>43779</v>
      </c>
      <c r="G83" s="1">
        <v>44344</v>
      </c>
      <c r="H83" s="4">
        <v>565</v>
      </c>
      <c r="I83" s="2">
        <v>18.575342465753423</v>
      </c>
      <c r="J83" t="s">
        <v>864</v>
      </c>
      <c r="K83" t="s">
        <v>865</v>
      </c>
      <c r="L83" t="s">
        <v>518</v>
      </c>
      <c r="M83" t="s">
        <v>350</v>
      </c>
      <c r="N83" t="s">
        <v>374</v>
      </c>
      <c r="O83" t="s">
        <v>316</v>
      </c>
      <c r="P83" t="s">
        <v>744</v>
      </c>
      <c r="Q83" t="s">
        <v>866</v>
      </c>
      <c r="R83" t="s">
        <v>867</v>
      </c>
      <c r="S83" t="s">
        <v>356</v>
      </c>
      <c r="T83" t="s">
        <v>825</v>
      </c>
      <c r="U83" t="s">
        <v>407</v>
      </c>
      <c r="V83" t="s">
        <v>587</v>
      </c>
    </row>
    <row r="84" spans="1:22" x14ac:dyDescent="0.25">
      <c r="A84" t="s">
        <v>97</v>
      </c>
      <c r="B84" t="s">
        <v>300</v>
      </c>
      <c r="C84" t="s">
        <v>298</v>
      </c>
      <c r="D84" t="s">
        <v>1999</v>
      </c>
      <c r="E84" t="s">
        <v>16</v>
      </c>
      <c r="F84" s="1">
        <v>43794</v>
      </c>
      <c r="G84" s="1">
        <v>44344</v>
      </c>
      <c r="H84" s="4">
        <v>550</v>
      </c>
      <c r="I84" s="2">
        <v>18.082191780821919</v>
      </c>
      <c r="J84" t="s">
        <v>868</v>
      </c>
      <c r="K84" t="s">
        <v>615</v>
      </c>
      <c r="L84" t="s">
        <v>869</v>
      </c>
      <c r="M84" t="s">
        <v>442</v>
      </c>
      <c r="N84" t="s">
        <v>328</v>
      </c>
      <c r="O84" t="s">
        <v>316</v>
      </c>
      <c r="P84" t="s">
        <v>846</v>
      </c>
      <c r="Q84" t="s">
        <v>356</v>
      </c>
      <c r="R84" t="s">
        <v>709</v>
      </c>
      <c r="S84" t="s">
        <v>603</v>
      </c>
      <c r="T84" t="s">
        <v>355</v>
      </c>
      <c r="U84" t="s">
        <v>478</v>
      </c>
      <c r="V84" t="s">
        <v>335</v>
      </c>
    </row>
    <row r="85" spans="1:22" x14ac:dyDescent="0.25">
      <c r="A85" t="s">
        <v>98</v>
      </c>
      <c r="B85" t="s">
        <v>297</v>
      </c>
      <c r="C85" t="s">
        <v>299</v>
      </c>
      <c r="D85" t="s">
        <v>2002</v>
      </c>
      <c r="E85" t="s">
        <v>16</v>
      </c>
      <c r="F85" s="1">
        <v>43791</v>
      </c>
      <c r="G85" s="1">
        <v>44344</v>
      </c>
      <c r="H85" s="4">
        <v>553</v>
      </c>
      <c r="I85" s="2">
        <v>18.18082191780822</v>
      </c>
      <c r="J85" t="s">
        <v>870</v>
      </c>
      <c r="K85" t="s">
        <v>871</v>
      </c>
      <c r="L85" t="s">
        <v>589</v>
      </c>
      <c r="M85" t="s">
        <v>339</v>
      </c>
      <c r="N85" t="s">
        <v>416</v>
      </c>
      <c r="O85" t="s">
        <v>316</v>
      </c>
      <c r="P85" t="s">
        <v>872</v>
      </c>
      <c r="Q85" t="s">
        <v>873</v>
      </c>
      <c r="R85" t="s">
        <v>342</v>
      </c>
      <c r="S85" t="s">
        <v>346</v>
      </c>
      <c r="T85" t="s">
        <v>438</v>
      </c>
      <c r="U85" t="s">
        <v>471</v>
      </c>
      <c r="V85" t="s">
        <v>419</v>
      </c>
    </row>
    <row r="86" spans="1:22" x14ac:dyDescent="0.25">
      <c r="A86" t="s">
        <v>99</v>
      </c>
      <c r="B86" t="s">
        <v>300</v>
      </c>
      <c r="C86" t="s">
        <v>298</v>
      </c>
      <c r="D86" t="s">
        <v>1999</v>
      </c>
      <c r="E86" t="s">
        <v>14</v>
      </c>
      <c r="F86" s="1">
        <v>43791</v>
      </c>
      <c r="G86" s="1">
        <v>44344</v>
      </c>
      <c r="H86" s="4">
        <v>553</v>
      </c>
      <c r="I86" s="2">
        <v>18.18082191780822</v>
      </c>
      <c r="J86" t="s">
        <v>874</v>
      </c>
      <c r="K86" t="s">
        <v>371</v>
      </c>
      <c r="L86" t="s">
        <v>372</v>
      </c>
      <c r="M86" t="s">
        <v>415</v>
      </c>
      <c r="N86" t="s">
        <v>416</v>
      </c>
      <c r="O86" t="s">
        <v>316</v>
      </c>
      <c r="P86" t="s">
        <v>875</v>
      </c>
      <c r="Q86" t="s">
        <v>671</v>
      </c>
      <c r="R86" t="s">
        <v>876</v>
      </c>
      <c r="S86" t="s">
        <v>365</v>
      </c>
      <c r="T86" t="s">
        <v>748</v>
      </c>
      <c r="U86" t="s">
        <v>613</v>
      </c>
      <c r="V86" t="s">
        <v>498</v>
      </c>
    </row>
    <row r="87" spans="1:22" x14ac:dyDescent="0.25">
      <c r="A87" t="s">
        <v>100</v>
      </c>
      <c r="B87" t="s">
        <v>300</v>
      </c>
      <c r="C87" t="s">
        <v>299</v>
      </c>
      <c r="D87" t="s">
        <v>2000</v>
      </c>
      <c r="E87" t="s">
        <v>14</v>
      </c>
      <c r="F87" s="1">
        <v>43785</v>
      </c>
      <c r="G87" s="1">
        <v>44344</v>
      </c>
      <c r="H87" s="4">
        <v>559</v>
      </c>
      <c r="I87" s="2">
        <v>18.378082191780823</v>
      </c>
      <c r="J87" t="s">
        <v>877</v>
      </c>
      <c r="K87" t="s">
        <v>878</v>
      </c>
      <c r="L87" t="s">
        <v>824</v>
      </c>
      <c r="M87" t="s">
        <v>879</v>
      </c>
      <c r="N87" t="s">
        <v>405</v>
      </c>
      <c r="O87" t="s">
        <v>316</v>
      </c>
      <c r="P87" t="s">
        <v>446</v>
      </c>
      <c r="Q87" t="s">
        <v>880</v>
      </c>
      <c r="R87" t="s">
        <v>489</v>
      </c>
      <c r="S87" t="s">
        <v>568</v>
      </c>
      <c r="T87" t="s">
        <v>357</v>
      </c>
      <c r="U87" t="s">
        <v>355</v>
      </c>
      <c r="V87" t="s">
        <v>703</v>
      </c>
    </row>
    <row r="88" spans="1:22" x14ac:dyDescent="0.25">
      <c r="A88" t="s">
        <v>101</v>
      </c>
      <c r="B88" t="s">
        <v>300</v>
      </c>
      <c r="C88" t="s">
        <v>299</v>
      </c>
      <c r="D88" t="s">
        <v>2000</v>
      </c>
      <c r="E88" t="s">
        <v>16</v>
      </c>
      <c r="F88" s="1">
        <v>43794</v>
      </c>
      <c r="G88" s="1">
        <v>44347</v>
      </c>
      <c r="H88" s="4">
        <v>553</v>
      </c>
      <c r="I88" s="2">
        <v>18.18082191780822</v>
      </c>
      <c r="J88" t="s">
        <v>881</v>
      </c>
      <c r="K88" t="s">
        <v>583</v>
      </c>
      <c r="L88" t="s">
        <v>372</v>
      </c>
      <c r="M88" t="s">
        <v>879</v>
      </c>
      <c r="N88" t="s">
        <v>374</v>
      </c>
      <c r="O88" t="s">
        <v>316</v>
      </c>
      <c r="P88" t="s">
        <v>784</v>
      </c>
      <c r="Q88" t="s">
        <v>857</v>
      </c>
      <c r="R88" t="s">
        <v>882</v>
      </c>
      <c r="S88" t="s">
        <v>883</v>
      </c>
      <c r="T88" t="s">
        <v>857</v>
      </c>
      <c r="U88" t="s">
        <v>396</v>
      </c>
      <c r="V88" t="s">
        <v>573</v>
      </c>
    </row>
    <row r="89" spans="1:22" x14ac:dyDescent="0.25">
      <c r="A89" t="s">
        <v>102</v>
      </c>
      <c r="B89" t="s">
        <v>300</v>
      </c>
      <c r="C89" t="s">
        <v>298</v>
      </c>
      <c r="D89" t="s">
        <v>1999</v>
      </c>
      <c r="E89" t="s">
        <v>16</v>
      </c>
      <c r="F89" s="1">
        <v>43797</v>
      </c>
      <c r="G89" s="1">
        <v>44347</v>
      </c>
      <c r="H89" s="4">
        <v>550</v>
      </c>
      <c r="I89" s="2">
        <v>18.082191780821919</v>
      </c>
      <c r="J89" t="s">
        <v>634</v>
      </c>
      <c r="K89" t="s">
        <v>402</v>
      </c>
      <c r="L89" t="s">
        <v>326</v>
      </c>
      <c r="M89" t="s">
        <v>532</v>
      </c>
      <c r="N89" t="s">
        <v>374</v>
      </c>
      <c r="O89" t="s">
        <v>316</v>
      </c>
      <c r="P89" t="s">
        <v>884</v>
      </c>
      <c r="Q89" t="s">
        <v>885</v>
      </c>
      <c r="R89" t="s">
        <v>743</v>
      </c>
      <c r="S89" t="s">
        <v>883</v>
      </c>
      <c r="T89" t="s">
        <v>389</v>
      </c>
      <c r="U89" t="s">
        <v>702</v>
      </c>
      <c r="V89" t="s">
        <v>573</v>
      </c>
    </row>
    <row r="90" spans="1:22" x14ac:dyDescent="0.25">
      <c r="A90" t="s">
        <v>103</v>
      </c>
      <c r="B90" t="s">
        <v>300</v>
      </c>
      <c r="C90" t="s">
        <v>298</v>
      </c>
      <c r="D90" t="s">
        <v>1999</v>
      </c>
      <c r="E90" t="s">
        <v>16</v>
      </c>
      <c r="F90" s="1">
        <v>43802</v>
      </c>
      <c r="G90" s="1">
        <v>44347</v>
      </c>
      <c r="H90" s="4">
        <v>545</v>
      </c>
      <c r="I90" s="2">
        <v>17.917808219178081</v>
      </c>
      <c r="J90" t="s">
        <v>886</v>
      </c>
      <c r="K90" t="s">
        <v>449</v>
      </c>
      <c r="L90" t="s">
        <v>326</v>
      </c>
      <c r="M90" t="s">
        <v>616</v>
      </c>
      <c r="N90" t="s">
        <v>416</v>
      </c>
      <c r="O90" t="s">
        <v>316</v>
      </c>
      <c r="P90" t="s">
        <v>788</v>
      </c>
      <c r="Q90" t="s">
        <v>887</v>
      </c>
      <c r="R90" t="s">
        <v>318</v>
      </c>
      <c r="S90" t="s">
        <v>745</v>
      </c>
      <c r="T90" t="s">
        <v>317</v>
      </c>
      <c r="U90" t="s">
        <v>677</v>
      </c>
      <c r="V90" t="s">
        <v>419</v>
      </c>
    </row>
    <row r="91" spans="1:22" x14ac:dyDescent="0.25">
      <c r="A91" t="s">
        <v>104</v>
      </c>
      <c r="B91" t="s">
        <v>300</v>
      </c>
      <c r="C91" t="s">
        <v>298</v>
      </c>
      <c r="D91" t="s">
        <v>1999</v>
      </c>
      <c r="E91" t="s">
        <v>16</v>
      </c>
      <c r="F91" s="1">
        <v>43792</v>
      </c>
      <c r="G91" s="1">
        <v>44351</v>
      </c>
      <c r="H91" s="4">
        <v>559</v>
      </c>
      <c r="I91" s="2">
        <v>18.378082191780823</v>
      </c>
      <c r="J91" t="s">
        <v>888</v>
      </c>
      <c r="K91" t="s">
        <v>889</v>
      </c>
      <c r="L91" t="s">
        <v>575</v>
      </c>
      <c r="M91" t="s">
        <v>890</v>
      </c>
      <c r="N91" t="s">
        <v>714</v>
      </c>
      <c r="O91" t="s">
        <v>316</v>
      </c>
      <c r="P91" t="s">
        <v>811</v>
      </c>
      <c r="Q91" t="s">
        <v>759</v>
      </c>
      <c r="R91" t="s">
        <v>545</v>
      </c>
      <c r="S91" t="s">
        <v>891</v>
      </c>
      <c r="T91" t="s">
        <v>892</v>
      </c>
      <c r="U91" t="s">
        <v>581</v>
      </c>
      <c r="V91" t="s">
        <v>759</v>
      </c>
    </row>
    <row r="92" spans="1:22" x14ac:dyDescent="0.25">
      <c r="A92" t="s">
        <v>105</v>
      </c>
      <c r="B92" t="s">
        <v>300</v>
      </c>
      <c r="C92" t="s">
        <v>298</v>
      </c>
      <c r="D92" t="s">
        <v>1999</v>
      </c>
      <c r="E92" t="s">
        <v>16</v>
      </c>
      <c r="F92" s="1">
        <v>43793</v>
      </c>
      <c r="G92" s="1">
        <v>44351</v>
      </c>
      <c r="H92" s="4">
        <v>558</v>
      </c>
      <c r="I92" s="2">
        <v>18.345205479452055</v>
      </c>
      <c r="J92" t="s">
        <v>893</v>
      </c>
      <c r="K92" t="s">
        <v>492</v>
      </c>
      <c r="L92" t="s">
        <v>713</v>
      </c>
      <c r="M92" t="s">
        <v>590</v>
      </c>
      <c r="N92" t="s">
        <v>416</v>
      </c>
      <c r="O92" t="s">
        <v>316</v>
      </c>
      <c r="P92" t="s">
        <v>443</v>
      </c>
      <c r="Q92" t="s">
        <v>894</v>
      </c>
      <c r="R92" t="s">
        <v>741</v>
      </c>
      <c r="S92" t="s">
        <v>895</v>
      </c>
      <c r="T92" t="s">
        <v>896</v>
      </c>
      <c r="U92" t="s">
        <v>490</v>
      </c>
      <c r="V92" t="s">
        <v>419</v>
      </c>
    </row>
    <row r="93" spans="1:22" x14ac:dyDescent="0.25">
      <c r="A93" t="s">
        <v>106</v>
      </c>
      <c r="B93" t="s">
        <v>300</v>
      </c>
      <c r="C93" t="s">
        <v>298</v>
      </c>
      <c r="D93" t="s">
        <v>1999</v>
      </c>
      <c r="E93" t="s">
        <v>16</v>
      </c>
      <c r="F93" s="1">
        <v>43802</v>
      </c>
      <c r="G93" s="1">
        <v>44351</v>
      </c>
      <c r="H93" s="4">
        <v>549</v>
      </c>
      <c r="I93" s="2">
        <v>18.049315068493151</v>
      </c>
      <c r="J93" t="s">
        <v>897</v>
      </c>
      <c r="K93" t="s">
        <v>898</v>
      </c>
      <c r="L93" t="s">
        <v>435</v>
      </c>
      <c r="M93" t="s">
        <v>576</v>
      </c>
      <c r="N93" t="s">
        <v>374</v>
      </c>
      <c r="O93" t="s">
        <v>316</v>
      </c>
      <c r="P93" t="s">
        <v>558</v>
      </c>
      <c r="Q93" t="s">
        <v>566</v>
      </c>
      <c r="R93" t="s">
        <v>899</v>
      </c>
      <c r="S93" t="s">
        <v>642</v>
      </c>
      <c r="T93" t="s">
        <v>802</v>
      </c>
      <c r="U93" t="s">
        <v>439</v>
      </c>
      <c r="V93" t="s">
        <v>573</v>
      </c>
    </row>
    <row r="94" spans="1:22" x14ac:dyDescent="0.25">
      <c r="A94" t="s">
        <v>107</v>
      </c>
      <c r="B94" t="s">
        <v>300</v>
      </c>
      <c r="C94" t="s">
        <v>298</v>
      </c>
      <c r="D94" t="s">
        <v>1999</v>
      </c>
      <c r="E94" t="s">
        <v>14</v>
      </c>
      <c r="F94" s="1">
        <v>43796</v>
      </c>
      <c r="G94" s="1">
        <v>44351</v>
      </c>
      <c r="H94" s="4">
        <v>555</v>
      </c>
      <c r="I94" s="2">
        <v>18.246575342465754</v>
      </c>
      <c r="J94" t="s">
        <v>900</v>
      </c>
      <c r="K94" t="s">
        <v>901</v>
      </c>
      <c r="L94" t="s">
        <v>326</v>
      </c>
      <c r="M94" t="s">
        <v>807</v>
      </c>
      <c r="N94" t="s">
        <v>393</v>
      </c>
      <c r="O94" t="s">
        <v>316</v>
      </c>
      <c r="P94" t="s">
        <v>902</v>
      </c>
      <c r="Q94" t="s">
        <v>832</v>
      </c>
      <c r="R94" t="s">
        <v>903</v>
      </c>
      <c r="S94" t="s">
        <v>744</v>
      </c>
      <c r="T94" t="s">
        <v>490</v>
      </c>
      <c r="U94" t="s">
        <v>904</v>
      </c>
      <c r="V94" t="s">
        <v>320</v>
      </c>
    </row>
    <row r="95" spans="1:22" x14ac:dyDescent="0.25">
      <c r="A95" t="s">
        <v>108</v>
      </c>
      <c r="B95" t="s">
        <v>300</v>
      </c>
      <c r="C95" t="s">
        <v>298</v>
      </c>
      <c r="D95" t="s">
        <v>1999</v>
      </c>
      <c r="E95" t="s">
        <v>14</v>
      </c>
      <c r="F95" s="1">
        <v>43714</v>
      </c>
      <c r="G95" s="1">
        <v>44351</v>
      </c>
      <c r="H95" s="4">
        <v>637</v>
      </c>
      <c r="I95" s="2">
        <v>20.942465753424656</v>
      </c>
      <c r="J95" t="s">
        <v>905</v>
      </c>
      <c r="K95" t="s">
        <v>570</v>
      </c>
      <c r="L95" t="s">
        <v>372</v>
      </c>
      <c r="M95" t="s">
        <v>906</v>
      </c>
      <c r="N95" t="s">
        <v>393</v>
      </c>
      <c r="O95" t="s">
        <v>316</v>
      </c>
      <c r="P95" t="s">
        <v>821</v>
      </c>
      <c r="Q95" t="s">
        <v>907</v>
      </c>
      <c r="R95" t="s">
        <v>674</v>
      </c>
      <c r="S95" t="s">
        <v>483</v>
      </c>
      <c r="T95" t="s">
        <v>398</v>
      </c>
      <c r="U95" t="s">
        <v>389</v>
      </c>
      <c r="V95" t="s">
        <v>320</v>
      </c>
    </row>
    <row r="96" spans="1:22" x14ac:dyDescent="0.25">
      <c r="A96" t="s">
        <v>109</v>
      </c>
      <c r="B96" t="s">
        <v>300</v>
      </c>
      <c r="C96" t="s">
        <v>298</v>
      </c>
      <c r="D96" t="s">
        <v>1999</v>
      </c>
      <c r="E96" t="s">
        <v>16</v>
      </c>
      <c r="F96" s="1">
        <v>43802</v>
      </c>
      <c r="G96" s="1">
        <v>44351</v>
      </c>
      <c r="H96" s="4">
        <v>549</v>
      </c>
      <c r="I96" s="2">
        <v>18.049315068493151</v>
      </c>
      <c r="J96" t="s">
        <v>908</v>
      </c>
      <c r="K96" t="s">
        <v>909</v>
      </c>
      <c r="L96" t="s">
        <v>326</v>
      </c>
      <c r="M96" t="s">
        <v>442</v>
      </c>
      <c r="N96" t="s">
        <v>393</v>
      </c>
      <c r="O96" t="s">
        <v>316</v>
      </c>
      <c r="P96" t="s">
        <v>910</v>
      </c>
      <c r="Q96" t="s">
        <v>911</v>
      </c>
      <c r="R96" t="s">
        <v>395</v>
      </c>
      <c r="S96" t="s">
        <v>585</v>
      </c>
      <c r="T96" t="s">
        <v>355</v>
      </c>
      <c r="U96" t="s">
        <v>702</v>
      </c>
      <c r="V96" t="s">
        <v>400</v>
      </c>
    </row>
    <row r="97" spans="1:22" x14ac:dyDescent="0.25">
      <c r="A97" t="s">
        <v>110</v>
      </c>
      <c r="B97" t="s">
        <v>300</v>
      </c>
      <c r="C97" t="s">
        <v>298</v>
      </c>
      <c r="D97" t="s">
        <v>1999</v>
      </c>
      <c r="E97" t="s">
        <v>16</v>
      </c>
      <c r="F97" s="1">
        <v>43771</v>
      </c>
      <c r="G97" s="1">
        <v>44354</v>
      </c>
      <c r="H97" s="4">
        <v>583</v>
      </c>
      <c r="I97" s="2">
        <v>19.167123287671231</v>
      </c>
      <c r="J97" t="s">
        <v>912</v>
      </c>
      <c r="K97" t="s">
        <v>583</v>
      </c>
      <c r="L97" t="s">
        <v>518</v>
      </c>
      <c r="M97" t="s">
        <v>458</v>
      </c>
      <c r="N97" t="s">
        <v>617</v>
      </c>
      <c r="O97" t="s">
        <v>316</v>
      </c>
      <c r="P97" t="s">
        <v>579</v>
      </c>
      <c r="Q97" t="s">
        <v>832</v>
      </c>
      <c r="R97" t="s">
        <v>346</v>
      </c>
      <c r="S97" t="s">
        <v>317</v>
      </c>
      <c r="T97" t="s">
        <v>913</v>
      </c>
      <c r="U97" t="s">
        <v>857</v>
      </c>
      <c r="V97" t="s">
        <v>395</v>
      </c>
    </row>
    <row r="98" spans="1:22" x14ac:dyDescent="0.25">
      <c r="A98" t="s">
        <v>111</v>
      </c>
      <c r="B98" t="s">
        <v>300</v>
      </c>
      <c r="C98" t="s">
        <v>298</v>
      </c>
      <c r="D98" t="s">
        <v>1999</v>
      </c>
      <c r="E98" t="s">
        <v>16</v>
      </c>
      <c r="F98" s="1">
        <v>43803</v>
      </c>
      <c r="G98" s="1">
        <v>44354</v>
      </c>
      <c r="H98" s="4">
        <v>551</v>
      </c>
      <c r="I98" s="2">
        <v>18.115068493150684</v>
      </c>
      <c r="J98" t="s">
        <v>516</v>
      </c>
      <c r="K98" t="s">
        <v>381</v>
      </c>
      <c r="L98" t="s">
        <v>313</v>
      </c>
      <c r="M98" t="s">
        <v>563</v>
      </c>
      <c r="N98" t="s">
        <v>328</v>
      </c>
      <c r="O98" t="s">
        <v>316</v>
      </c>
      <c r="P98" t="s">
        <v>867</v>
      </c>
      <c r="Q98" t="s">
        <v>914</v>
      </c>
      <c r="R98" t="s">
        <v>604</v>
      </c>
      <c r="S98" t="s">
        <v>825</v>
      </c>
      <c r="T98" t="s">
        <v>915</v>
      </c>
      <c r="U98" t="s">
        <v>748</v>
      </c>
      <c r="V98" t="s">
        <v>335</v>
      </c>
    </row>
    <row r="99" spans="1:22" x14ac:dyDescent="0.25">
      <c r="A99" t="s">
        <v>112</v>
      </c>
      <c r="B99" t="s">
        <v>300</v>
      </c>
      <c r="C99" t="s">
        <v>299</v>
      </c>
      <c r="D99" t="s">
        <v>2000</v>
      </c>
      <c r="E99" t="s">
        <v>14</v>
      </c>
      <c r="F99" s="1">
        <v>43809</v>
      </c>
      <c r="G99" s="1">
        <v>44358</v>
      </c>
      <c r="H99" s="4">
        <v>549</v>
      </c>
      <c r="I99" s="2">
        <v>18.049315068493151</v>
      </c>
      <c r="J99" t="s">
        <v>916</v>
      </c>
      <c r="K99" t="s">
        <v>917</v>
      </c>
      <c r="L99" t="s">
        <v>372</v>
      </c>
      <c r="M99" t="s">
        <v>616</v>
      </c>
      <c r="N99" t="s">
        <v>328</v>
      </c>
      <c r="O99" t="s">
        <v>316</v>
      </c>
      <c r="P99" t="s">
        <v>571</v>
      </c>
      <c r="Q99" t="s">
        <v>668</v>
      </c>
      <c r="R99" t="s">
        <v>692</v>
      </c>
      <c r="S99" t="s">
        <v>487</v>
      </c>
      <c r="T99" t="s">
        <v>418</v>
      </c>
      <c r="U99" t="s">
        <v>613</v>
      </c>
      <c r="V99" t="s">
        <v>335</v>
      </c>
    </row>
    <row r="100" spans="1:22" x14ac:dyDescent="0.25">
      <c r="A100" t="s">
        <v>113</v>
      </c>
      <c r="B100" t="s">
        <v>300</v>
      </c>
      <c r="C100" t="s">
        <v>299</v>
      </c>
      <c r="D100" t="s">
        <v>2000</v>
      </c>
      <c r="E100" t="s">
        <v>16</v>
      </c>
      <c r="F100" s="1">
        <v>43808</v>
      </c>
      <c r="G100" s="1">
        <v>44358</v>
      </c>
      <c r="H100" s="4">
        <v>550</v>
      </c>
      <c r="I100" s="2">
        <v>18.082191780821919</v>
      </c>
      <c r="J100" t="s">
        <v>918</v>
      </c>
      <c r="K100" t="s">
        <v>919</v>
      </c>
      <c r="L100" t="s">
        <v>372</v>
      </c>
      <c r="M100" t="s">
        <v>734</v>
      </c>
      <c r="N100" t="s">
        <v>328</v>
      </c>
      <c r="O100" t="s">
        <v>316</v>
      </c>
      <c r="P100" t="s">
        <v>455</v>
      </c>
      <c r="Q100" t="s">
        <v>366</v>
      </c>
      <c r="R100" t="s">
        <v>920</v>
      </c>
      <c r="S100" t="s">
        <v>921</v>
      </c>
      <c r="T100" t="s">
        <v>377</v>
      </c>
      <c r="U100" t="s">
        <v>396</v>
      </c>
      <c r="V100" t="s">
        <v>335</v>
      </c>
    </row>
    <row r="101" spans="1:22" x14ac:dyDescent="0.25">
      <c r="A101" t="s">
        <v>114</v>
      </c>
      <c r="B101" t="s">
        <v>300</v>
      </c>
      <c r="C101" t="s">
        <v>298</v>
      </c>
      <c r="D101" t="s">
        <v>1999</v>
      </c>
      <c r="E101" t="s">
        <v>14</v>
      </c>
      <c r="F101" s="1">
        <v>43796</v>
      </c>
      <c r="G101" s="1">
        <v>44361</v>
      </c>
      <c r="H101" s="4">
        <v>565</v>
      </c>
      <c r="I101" s="2">
        <v>18.575342465753423</v>
      </c>
      <c r="J101" t="s">
        <v>922</v>
      </c>
      <c r="K101" t="s">
        <v>762</v>
      </c>
      <c r="L101" t="s">
        <v>326</v>
      </c>
      <c r="M101" t="s">
        <v>616</v>
      </c>
      <c r="N101" t="s">
        <v>416</v>
      </c>
      <c r="O101" t="s">
        <v>316</v>
      </c>
      <c r="P101" t="s">
        <v>573</v>
      </c>
      <c r="Q101" t="s">
        <v>915</v>
      </c>
      <c r="R101" t="s">
        <v>885</v>
      </c>
      <c r="S101" t="s">
        <v>833</v>
      </c>
      <c r="T101" t="s">
        <v>536</v>
      </c>
      <c r="U101" t="s">
        <v>923</v>
      </c>
      <c r="V101" t="s">
        <v>498</v>
      </c>
    </row>
    <row r="102" spans="1:22" x14ac:dyDescent="0.25">
      <c r="A102" t="s">
        <v>115</v>
      </c>
      <c r="B102" t="s">
        <v>300</v>
      </c>
      <c r="C102" t="s">
        <v>298</v>
      </c>
      <c r="D102" t="s">
        <v>1999</v>
      </c>
      <c r="E102" t="s">
        <v>14</v>
      </c>
      <c r="F102" s="1">
        <v>43810</v>
      </c>
      <c r="G102" s="1">
        <v>44365</v>
      </c>
      <c r="H102" s="4">
        <v>555</v>
      </c>
      <c r="I102" s="2">
        <v>18.246575342465754</v>
      </c>
      <c r="J102" t="s">
        <v>924</v>
      </c>
      <c r="K102" t="s">
        <v>925</v>
      </c>
      <c r="L102" t="s">
        <v>518</v>
      </c>
      <c r="M102" t="s">
        <v>350</v>
      </c>
      <c r="N102" t="s">
        <v>374</v>
      </c>
      <c r="O102" t="s">
        <v>316</v>
      </c>
      <c r="P102" t="s">
        <v>926</v>
      </c>
      <c r="Q102" t="s">
        <v>927</v>
      </c>
      <c r="R102" t="s">
        <v>536</v>
      </c>
      <c r="S102" t="s">
        <v>483</v>
      </c>
      <c r="T102" t="s">
        <v>396</v>
      </c>
      <c r="U102" t="s">
        <v>578</v>
      </c>
      <c r="V102" t="s">
        <v>379</v>
      </c>
    </row>
    <row r="103" spans="1:22" x14ac:dyDescent="0.25">
      <c r="A103" t="s">
        <v>116</v>
      </c>
      <c r="B103" t="s">
        <v>300</v>
      </c>
      <c r="C103" t="s">
        <v>298</v>
      </c>
      <c r="D103" t="s">
        <v>1999</v>
      </c>
      <c r="E103" t="s">
        <v>16</v>
      </c>
      <c r="F103" s="1">
        <v>43799</v>
      </c>
      <c r="G103" s="1">
        <v>44365</v>
      </c>
      <c r="H103" s="4">
        <v>566</v>
      </c>
      <c r="I103" s="2">
        <v>18.608219178082194</v>
      </c>
      <c r="J103" t="s">
        <v>928</v>
      </c>
      <c r="K103" t="s">
        <v>441</v>
      </c>
      <c r="L103" t="s">
        <v>326</v>
      </c>
      <c r="M103" t="s">
        <v>929</v>
      </c>
      <c r="N103" t="s">
        <v>393</v>
      </c>
      <c r="O103" t="s">
        <v>316</v>
      </c>
      <c r="P103" t="s">
        <v>383</v>
      </c>
      <c r="Q103" t="s">
        <v>736</v>
      </c>
      <c r="R103" t="s">
        <v>323</v>
      </c>
      <c r="S103" t="s">
        <v>417</v>
      </c>
      <c r="T103" t="s">
        <v>930</v>
      </c>
      <c r="U103" t="s">
        <v>430</v>
      </c>
      <c r="V103" t="s">
        <v>400</v>
      </c>
    </row>
    <row r="104" spans="1:22" x14ac:dyDescent="0.25">
      <c r="A104" t="s">
        <v>117</v>
      </c>
      <c r="B104" t="s">
        <v>300</v>
      </c>
      <c r="C104" t="s">
        <v>298</v>
      </c>
      <c r="D104" t="s">
        <v>1999</v>
      </c>
      <c r="E104" t="s">
        <v>14</v>
      </c>
      <c r="F104" s="1">
        <v>43812</v>
      </c>
      <c r="G104" s="1">
        <v>44365</v>
      </c>
      <c r="H104" s="4">
        <v>553</v>
      </c>
      <c r="I104" s="2">
        <v>18.18082191780822</v>
      </c>
      <c r="J104" t="s">
        <v>931</v>
      </c>
      <c r="K104" t="s">
        <v>615</v>
      </c>
      <c r="L104" t="s">
        <v>326</v>
      </c>
      <c r="M104" t="s">
        <v>590</v>
      </c>
      <c r="N104" t="s">
        <v>374</v>
      </c>
      <c r="O104" t="s">
        <v>316</v>
      </c>
      <c r="P104" t="s">
        <v>804</v>
      </c>
      <c r="Q104" t="s">
        <v>411</v>
      </c>
      <c r="R104" t="s">
        <v>439</v>
      </c>
      <c r="S104" t="s">
        <v>932</v>
      </c>
      <c r="T104" t="s">
        <v>702</v>
      </c>
      <c r="U104" t="s">
        <v>904</v>
      </c>
      <c r="V104" t="s">
        <v>379</v>
      </c>
    </row>
    <row r="105" spans="1:22" x14ac:dyDescent="0.25">
      <c r="A105" t="s">
        <v>118</v>
      </c>
      <c r="B105" t="s">
        <v>300</v>
      </c>
      <c r="C105" t="s">
        <v>298</v>
      </c>
      <c r="D105" t="s">
        <v>1999</v>
      </c>
      <c r="E105" t="s">
        <v>14</v>
      </c>
      <c r="F105" s="1">
        <v>43816</v>
      </c>
      <c r="G105" s="1">
        <v>44365</v>
      </c>
      <c r="H105" s="4">
        <v>549</v>
      </c>
      <c r="I105" s="2">
        <v>18.049315068493151</v>
      </c>
      <c r="J105" t="s">
        <v>933</v>
      </c>
      <c r="K105" t="s">
        <v>583</v>
      </c>
      <c r="L105" t="s">
        <v>824</v>
      </c>
      <c r="M105" t="s">
        <v>442</v>
      </c>
      <c r="N105" t="s">
        <v>405</v>
      </c>
      <c r="O105" t="s">
        <v>316</v>
      </c>
      <c r="P105" t="s">
        <v>934</v>
      </c>
      <c r="Q105" t="s">
        <v>572</v>
      </c>
      <c r="R105" t="s">
        <v>535</v>
      </c>
      <c r="S105" t="s">
        <v>408</v>
      </c>
      <c r="T105" t="s">
        <v>903</v>
      </c>
      <c r="U105" t="s">
        <v>825</v>
      </c>
      <c r="V105" t="s">
        <v>569</v>
      </c>
    </row>
    <row r="106" spans="1:22" x14ac:dyDescent="0.25">
      <c r="A106" t="s">
        <v>119</v>
      </c>
      <c r="B106" t="s">
        <v>300</v>
      </c>
      <c r="C106" t="s">
        <v>298</v>
      </c>
      <c r="D106" t="s">
        <v>1999</v>
      </c>
      <c r="E106" t="s">
        <v>16</v>
      </c>
      <c r="F106" s="1">
        <v>43818</v>
      </c>
      <c r="G106" s="1">
        <v>44368</v>
      </c>
      <c r="H106" s="4">
        <v>550</v>
      </c>
      <c r="I106" s="2">
        <v>18.082191780821919</v>
      </c>
      <c r="J106" t="s">
        <v>935</v>
      </c>
      <c r="K106" t="s">
        <v>936</v>
      </c>
      <c r="L106" t="s">
        <v>326</v>
      </c>
      <c r="M106" t="s">
        <v>937</v>
      </c>
      <c r="N106" t="s">
        <v>714</v>
      </c>
      <c r="O106" t="s">
        <v>316</v>
      </c>
      <c r="P106" t="s">
        <v>876</v>
      </c>
      <c r="Q106" t="s">
        <v>938</v>
      </c>
      <c r="R106" t="s">
        <v>603</v>
      </c>
      <c r="S106" t="s">
        <v>351</v>
      </c>
      <c r="T106" t="s">
        <v>861</v>
      </c>
      <c r="U106" t="s">
        <v>702</v>
      </c>
      <c r="V106" t="s">
        <v>759</v>
      </c>
    </row>
    <row r="107" spans="1:22" x14ac:dyDescent="0.25">
      <c r="A107" t="s">
        <v>120</v>
      </c>
      <c r="B107" t="s">
        <v>300</v>
      </c>
      <c r="C107" t="s">
        <v>298</v>
      </c>
      <c r="D107" t="s">
        <v>1999</v>
      </c>
      <c r="E107" t="s">
        <v>14</v>
      </c>
      <c r="F107" s="1">
        <v>43816</v>
      </c>
      <c r="G107" s="1">
        <v>44368</v>
      </c>
      <c r="H107" s="4">
        <v>552</v>
      </c>
      <c r="I107" s="2">
        <v>18.147945205479452</v>
      </c>
      <c r="J107" t="s">
        <v>939</v>
      </c>
      <c r="K107" t="s">
        <v>583</v>
      </c>
      <c r="L107" t="s">
        <v>824</v>
      </c>
      <c r="M107" t="s">
        <v>415</v>
      </c>
      <c r="N107" t="s">
        <v>374</v>
      </c>
      <c r="O107" t="s">
        <v>316</v>
      </c>
      <c r="P107" t="s">
        <v>940</v>
      </c>
      <c r="Q107" t="s">
        <v>369</v>
      </c>
      <c r="R107" t="s">
        <v>443</v>
      </c>
      <c r="S107" t="s">
        <v>411</v>
      </c>
      <c r="T107" t="s">
        <v>748</v>
      </c>
      <c r="U107" t="s">
        <v>825</v>
      </c>
      <c r="V107" t="s">
        <v>379</v>
      </c>
    </row>
    <row r="108" spans="1:22" x14ac:dyDescent="0.25">
      <c r="A108" t="s">
        <v>121</v>
      </c>
      <c r="B108" t="s">
        <v>300</v>
      </c>
      <c r="C108" t="s">
        <v>298</v>
      </c>
      <c r="D108" t="s">
        <v>1999</v>
      </c>
      <c r="E108" t="s">
        <v>16</v>
      </c>
      <c r="F108" s="1">
        <v>43787</v>
      </c>
      <c r="G108" s="1">
        <v>44368</v>
      </c>
      <c r="H108" s="4">
        <v>581</v>
      </c>
      <c r="I108" s="2">
        <v>19.101369863013698</v>
      </c>
      <c r="J108" t="s">
        <v>448</v>
      </c>
      <c r="K108" t="s">
        <v>786</v>
      </c>
      <c r="L108" t="s">
        <v>589</v>
      </c>
      <c r="M108" t="s">
        <v>458</v>
      </c>
      <c r="N108" t="s">
        <v>416</v>
      </c>
      <c r="O108" t="s">
        <v>316</v>
      </c>
      <c r="P108" t="s">
        <v>418</v>
      </c>
      <c r="Q108" t="s">
        <v>536</v>
      </c>
      <c r="R108" t="s">
        <v>825</v>
      </c>
      <c r="S108" t="s">
        <v>397</v>
      </c>
      <c r="T108" t="s">
        <v>941</v>
      </c>
      <c r="U108" t="s">
        <v>941</v>
      </c>
      <c r="V108" t="s">
        <v>419</v>
      </c>
    </row>
    <row r="109" spans="1:22" x14ac:dyDescent="0.25">
      <c r="A109" t="s">
        <v>122</v>
      </c>
      <c r="B109" t="s">
        <v>300</v>
      </c>
      <c r="C109" t="s">
        <v>298</v>
      </c>
      <c r="D109" t="s">
        <v>1999</v>
      </c>
      <c r="E109" t="s">
        <v>16</v>
      </c>
      <c r="F109" s="1">
        <v>43822</v>
      </c>
      <c r="G109" s="1">
        <v>44372</v>
      </c>
      <c r="H109" s="4">
        <v>550</v>
      </c>
      <c r="I109" s="2">
        <v>18.082191780821919</v>
      </c>
      <c r="J109" t="s">
        <v>942</v>
      </c>
      <c r="K109" t="s">
        <v>485</v>
      </c>
      <c r="L109" t="s">
        <v>624</v>
      </c>
      <c r="M109" t="s">
        <v>590</v>
      </c>
      <c r="N109" t="s">
        <v>519</v>
      </c>
      <c r="O109" t="s">
        <v>316</v>
      </c>
      <c r="P109" t="s">
        <v>507</v>
      </c>
      <c r="Q109" t="s">
        <v>820</v>
      </c>
      <c r="R109" t="s">
        <v>841</v>
      </c>
      <c r="S109" t="s">
        <v>914</v>
      </c>
      <c r="T109" t="s">
        <v>943</v>
      </c>
      <c r="U109" t="s">
        <v>364</v>
      </c>
      <c r="V109" t="s">
        <v>944</v>
      </c>
    </row>
    <row r="110" spans="1:22" x14ac:dyDescent="0.25">
      <c r="A110" t="s">
        <v>123</v>
      </c>
      <c r="B110" t="s">
        <v>300</v>
      </c>
      <c r="C110" t="s">
        <v>298</v>
      </c>
      <c r="D110" t="s">
        <v>1999</v>
      </c>
      <c r="E110" t="s">
        <v>16</v>
      </c>
      <c r="F110" s="1">
        <v>43811</v>
      </c>
      <c r="G110" s="1">
        <v>44372</v>
      </c>
      <c r="H110" s="4">
        <v>561</v>
      </c>
      <c r="I110" s="2">
        <v>18.443835616438356</v>
      </c>
      <c r="J110" t="s">
        <v>945</v>
      </c>
      <c r="K110" t="s">
        <v>946</v>
      </c>
      <c r="L110" t="s">
        <v>818</v>
      </c>
      <c r="M110" t="s">
        <v>734</v>
      </c>
      <c r="N110" t="s">
        <v>714</v>
      </c>
      <c r="O110" t="s">
        <v>316</v>
      </c>
      <c r="P110" t="s">
        <v>748</v>
      </c>
      <c r="Q110" t="s">
        <v>947</v>
      </c>
      <c r="R110" t="s">
        <v>827</v>
      </c>
      <c r="S110" t="s">
        <v>948</v>
      </c>
      <c r="T110" t="s">
        <v>853</v>
      </c>
      <c r="U110" t="s">
        <v>801</v>
      </c>
      <c r="V110" t="s">
        <v>759</v>
      </c>
    </row>
    <row r="111" spans="1:22" x14ac:dyDescent="0.25">
      <c r="A111" t="s">
        <v>124</v>
      </c>
      <c r="B111" t="s">
        <v>300</v>
      </c>
      <c r="C111" t="s">
        <v>298</v>
      </c>
      <c r="D111" t="s">
        <v>1999</v>
      </c>
      <c r="E111" t="s">
        <v>14</v>
      </c>
      <c r="F111" s="1">
        <v>43821</v>
      </c>
      <c r="G111" s="1">
        <v>44372</v>
      </c>
      <c r="H111" s="4">
        <v>551</v>
      </c>
      <c r="I111" s="2">
        <v>18.115068493150684</v>
      </c>
      <c r="J111" t="s">
        <v>949</v>
      </c>
      <c r="K111" t="s">
        <v>950</v>
      </c>
      <c r="L111" t="s">
        <v>338</v>
      </c>
      <c r="M111" t="s">
        <v>590</v>
      </c>
      <c r="N111" t="s">
        <v>646</v>
      </c>
      <c r="O111" t="s">
        <v>316</v>
      </c>
      <c r="P111" t="s">
        <v>436</v>
      </c>
      <c r="Q111" t="s">
        <v>951</v>
      </c>
      <c r="R111" t="s">
        <v>586</v>
      </c>
      <c r="S111" t="s">
        <v>567</v>
      </c>
      <c r="T111" t="s">
        <v>702</v>
      </c>
      <c r="U111" t="s">
        <v>450</v>
      </c>
      <c r="V111" t="s">
        <v>744</v>
      </c>
    </row>
    <row r="112" spans="1:22" x14ac:dyDescent="0.25">
      <c r="A112" t="s">
        <v>125</v>
      </c>
      <c r="B112" t="s">
        <v>300</v>
      </c>
      <c r="C112" t="s">
        <v>299</v>
      </c>
      <c r="D112" t="s">
        <v>2000</v>
      </c>
      <c r="E112" t="s">
        <v>14</v>
      </c>
      <c r="F112" s="1">
        <v>43816</v>
      </c>
      <c r="G112" s="1">
        <v>44375</v>
      </c>
      <c r="H112" s="4">
        <v>559</v>
      </c>
      <c r="I112" s="2">
        <v>18.378082191780823</v>
      </c>
      <c r="J112" t="s">
        <v>952</v>
      </c>
      <c r="K112" t="s">
        <v>817</v>
      </c>
      <c r="L112" t="s">
        <v>589</v>
      </c>
      <c r="M112" t="s">
        <v>590</v>
      </c>
      <c r="N112" t="s">
        <v>416</v>
      </c>
      <c r="O112" t="s">
        <v>316</v>
      </c>
      <c r="P112" t="s">
        <v>825</v>
      </c>
      <c r="Q112" t="s">
        <v>480</v>
      </c>
      <c r="R112" t="s">
        <v>398</v>
      </c>
      <c r="S112" t="s">
        <v>395</v>
      </c>
      <c r="T112" t="s">
        <v>334</v>
      </c>
      <c r="U112" t="s">
        <v>953</v>
      </c>
      <c r="V112" t="s">
        <v>498</v>
      </c>
    </row>
    <row r="113" spans="1:22" x14ac:dyDescent="0.25">
      <c r="A113" t="s">
        <v>126</v>
      </c>
      <c r="B113" t="s">
        <v>300</v>
      </c>
      <c r="C113" t="s">
        <v>298</v>
      </c>
      <c r="D113" t="s">
        <v>1999</v>
      </c>
      <c r="E113" t="s">
        <v>14</v>
      </c>
      <c r="F113" s="1">
        <v>43823</v>
      </c>
      <c r="G113" s="1">
        <v>44375</v>
      </c>
      <c r="H113" s="4">
        <v>552</v>
      </c>
      <c r="I113" s="2">
        <v>18.147945205479452</v>
      </c>
      <c r="J113" t="s">
        <v>954</v>
      </c>
      <c r="K113" t="s">
        <v>652</v>
      </c>
      <c r="L113" t="s">
        <v>518</v>
      </c>
      <c r="M113" t="s">
        <v>373</v>
      </c>
      <c r="N113" t="s">
        <v>405</v>
      </c>
      <c r="O113" t="s">
        <v>316</v>
      </c>
      <c r="P113" t="s">
        <v>567</v>
      </c>
      <c r="Q113" t="s">
        <v>772</v>
      </c>
      <c r="R113" t="s">
        <v>744</v>
      </c>
      <c r="S113" t="s">
        <v>955</v>
      </c>
      <c r="T113" t="s">
        <v>319</v>
      </c>
      <c r="U113" t="s">
        <v>643</v>
      </c>
      <c r="V113" t="s">
        <v>703</v>
      </c>
    </row>
    <row r="114" spans="1:22" x14ac:dyDescent="0.25">
      <c r="A114" t="s">
        <v>127</v>
      </c>
      <c r="B114" t="s">
        <v>300</v>
      </c>
      <c r="C114" t="s">
        <v>298</v>
      </c>
      <c r="D114" t="s">
        <v>1999</v>
      </c>
      <c r="E114" t="s">
        <v>14</v>
      </c>
      <c r="F114" s="1">
        <v>43843</v>
      </c>
      <c r="G114" s="1">
        <v>44375</v>
      </c>
      <c r="H114" s="4">
        <v>532</v>
      </c>
      <c r="I114" s="2">
        <v>17.490410958904111</v>
      </c>
      <c r="J114" t="s">
        <v>956</v>
      </c>
      <c r="K114" t="s">
        <v>645</v>
      </c>
      <c r="L114" t="s">
        <v>326</v>
      </c>
      <c r="M114" t="s">
        <v>616</v>
      </c>
      <c r="N114" t="s">
        <v>405</v>
      </c>
      <c r="O114" t="s">
        <v>316</v>
      </c>
      <c r="P114" t="s">
        <v>422</v>
      </c>
      <c r="Q114" t="s">
        <v>603</v>
      </c>
      <c r="R114" t="s">
        <v>847</v>
      </c>
      <c r="S114" t="s">
        <v>957</v>
      </c>
      <c r="T114" t="s">
        <v>355</v>
      </c>
      <c r="U114" t="s">
        <v>958</v>
      </c>
      <c r="V114" t="s">
        <v>846</v>
      </c>
    </row>
    <row r="115" spans="1:22" x14ac:dyDescent="0.25">
      <c r="A115" t="s">
        <v>128</v>
      </c>
      <c r="B115" t="s">
        <v>300</v>
      </c>
      <c r="C115" t="s">
        <v>298</v>
      </c>
      <c r="D115" t="s">
        <v>1999</v>
      </c>
      <c r="E115" t="s">
        <v>14</v>
      </c>
      <c r="F115" s="1">
        <v>43823</v>
      </c>
      <c r="G115" s="1">
        <v>44375</v>
      </c>
      <c r="H115" s="4">
        <v>552</v>
      </c>
      <c r="I115" s="2">
        <v>18.147945205479452</v>
      </c>
      <c r="J115" t="s">
        <v>687</v>
      </c>
      <c r="K115" t="s">
        <v>786</v>
      </c>
      <c r="L115" t="s">
        <v>392</v>
      </c>
      <c r="M115" t="s">
        <v>616</v>
      </c>
      <c r="N115" t="s">
        <v>316</v>
      </c>
      <c r="O115" t="s">
        <v>316</v>
      </c>
      <c r="P115" t="s">
        <v>820</v>
      </c>
      <c r="Q115" t="s">
        <v>840</v>
      </c>
      <c r="R115" t="s">
        <v>611</v>
      </c>
      <c r="S115" t="s">
        <v>885</v>
      </c>
      <c r="T115" t="s">
        <v>395</v>
      </c>
      <c r="U115" t="s">
        <v>464</v>
      </c>
      <c r="V115" t="s">
        <v>316</v>
      </c>
    </row>
    <row r="116" spans="1:22" x14ac:dyDescent="0.25">
      <c r="A116" t="s">
        <v>129</v>
      </c>
      <c r="B116" t="s">
        <v>300</v>
      </c>
      <c r="C116" t="s">
        <v>298</v>
      </c>
      <c r="D116" t="s">
        <v>1999</v>
      </c>
      <c r="E116" t="s">
        <v>14</v>
      </c>
      <c r="F116" s="1">
        <v>43822</v>
      </c>
      <c r="G116" s="1">
        <v>44375</v>
      </c>
      <c r="H116" s="4">
        <v>553</v>
      </c>
      <c r="I116" s="2">
        <v>18.18082191780822</v>
      </c>
      <c r="J116" t="s">
        <v>959</v>
      </c>
      <c r="K116" t="s">
        <v>786</v>
      </c>
      <c r="L116" t="s">
        <v>392</v>
      </c>
      <c r="M116" t="s">
        <v>590</v>
      </c>
      <c r="N116" t="s">
        <v>405</v>
      </c>
      <c r="O116" t="s">
        <v>316</v>
      </c>
      <c r="P116" t="s">
        <v>960</v>
      </c>
      <c r="Q116" t="s">
        <v>885</v>
      </c>
      <c r="R116" t="s">
        <v>523</v>
      </c>
      <c r="S116" t="s">
        <v>667</v>
      </c>
      <c r="T116" t="s">
        <v>702</v>
      </c>
      <c r="U116" t="s">
        <v>464</v>
      </c>
      <c r="V116" t="s">
        <v>703</v>
      </c>
    </row>
    <row r="117" spans="1:22" x14ac:dyDescent="0.25">
      <c r="A117" t="s">
        <v>130</v>
      </c>
      <c r="B117" t="s">
        <v>300</v>
      </c>
      <c r="C117" t="s">
        <v>298</v>
      </c>
      <c r="D117" t="s">
        <v>1999</v>
      </c>
      <c r="E117" t="s">
        <v>16</v>
      </c>
      <c r="F117" s="1">
        <v>43827</v>
      </c>
      <c r="G117" s="1">
        <v>44378</v>
      </c>
      <c r="H117" s="4">
        <v>551</v>
      </c>
      <c r="I117" s="2">
        <v>18.115068493150684</v>
      </c>
      <c r="J117" t="s">
        <v>961</v>
      </c>
      <c r="K117" t="s">
        <v>962</v>
      </c>
      <c r="L117" t="s">
        <v>963</v>
      </c>
      <c r="M117" t="s">
        <v>890</v>
      </c>
      <c r="N117" t="s">
        <v>964</v>
      </c>
      <c r="O117" t="s">
        <v>316</v>
      </c>
      <c r="P117" t="s">
        <v>389</v>
      </c>
      <c r="Q117" t="s">
        <v>719</v>
      </c>
      <c r="R117" t="s">
        <v>410</v>
      </c>
      <c r="S117" t="s">
        <v>915</v>
      </c>
      <c r="T117" t="s">
        <v>472</v>
      </c>
      <c r="U117" t="s">
        <v>729</v>
      </c>
      <c r="V117" t="s">
        <v>407</v>
      </c>
    </row>
    <row r="118" spans="1:22" x14ac:dyDescent="0.25">
      <c r="A118" t="s">
        <v>131</v>
      </c>
      <c r="B118" t="s">
        <v>300</v>
      </c>
      <c r="C118" t="s">
        <v>298</v>
      </c>
      <c r="D118" t="s">
        <v>1999</v>
      </c>
      <c r="E118" t="s">
        <v>16</v>
      </c>
      <c r="F118" s="1">
        <v>43812</v>
      </c>
      <c r="G118" s="1">
        <v>44379</v>
      </c>
      <c r="H118" s="4">
        <v>567</v>
      </c>
      <c r="I118" s="2">
        <v>18.641095890410959</v>
      </c>
      <c r="J118" t="s">
        <v>965</v>
      </c>
      <c r="K118" t="s">
        <v>337</v>
      </c>
      <c r="L118" t="s">
        <v>501</v>
      </c>
      <c r="M118" t="s">
        <v>590</v>
      </c>
      <c r="N118" t="s">
        <v>405</v>
      </c>
      <c r="O118" t="s">
        <v>316</v>
      </c>
      <c r="P118" t="s">
        <v>504</v>
      </c>
      <c r="Q118" t="s">
        <v>966</v>
      </c>
      <c r="R118" t="s">
        <v>343</v>
      </c>
      <c r="S118" t="s">
        <v>967</v>
      </c>
      <c r="T118" t="s">
        <v>891</v>
      </c>
      <c r="U118" t="s">
        <v>719</v>
      </c>
      <c r="V118" t="s">
        <v>411</v>
      </c>
    </row>
    <row r="119" spans="1:22" x14ac:dyDescent="0.25">
      <c r="A119" t="s">
        <v>132</v>
      </c>
      <c r="B119" t="s">
        <v>300</v>
      </c>
      <c r="C119" t="s">
        <v>298</v>
      </c>
      <c r="D119" t="s">
        <v>1999</v>
      </c>
      <c r="E119" t="s">
        <v>16</v>
      </c>
      <c r="F119" s="1">
        <v>43819</v>
      </c>
      <c r="G119" s="1">
        <v>44379</v>
      </c>
      <c r="H119" s="4">
        <v>560</v>
      </c>
      <c r="I119" s="2">
        <v>18.410958904109588</v>
      </c>
      <c r="J119" t="s">
        <v>813</v>
      </c>
      <c r="K119" t="s">
        <v>968</v>
      </c>
      <c r="L119" t="s">
        <v>392</v>
      </c>
      <c r="M119" t="s">
        <v>969</v>
      </c>
      <c r="N119" t="s">
        <v>405</v>
      </c>
      <c r="O119" t="s">
        <v>316</v>
      </c>
      <c r="P119" t="s">
        <v>642</v>
      </c>
      <c r="Q119" t="s">
        <v>355</v>
      </c>
      <c r="R119" t="s">
        <v>850</v>
      </c>
      <c r="S119" t="s">
        <v>970</v>
      </c>
      <c r="T119" t="s">
        <v>971</v>
      </c>
      <c r="U119" t="s">
        <v>399</v>
      </c>
      <c r="V119" t="s">
        <v>411</v>
      </c>
    </row>
    <row r="120" spans="1:22" x14ac:dyDescent="0.25">
      <c r="A120" t="s">
        <v>133</v>
      </c>
      <c r="B120" t="s">
        <v>300</v>
      </c>
      <c r="C120" t="s">
        <v>298</v>
      </c>
      <c r="D120" t="s">
        <v>1999</v>
      </c>
      <c r="E120" t="s">
        <v>14</v>
      </c>
      <c r="F120" s="1">
        <v>43825</v>
      </c>
      <c r="G120" s="1">
        <v>44379</v>
      </c>
      <c r="H120" s="4">
        <v>554</v>
      </c>
      <c r="I120" s="2">
        <v>18.213698630136985</v>
      </c>
      <c r="J120" t="s">
        <v>905</v>
      </c>
      <c r="K120" t="s">
        <v>633</v>
      </c>
      <c r="L120" t="s">
        <v>518</v>
      </c>
      <c r="M120" t="s">
        <v>616</v>
      </c>
      <c r="N120" t="s">
        <v>374</v>
      </c>
      <c r="O120" t="s">
        <v>316</v>
      </c>
      <c r="P120" t="s">
        <v>709</v>
      </c>
      <c r="Q120" t="s">
        <v>553</v>
      </c>
      <c r="R120" t="s">
        <v>784</v>
      </c>
      <c r="S120" t="s">
        <v>384</v>
      </c>
      <c r="T120" t="s">
        <v>609</v>
      </c>
      <c r="U120" t="s">
        <v>578</v>
      </c>
      <c r="V120" t="s">
        <v>379</v>
      </c>
    </row>
    <row r="121" spans="1:22" x14ac:dyDescent="0.25">
      <c r="A121" t="s">
        <v>134</v>
      </c>
      <c r="B121" t="s">
        <v>300</v>
      </c>
      <c r="C121" t="s">
        <v>298</v>
      </c>
      <c r="D121" t="s">
        <v>1999</v>
      </c>
      <c r="E121" t="s">
        <v>14</v>
      </c>
      <c r="F121" s="1">
        <v>43826</v>
      </c>
      <c r="G121" s="1">
        <v>44379</v>
      </c>
      <c r="H121" s="4">
        <v>553</v>
      </c>
      <c r="I121" s="2">
        <v>18.18082191780822</v>
      </c>
      <c r="J121" t="s">
        <v>972</v>
      </c>
      <c r="K121" t="s">
        <v>547</v>
      </c>
      <c r="L121" t="s">
        <v>589</v>
      </c>
      <c r="M121" t="s">
        <v>316</v>
      </c>
      <c r="N121" t="s">
        <v>328</v>
      </c>
      <c r="O121" t="s">
        <v>316</v>
      </c>
      <c r="P121" t="s">
        <v>515</v>
      </c>
      <c r="Q121" t="s">
        <v>571</v>
      </c>
      <c r="R121" t="s">
        <v>894</v>
      </c>
      <c r="S121" t="s">
        <v>515</v>
      </c>
      <c r="T121" t="s">
        <v>316</v>
      </c>
      <c r="U121" t="s">
        <v>321</v>
      </c>
      <c r="V121" t="s">
        <v>357</v>
      </c>
    </row>
    <row r="122" spans="1:22" x14ac:dyDescent="0.25">
      <c r="A122" t="s">
        <v>135</v>
      </c>
      <c r="B122" t="s">
        <v>300</v>
      </c>
      <c r="C122" t="s">
        <v>298</v>
      </c>
      <c r="D122" t="s">
        <v>1999</v>
      </c>
      <c r="E122" t="s">
        <v>14</v>
      </c>
      <c r="F122" s="1">
        <v>43821</v>
      </c>
      <c r="G122" s="1">
        <v>44379</v>
      </c>
      <c r="H122" s="4">
        <v>558</v>
      </c>
      <c r="I122" s="2">
        <v>18.345205479452055</v>
      </c>
      <c r="J122" t="s">
        <v>973</v>
      </c>
      <c r="K122" t="s">
        <v>485</v>
      </c>
      <c r="L122" t="s">
        <v>575</v>
      </c>
      <c r="M122" t="s">
        <v>415</v>
      </c>
      <c r="N122" t="s">
        <v>714</v>
      </c>
      <c r="O122" t="s">
        <v>316</v>
      </c>
      <c r="P122" t="s">
        <v>974</v>
      </c>
      <c r="Q122" t="s">
        <v>883</v>
      </c>
      <c r="R122" t="s">
        <v>923</v>
      </c>
      <c r="S122" t="s">
        <v>975</v>
      </c>
      <c r="T122" t="s">
        <v>976</v>
      </c>
      <c r="U122" t="s">
        <v>428</v>
      </c>
      <c r="V122" t="s">
        <v>710</v>
      </c>
    </row>
    <row r="123" spans="1:22" x14ac:dyDescent="0.25">
      <c r="A123" t="s">
        <v>136</v>
      </c>
      <c r="B123" t="s">
        <v>300</v>
      </c>
      <c r="C123" t="s">
        <v>298</v>
      </c>
      <c r="D123" t="s">
        <v>1999</v>
      </c>
      <c r="E123" t="s">
        <v>14</v>
      </c>
      <c r="F123" s="1">
        <v>43829</v>
      </c>
      <c r="G123" s="1">
        <v>44379</v>
      </c>
      <c r="H123" s="4">
        <v>550</v>
      </c>
      <c r="I123" s="2">
        <v>18.082191780821919</v>
      </c>
      <c r="J123" t="s">
        <v>977</v>
      </c>
      <c r="K123" t="s">
        <v>978</v>
      </c>
      <c r="L123" t="s">
        <v>824</v>
      </c>
      <c r="M123" t="s">
        <v>442</v>
      </c>
      <c r="N123" t="s">
        <v>374</v>
      </c>
      <c r="O123" t="s">
        <v>316</v>
      </c>
      <c r="P123" t="s">
        <v>979</v>
      </c>
      <c r="Q123" t="s">
        <v>980</v>
      </c>
      <c r="R123" t="s">
        <v>981</v>
      </c>
      <c r="S123" t="s">
        <v>982</v>
      </c>
      <c r="T123" t="s">
        <v>847</v>
      </c>
      <c r="U123" t="s">
        <v>825</v>
      </c>
      <c r="V123" t="s">
        <v>379</v>
      </c>
    </row>
    <row r="124" spans="1:22" x14ac:dyDescent="0.25">
      <c r="A124" t="s">
        <v>137</v>
      </c>
      <c r="B124" t="s">
        <v>300</v>
      </c>
      <c r="C124" t="s">
        <v>298</v>
      </c>
      <c r="D124" t="s">
        <v>1999</v>
      </c>
      <c r="E124" t="s">
        <v>16</v>
      </c>
      <c r="F124" s="1">
        <v>43828</v>
      </c>
      <c r="G124" s="1">
        <v>44379</v>
      </c>
      <c r="H124" s="4">
        <v>551</v>
      </c>
      <c r="I124" s="2">
        <v>18.115068493150684</v>
      </c>
      <c r="J124" t="s">
        <v>983</v>
      </c>
      <c r="K124" t="s">
        <v>441</v>
      </c>
      <c r="L124" t="s">
        <v>392</v>
      </c>
      <c r="M124" t="s">
        <v>984</v>
      </c>
      <c r="N124" t="s">
        <v>459</v>
      </c>
      <c r="O124" t="s">
        <v>316</v>
      </c>
      <c r="P124" t="s">
        <v>738</v>
      </c>
      <c r="Q124" t="s">
        <v>672</v>
      </c>
      <c r="R124" t="s">
        <v>825</v>
      </c>
      <c r="S124" t="s">
        <v>985</v>
      </c>
      <c r="T124" t="s">
        <v>384</v>
      </c>
      <c r="U124" t="s">
        <v>447</v>
      </c>
      <c r="V124" t="s">
        <v>986</v>
      </c>
    </row>
    <row r="125" spans="1:22" x14ac:dyDescent="0.25">
      <c r="A125" t="s">
        <v>138</v>
      </c>
      <c r="B125" t="s">
        <v>300</v>
      </c>
      <c r="C125" t="s">
        <v>298</v>
      </c>
      <c r="D125" t="s">
        <v>1999</v>
      </c>
      <c r="E125" t="s">
        <v>14</v>
      </c>
      <c r="F125" s="1">
        <v>43819</v>
      </c>
      <c r="G125" s="1">
        <v>44379</v>
      </c>
      <c r="H125" s="4">
        <v>560</v>
      </c>
      <c r="I125" s="2">
        <v>18.410958904109588</v>
      </c>
      <c r="J125" t="s">
        <v>987</v>
      </c>
      <c r="K125" t="s">
        <v>766</v>
      </c>
      <c r="L125" t="s">
        <v>326</v>
      </c>
      <c r="M125" t="s">
        <v>373</v>
      </c>
      <c r="N125" t="s">
        <v>714</v>
      </c>
      <c r="O125" t="s">
        <v>316</v>
      </c>
      <c r="P125" t="s">
        <v>319</v>
      </c>
      <c r="Q125" t="s">
        <v>478</v>
      </c>
      <c r="R125" t="s">
        <v>926</v>
      </c>
      <c r="S125" t="s">
        <v>988</v>
      </c>
      <c r="T125" t="s">
        <v>367</v>
      </c>
      <c r="U125" t="s">
        <v>923</v>
      </c>
      <c r="V125" t="s">
        <v>710</v>
      </c>
    </row>
    <row r="126" spans="1:22" x14ac:dyDescent="0.25">
      <c r="A126" t="s">
        <v>139</v>
      </c>
      <c r="B126" t="s">
        <v>300</v>
      </c>
      <c r="C126" t="s">
        <v>299</v>
      </c>
      <c r="D126" t="s">
        <v>2000</v>
      </c>
      <c r="E126" t="s">
        <v>16</v>
      </c>
      <c r="F126" s="1">
        <v>43813</v>
      </c>
      <c r="G126" s="1">
        <v>44379</v>
      </c>
      <c r="H126" s="4">
        <v>566</v>
      </c>
      <c r="I126" s="2">
        <v>18.608219178082194</v>
      </c>
      <c r="J126" t="s">
        <v>989</v>
      </c>
      <c r="K126" t="s">
        <v>413</v>
      </c>
      <c r="L126" t="s">
        <v>518</v>
      </c>
      <c r="M126" t="s">
        <v>327</v>
      </c>
      <c r="N126" t="s">
        <v>328</v>
      </c>
      <c r="O126" t="s">
        <v>316</v>
      </c>
      <c r="P126" t="s">
        <v>990</v>
      </c>
      <c r="Q126" t="s">
        <v>543</v>
      </c>
      <c r="R126" t="s">
        <v>991</v>
      </c>
      <c r="S126" t="s">
        <v>723</v>
      </c>
      <c r="T126" t="s">
        <v>721</v>
      </c>
      <c r="U126" t="s">
        <v>536</v>
      </c>
      <c r="V126" t="s">
        <v>335</v>
      </c>
    </row>
    <row r="127" spans="1:22" x14ac:dyDescent="0.25">
      <c r="A127" t="s">
        <v>140</v>
      </c>
      <c r="B127" t="s">
        <v>300</v>
      </c>
      <c r="C127" t="s">
        <v>299</v>
      </c>
      <c r="D127" t="s">
        <v>2000</v>
      </c>
      <c r="E127" t="s">
        <v>16</v>
      </c>
      <c r="F127" s="1">
        <v>43824</v>
      </c>
      <c r="G127" s="1">
        <v>44382</v>
      </c>
      <c r="H127" s="4">
        <v>558</v>
      </c>
      <c r="I127" s="2">
        <v>18.345205479452055</v>
      </c>
      <c r="J127" t="s">
        <v>992</v>
      </c>
      <c r="K127" t="s">
        <v>993</v>
      </c>
      <c r="L127" t="s">
        <v>548</v>
      </c>
      <c r="M127" t="s">
        <v>590</v>
      </c>
      <c r="N127" t="s">
        <v>793</v>
      </c>
      <c r="O127" t="s">
        <v>316</v>
      </c>
      <c r="P127" t="s">
        <v>419</v>
      </c>
      <c r="Q127" t="s">
        <v>455</v>
      </c>
      <c r="R127" t="s">
        <v>742</v>
      </c>
      <c r="S127" t="s">
        <v>540</v>
      </c>
      <c r="T127" t="s">
        <v>896</v>
      </c>
      <c r="U127" t="s">
        <v>994</v>
      </c>
      <c r="V127" t="s">
        <v>995</v>
      </c>
    </row>
    <row r="128" spans="1:22" x14ac:dyDescent="0.25">
      <c r="A128" t="s">
        <v>141</v>
      </c>
      <c r="B128" t="s">
        <v>300</v>
      </c>
      <c r="C128" t="s">
        <v>298</v>
      </c>
      <c r="D128" t="s">
        <v>1999</v>
      </c>
      <c r="E128" t="s">
        <v>14</v>
      </c>
      <c r="F128" s="1">
        <v>43829</v>
      </c>
      <c r="G128" s="1">
        <v>44382</v>
      </c>
      <c r="H128" s="4">
        <v>553</v>
      </c>
      <c r="I128" s="2">
        <v>18.18082191780822</v>
      </c>
      <c r="J128" t="s">
        <v>996</v>
      </c>
      <c r="K128" t="s">
        <v>997</v>
      </c>
      <c r="L128" t="s">
        <v>998</v>
      </c>
      <c r="M128" t="s">
        <v>835</v>
      </c>
      <c r="N128" t="s">
        <v>999</v>
      </c>
      <c r="O128" t="s">
        <v>316</v>
      </c>
      <c r="P128" t="s">
        <v>1000</v>
      </c>
      <c r="Q128" t="s">
        <v>691</v>
      </c>
      <c r="R128" t="s">
        <v>1001</v>
      </c>
      <c r="S128" t="s">
        <v>932</v>
      </c>
      <c r="T128" t="s">
        <v>439</v>
      </c>
      <c r="U128" t="s">
        <v>1002</v>
      </c>
      <c r="V128" t="s">
        <v>755</v>
      </c>
    </row>
    <row r="129" spans="1:22" x14ac:dyDescent="0.25">
      <c r="A129" t="s">
        <v>142</v>
      </c>
      <c r="B129" t="s">
        <v>300</v>
      </c>
      <c r="C129" t="s">
        <v>298</v>
      </c>
      <c r="D129" t="s">
        <v>1999</v>
      </c>
      <c r="E129" t="s">
        <v>14</v>
      </c>
      <c r="F129" s="1">
        <v>43830</v>
      </c>
      <c r="G129" s="1">
        <v>44382</v>
      </c>
      <c r="H129" s="4">
        <v>552</v>
      </c>
      <c r="I129" s="2">
        <v>18.147945205479452</v>
      </c>
      <c r="J129" t="s">
        <v>1003</v>
      </c>
      <c r="K129" t="s">
        <v>1004</v>
      </c>
      <c r="L129" t="s">
        <v>518</v>
      </c>
      <c r="M129" t="s">
        <v>373</v>
      </c>
      <c r="N129" t="s">
        <v>328</v>
      </c>
      <c r="O129" t="s">
        <v>316</v>
      </c>
      <c r="P129" t="s">
        <v>1005</v>
      </c>
      <c r="Q129" t="s">
        <v>1006</v>
      </c>
      <c r="R129" t="s">
        <v>630</v>
      </c>
      <c r="S129" t="s">
        <v>1007</v>
      </c>
      <c r="T129" t="s">
        <v>319</v>
      </c>
      <c r="U129" t="s">
        <v>643</v>
      </c>
      <c r="V129" t="s">
        <v>357</v>
      </c>
    </row>
    <row r="130" spans="1:22" x14ac:dyDescent="0.25">
      <c r="A130" t="s">
        <v>143</v>
      </c>
      <c r="B130" t="s">
        <v>300</v>
      </c>
      <c r="C130" t="s">
        <v>299</v>
      </c>
      <c r="D130" t="s">
        <v>2000</v>
      </c>
      <c r="E130" t="s">
        <v>16</v>
      </c>
      <c r="F130" s="1">
        <v>43824</v>
      </c>
      <c r="G130" s="1">
        <v>44382</v>
      </c>
      <c r="H130" s="4">
        <v>558</v>
      </c>
      <c r="I130" s="2">
        <v>18.345205479452055</v>
      </c>
      <c r="J130" t="s">
        <v>1008</v>
      </c>
      <c r="K130" t="s">
        <v>1009</v>
      </c>
      <c r="L130" t="s">
        <v>757</v>
      </c>
      <c r="M130" t="s">
        <v>616</v>
      </c>
      <c r="N130" t="s">
        <v>328</v>
      </c>
      <c r="O130" t="s">
        <v>316</v>
      </c>
      <c r="P130" t="s">
        <v>558</v>
      </c>
      <c r="Q130" t="s">
        <v>1010</v>
      </c>
      <c r="R130" t="s">
        <v>1011</v>
      </c>
      <c r="S130" t="s">
        <v>568</v>
      </c>
      <c r="T130" t="s">
        <v>552</v>
      </c>
      <c r="U130" t="s">
        <v>915</v>
      </c>
      <c r="V130" t="s">
        <v>335</v>
      </c>
    </row>
    <row r="131" spans="1:22" x14ac:dyDescent="0.25">
      <c r="A131" t="s">
        <v>144</v>
      </c>
      <c r="B131" t="s">
        <v>300</v>
      </c>
      <c r="C131" t="s">
        <v>298</v>
      </c>
      <c r="D131" t="s">
        <v>1999</v>
      </c>
      <c r="E131" t="s">
        <v>14</v>
      </c>
      <c r="F131" s="1">
        <v>43833</v>
      </c>
      <c r="G131" s="1">
        <v>44386</v>
      </c>
      <c r="H131" s="4">
        <v>553</v>
      </c>
      <c r="I131" s="2">
        <v>18.18082191780822</v>
      </c>
      <c r="J131" t="s">
        <v>1012</v>
      </c>
      <c r="K131" t="s">
        <v>1013</v>
      </c>
      <c r="L131" t="s">
        <v>326</v>
      </c>
      <c r="M131" t="s">
        <v>590</v>
      </c>
      <c r="N131" t="s">
        <v>374</v>
      </c>
      <c r="O131" t="s">
        <v>316</v>
      </c>
      <c r="P131" t="s">
        <v>1014</v>
      </c>
      <c r="Q131" t="s">
        <v>522</v>
      </c>
      <c r="R131" t="s">
        <v>445</v>
      </c>
      <c r="S131" t="s">
        <v>572</v>
      </c>
      <c r="T131" t="s">
        <v>702</v>
      </c>
      <c r="U131" t="s">
        <v>904</v>
      </c>
      <c r="V131" t="s">
        <v>379</v>
      </c>
    </row>
    <row r="132" spans="1:22" x14ac:dyDescent="0.25">
      <c r="A132" t="s">
        <v>145</v>
      </c>
      <c r="B132" t="s">
        <v>300</v>
      </c>
      <c r="C132" t="s">
        <v>299</v>
      </c>
      <c r="D132" t="s">
        <v>2000</v>
      </c>
      <c r="E132" t="s">
        <v>14</v>
      </c>
      <c r="F132" s="1">
        <v>43835</v>
      </c>
      <c r="G132" s="1">
        <v>44386</v>
      </c>
      <c r="H132" s="4">
        <v>551</v>
      </c>
      <c r="I132" s="2">
        <v>18.115068493150684</v>
      </c>
      <c r="J132" t="s">
        <v>1015</v>
      </c>
      <c r="K132" t="s">
        <v>1016</v>
      </c>
      <c r="L132" t="s">
        <v>326</v>
      </c>
      <c r="M132" t="s">
        <v>458</v>
      </c>
      <c r="N132" t="s">
        <v>393</v>
      </c>
      <c r="O132" t="s">
        <v>316</v>
      </c>
      <c r="P132" t="s">
        <v>812</v>
      </c>
      <c r="Q132" t="s">
        <v>621</v>
      </c>
      <c r="R132" t="s">
        <v>894</v>
      </c>
      <c r="S132" t="s">
        <v>587</v>
      </c>
      <c r="T132" t="s">
        <v>1017</v>
      </c>
      <c r="U132" t="s">
        <v>904</v>
      </c>
      <c r="V132" t="s">
        <v>629</v>
      </c>
    </row>
    <row r="133" spans="1:22" x14ac:dyDescent="0.25">
      <c r="A133" t="s">
        <v>146</v>
      </c>
      <c r="B133" t="s">
        <v>300</v>
      </c>
      <c r="C133" t="s">
        <v>298</v>
      </c>
      <c r="D133" t="s">
        <v>1999</v>
      </c>
      <c r="E133" t="s">
        <v>16</v>
      </c>
      <c r="F133" s="1">
        <v>43830</v>
      </c>
      <c r="G133" s="1">
        <v>44386</v>
      </c>
      <c r="H133" s="4">
        <v>556</v>
      </c>
      <c r="I133" s="2">
        <v>18.279452054794518</v>
      </c>
      <c r="J133" t="s">
        <v>1018</v>
      </c>
      <c r="K133" t="s">
        <v>652</v>
      </c>
      <c r="L133" t="s">
        <v>326</v>
      </c>
      <c r="M133" t="s">
        <v>502</v>
      </c>
      <c r="N133" t="s">
        <v>374</v>
      </c>
      <c r="O133" t="s">
        <v>316</v>
      </c>
      <c r="P133" t="s">
        <v>535</v>
      </c>
      <c r="Q133" t="s">
        <v>437</v>
      </c>
      <c r="R133" t="s">
        <v>1019</v>
      </c>
      <c r="S133" t="s">
        <v>707</v>
      </c>
      <c r="T133" t="s">
        <v>672</v>
      </c>
      <c r="U133" t="s">
        <v>529</v>
      </c>
      <c r="V133" t="s">
        <v>573</v>
      </c>
    </row>
    <row r="134" spans="1:22" x14ac:dyDescent="0.25">
      <c r="A134" t="s">
        <v>147</v>
      </c>
      <c r="B134" t="s">
        <v>300</v>
      </c>
      <c r="C134" t="s">
        <v>298</v>
      </c>
      <c r="D134" t="s">
        <v>1999</v>
      </c>
      <c r="E134" t="s">
        <v>14</v>
      </c>
      <c r="F134" s="1">
        <v>43834</v>
      </c>
      <c r="G134" s="1">
        <v>44386</v>
      </c>
      <c r="H134" s="4">
        <v>552</v>
      </c>
      <c r="I134" s="2">
        <v>18.147945205479452</v>
      </c>
      <c r="J134" t="s">
        <v>1020</v>
      </c>
      <c r="K134" t="s">
        <v>786</v>
      </c>
      <c r="L134" t="s">
        <v>1021</v>
      </c>
      <c r="M134" t="s">
        <v>493</v>
      </c>
      <c r="N134" t="s">
        <v>459</v>
      </c>
      <c r="O134" t="s">
        <v>316</v>
      </c>
      <c r="P134" t="s">
        <v>745</v>
      </c>
      <c r="Q134" t="s">
        <v>840</v>
      </c>
      <c r="R134" t="s">
        <v>748</v>
      </c>
      <c r="S134" t="s">
        <v>759</v>
      </c>
      <c r="T134" t="s">
        <v>1022</v>
      </c>
      <c r="U134" t="s">
        <v>1023</v>
      </c>
      <c r="V134" t="s">
        <v>342</v>
      </c>
    </row>
    <row r="135" spans="1:22" x14ac:dyDescent="0.25">
      <c r="A135" t="s">
        <v>148</v>
      </c>
      <c r="B135" t="s">
        <v>300</v>
      </c>
      <c r="C135" t="s">
        <v>298</v>
      </c>
      <c r="D135" t="s">
        <v>1999</v>
      </c>
      <c r="E135" t="s">
        <v>16</v>
      </c>
      <c r="F135" s="1">
        <v>43830</v>
      </c>
      <c r="G135" s="1">
        <v>44386</v>
      </c>
      <c r="H135" s="4">
        <v>556</v>
      </c>
      <c r="I135" s="2">
        <v>18.279452054794518</v>
      </c>
      <c r="J135" t="s">
        <v>1024</v>
      </c>
      <c r="K135" t="s">
        <v>1025</v>
      </c>
      <c r="L135" t="s">
        <v>869</v>
      </c>
      <c r="M135" t="s">
        <v>1026</v>
      </c>
      <c r="N135" t="s">
        <v>374</v>
      </c>
      <c r="O135" t="s">
        <v>316</v>
      </c>
      <c r="P135" t="s">
        <v>895</v>
      </c>
      <c r="Q135" t="s">
        <v>1027</v>
      </c>
      <c r="R135" t="s">
        <v>406</v>
      </c>
      <c r="S135" t="s">
        <v>1019</v>
      </c>
      <c r="T135" t="s">
        <v>455</v>
      </c>
      <c r="U135" t="s">
        <v>656</v>
      </c>
      <c r="V135" t="s">
        <v>573</v>
      </c>
    </row>
    <row r="136" spans="1:22" x14ac:dyDescent="0.25">
      <c r="A136" t="s">
        <v>149</v>
      </c>
      <c r="B136" t="s">
        <v>300</v>
      </c>
      <c r="C136" t="s">
        <v>298</v>
      </c>
      <c r="D136" t="s">
        <v>1999</v>
      </c>
      <c r="E136" t="s">
        <v>14</v>
      </c>
      <c r="F136" s="1">
        <v>43830</v>
      </c>
      <c r="G136" s="1">
        <v>44389</v>
      </c>
      <c r="H136" s="4">
        <v>559</v>
      </c>
      <c r="I136" s="2">
        <v>18.378082191780823</v>
      </c>
      <c r="J136" t="s">
        <v>1028</v>
      </c>
      <c r="K136" t="s">
        <v>1029</v>
      </c>
      <c r="L136" t="s">
        <v>589</v>
      </c>
      <c r="M136" t="s">
        <v>316</v>
      </c>
      <c r="N136" t="s">
        <v>416</v>
      </c>
      <c r="O136" t="s">
        <v>316</v>
      </c>
      <c r="P136" t="s">
        <v>703</v>
      </c>
      <c r="Q136" t="s">
        <v>1030</v>
      </c>
      <c r="R136" t="s">
        <v>643</v>
      </c>
      <c r="S136" t="s">
        <v>1031</v>
      </c>
      <c r="T136" t="s">
        <v>316</v>
      </c>
      <c r="U136" t="s">
        <v>953</v>
      </c>
      <c r="V136" t="s">
        <v>498</v>
      </c>
    </row>
    <row r="137" spans="1:22" x14ac:dyDescent="0.25">
      <c r="A137" t="s">
        <v>150</v>
      </c>
      <c r="B137" t="s">
        <v>300</v>
      </c>
      <c r="C137" t="s">
        <v>299</v>
      </c>
      <c r="D137" t="s">
        <v>2000</v>
      </c>
      <c r="E137" t="s">
        <v>16</v>
      </c>
      <c r="F137" s="1">
        <v>43837</v>
      </c>
      <c r="G137" s="1">
        <v>44389</v>
      </c>
      <c r="H137" s="4">
        <v>552</v>
      </c>
      <c r="I137" s="2">
        <v>18.147945205479452</v>
      </c>
      <c r="J137" t="s">
        <v>491</v>
      </c>
      <c r="K137" t="s">
        <v>747</v>
      </c>
      <c r="L137" t="s">
        <v>548</v>
      </c>
      <c r="M137" t="s">
        <v>590</v>
      </c>
      <c r="N137" t="s">
        <v>393</v>
      </c>
      <c r="O137" t="s">
        <v>316</v>
      </c>
      <c r="P137" t="s">
        <v>586</v>
      </c>
      <c r="Q137" t="s">
        <v>580</v>
      </c>
      <c r="R137" t="s">
        <v>515</v>
      </c>
      <c r="S137" t="s">
        <v>495</v>
      </c>
      <c r="T137" t="s">
        <v>514</v>
      </c>
      <c r="U137" t="s">
        <v>554</v>
      </c>
      <c r="V137" t="s">
        <v>400</v>
      </c>
    </row>
    <row r="138" spans="1:22" x14ac:dyDescent="0.25">
      <c r="A138" t="s">
        <v>151</v>
      </c>
      <c r="B138" t="s">
        <v>300</v>
      </c>
      <c r="C138" t="s">
        <v>298</v>
      </c>
      <c r="D138" t="s">
        <v>1999</v>
      </c>
      <c r="E138" t="s">
        <v>14</v>
      </c>
      <c r="F138" s="1">
        <v>43838</v>
      </c>
      <c r="G138" s="1">
        <v>44389</v>
      </c>
      <c r="H138" s="4">
        <v>551</v>
      </c>
      <c r="I138" s="2">
        <v>18.115068493150684</v>
      </c>
      <c r="J138" t="s">
        <v>1032</v>
      </c>
      <c r="K138" t="s">
        <v>946</v>
      </c>
      <c r="L138" t="s">
        <v>1033</v>
      </c>
      <c r="M138" t="s">
        <v>590</v>
      </c>
      <c r="N138" t="s">
        <v>714</v>
      </c>
      <c r="O138" t="s">
        <v>316</v>
      </c>
      <c r="P138" t="s">
        <v>745</v>
      </c>
      <c r="Q138" t="s">
        <v>914</v>
      </c>
      <c r="R138" t="s">
        <v>498</v>
      </c>
      <c r="S138" t="s">
        <v>463</v>
      </c>
      <c r="T138" t="s">
        <v>702</v>
      </c>
      <c r="U138" t="s">
        <v>748</v>
      </c>
      <c r="V138" t="s">
        <v>464</v>
      </c>
    </row>
    <row r="139" spans="1:22" x14ac:dyDescent="0.25">
      <c r="A139" t="s">
        <v>152</v>
      </c>
      <c r="B139" t="s">
        <v>300</v>
      </c>
      <c r="C139" t="s">
        <v>298</v>
      </c>
      <c r="D139" t="s">
        <v>1999</v>
      </c>
      <c r="E139" t="s">
        <v>14</v>
      </c>
      <c r="F139" s="1">
        <v>43837</v>
      </c>
      <c r="G139" s="1">
        <v>44389</v>
      </c>
      <c r="H139" s="4">
        <v>552</v>
      </c>
      <c r="I139" s="2">
        <v>18.147945205479452</v>
      </c>
      <c r="J139" t="s">
        <v>1034</v>
      </c>
      <c r="K139" t="s">
        <v>859</v>
      </c>
      <c r="L139" t="s">
        <v>326</v>
      </c>
      <c r="M139" t="s">
        <v>616</v>
      </c>
      <c r="N139" t="s">
        <v>316</v>
      </c>
      <c r="O139" t="s">
        <v>316</v>
      </c>
      <c r="P139" t="s">
        <v>720</v>
      </c>
      <c r="Q139" t="s">
        <v>656</v>
      </c>
      <c r="R139" t="s">
        <v>366</v>
      </c>
      <c r="S139" t="s">
        <v>776</v>
      </c>
      <c r="T139" t="s">
        <v>395</v>
      </c>
      <c r="U139" t="s">
        <v>904</v>
      </c>
      <c r="V139" t="s">
        <v>316</v>
      </c>
    </row>
    <row r="140" spans="1:22" x14ac:dyDescent="0.25">
      <c r="A140" t="s">
        <v>153</v>
      </c>
      <c r="B140" t="s">
        <v>300</v>
      </c>
      <c r="C140" t="s">
        <v>298</v>
      </c>
      <c r="D140" t="s">
        <v>1999</v>
      </c>
      <c r="E140" t="s">
        <v>16</v>
      </c>
      <c r="F140" s="1">
        <v>43829</v>
      </c>
      <c r="G140" s="1">
        <v>44389</v>
      </c>
      <c r="H140" s="4">
        <v>560</v>
      </c>
      <c r="I140" s="2">
        <v>18.410958904109588</v>
      </c>
      <c r="J140" t="s">
        <v>1035</v>
      </c>
      <c r="K140" t="s">
        <v>1004</v>
      </c>
      <c r="L140" t="s">
        <v>372</v>
      </c>
      <c r="M140" t="s">
        <v>350</v>
      </c>
      <c r="N140" t="s">
        <v>405</v>
      </c>
      <c r="O140" t="s">
        <v>316</v>
      </c>
      <c r="P140" t="s">
        <v>422</v>
      </c>
      <c r="Q140" t="s">
        <v>387</v>
      </c>
      <c r="R140" t="s">
        <v>611</v>
      </c>
      <c r="S140" t="s">
        <v>536</v>
      </c>
      <c r="T140" t="s">
        <v>1036</v>
      </c>
      <c r="U140" t="s">
        <v>480</v>
      </c>
      <c r="V140" t="s">
        <v>411</v>
      </c>
    </row>
    <row r="141" spans="1:22" x14ac:dyDescent="0.25">
      <c r="A141" t="s">
        <v>154</v>
      </c>
      <c r="B141" t="s">
        <v>300</v>
      </c>
      <c r="C141" t="s">
        <v>298</v>
      </c>
      <c r="D141" t="s">
        <v>1999</v>
      </c>
      <c r="E141" t="s">
        <v>16</v>
      </c>
      <c r="F141" s="1">
        <v>43825</v>
      </c>
      <c r="G141" s="1">
        <v>44389</v>
      </c>
      <c r="H141" s="4">
        <v>564</v>
      </c>
      <c r="I141" s="2">
        <v>18.542465753424658</v>
      </c>
      <c r="J141" t="s">
        <v>1037</v>
      </c>
      <c r="K141" t="s">
        <v>859</v>
      </c>
      <c r="L141" t="s">
        <v>372</v>
      </c>
      <c r="M141" t="s">
        <v>590</v>
      </c>
      <c r="N141" t="s">
        <v>416</v>
      </c>
      <c r="O141" t="s">
        <v>316</v>
      </c>
      <c r="P141" t="s">
        <v>389</v>
      </c>
      <c r="Q141" t="s">
        <v>1038</v>
      </c>
      <c r="R141" t="s">
        <v>667</v>
      </c>
      <c r="S141" t="s">
        <v>776</v>
      </c>
      <c r="T141" t="s">
        <v>399</v>
      </c>
      <c r="U141" t="s">
        <v>551</v>
      </c>
      <c r="V141" t="s">
        <v>419</v>
      </c>
    </row>
    <row r="142" spans="1:22" x14ac:dyDescent="0.25">
      <c r="A142" t="s">
        <v>155</v>
      </c>
      <c r="B142" t="s">
        <v>300</v>
      </c>
      <c r="C142" t="s">
        <v>298</v>
      </c>
      <c r="D142" t="s">
        <v>1999</v>
      </c>
      <c r="E142" t="s">
        <v>14</v>
      </c>
      <c r="F142" s="1">
        <v>43837</v>
      </c>
      <c r="G142" s="1">
        <v>44389</v>
      </c>
      <c r="H142" s="4">
        <v>552</v>
      </c>
      <c r="I142" s="2">
        <v>18.147945205479452</v>
      </c>
      <c r="J142" t="s">
        <v>1039</v>
      </c>
      <c r="K142" t="s">
        <v>750</v>
      </c>
      <c r="L142" t="s">
        <v>326</v>
      </c>
      <c r="M142" t="s">
        <v>442</v>
      </c>
      <c r="N142" t="s">
        <v>316</v>
      </c>
      <c r="O142" t="s">
        <v>316</v>
      </c>
      <c r="P142" t="s">
        <v>863</v>
      </c>
      <c r="Q142" t="s">
        <v>867</v>
      </c>
      <c r="R142" t="s">
        <v>911</v>
      </c>
      <c r="S142" t="s">
        <v>1040</v>
      </c>
      <c r="T142" t="s">
        <v>784</v>
      </c>
      <c r="U142" t="s">
        <v>904</v>
      </c>
      <c r="V142" t="s">
        <v>316</v>
      </c>
    </row>
    <row r="143" spans="1:22" x14ac:dyDescent="0.25">
      <c r="A143" t="s">
        <v>156</v>
      </c>
      <c r="B143" t="s">
        <v>300</v>
      </c>
      <c r="C143" t="s">
        <v>299</v>
      </c>
      <c r="D143" t="s">
        <v>2000</v>
      </c>
      <c r="E143" t="s">
        <v>16</v>
      </c>
      <c r="F143" s="1">
        <v>43836</v>
      </c>
      <c r="G143" s="1">
        <v>44389</v>
      </c>
      <c r="H143" s="4">
        <v>553</v>
      </c>
      <c r="I143" s="2">
        <v>18.18082191780822</v>
      </c>
      <c r="J143" t="s">
        <v>1041</v>
      </c>
      <c r="K143" t="s">
        <v>1042</v>
      </c>
      <c r="L143" t="s">
        <v>501</v>
      </c>
      <c r="M143" t="s">
        <v>1043</v>
      </c>
      <c r="N143" t="s">
        <v>328</v>
      </c>
      <c r="O143" t="s">
        <v>316</v>
      </c>
      <c r="P143" t="s">
        <v>971</v>
      </c>
      <c r="Q143" t="s">
        <v>1044</v>
      </c>
      <c r="R143" t="s">
        <v>1045</v>
      </c>
      <c r="S143" t="s">
        <v>875</v>
      </c>
      <c r="T143" t="s">
        <v>524</v>
      </c>
      <c r="U143" t="s">
        <v>1038</v>
      </c>
      <c r="V143" t="s">
        <v>335</v>
      </c>
    </row>
    <row r="144" spans="1:22" x14ac:dyDescent="0.25">
      <c r="A144" t="s">
        <v>157</v>
      </c>
      <c r="B144" t="s">
        <v>300</v>
      </c>
      <c r="C144" t="s">
        <v>298</v>
      </c>
      <c r="D144" t="s">
        <v>1999</v>
      </c>
      <c r="E144" t="s">
        <v>16</v>
      </c>
      <c r="F144" s="1">
        <v>43830</v>
      </c>
      <c r="G144" s="1">
        <v>44391</v>
      </c>
      <c r="H144" s="4">
        <v>561</v>
      </c>
      <c r="I144" s="2">
        <v>18.443835616438356</v>
      </c>
      <c r="J144" t="s">
        <v>1034</v>
      </c>
      <c r="K144" t="s">
        <v>381</v>
      </c>
      <c r="L144" t="s">
        <v>589</v>
      </c>
      <c r="M144" t="s">
        <v>350</v>
      </c>
      <c r="N144" t="s">
        <v>393</v>
      </c>
      <c r="O144" t="s">
        <v>316</v>
      </c>
      <c r="P144" t="s">
        <v>515</v>
      </c>
      <c r="Q144" t="s">
        <v>876</v>
      </c>
      <c r="R144" t="s">
        <v>593</v>
      </c>
      <c r="S144" t="s">
        <v>702</v>
      </c>
      <c r="T144" t="s">
        <v>748</v>
      </c>
      <c r="U144" t="s">
        <v>1046</v>
      </c>
      <c r="V144" t="s">
        <v>400</v>
      </c>
    </row>
    <row r="145" spans="1:22" x14ac:dyDescent="0.25">
      <c r="A145" t="s">
        <v>158</v>
      </c>
      <c r="B145" t="s">
        <v>300</v>
      </c>
      <c r="C145" t="s">
        <v>299</v>
      </c>
      <c r="D145" t="s">
        <v>2000</v>
      </c>
      <c r="E145" t="s">
        <v>14</v>
      </c>
      <c r="F145" s="1">
        <v>43840</v>
      </c>
      <c r="G145" s="1">
        <v>44393</v>
      </c>
      <c r="H145" s="4">
        <v>553</v>
      </c>
      <c r="I145" s="2">
        <v>18.18082191780822</v>
      </c>
      <c r="J145" t="s">
        <v>1047</v>
      </c>
      <c r="K145" t="s">
        <v>583</v>
      </c>
      <c r="L145" t="s">
        <v>467</v>
      </c>
      <c r="M145" t="s">
        <v>890</v>
      </c>
      <c r="N145" t="s">
        <v>393</v>
      </c>
      <c r="O145" t="s">
        <v>316</v>
      </c>
      <c r="P145" t="s">
        <v>1048</v>
      </c>
      <c r="Q145" t="s">
        <v>520</v>
      </c>
      <c r="R145" t="s">
        <v>801</v>
      </c>
      <c r="S145" t="s">
        <v>691</v>
      </c>
      <c r="T145" t="s">
        <v>541</v>
      </c>
      <c r="U145" t="s">
        <v>1049</v>
      </c>
      <c r="V145" t="s">
        <v>629</v>
      </c>
    </row>
    <row r="146" spans="1:22" x14ac:dyDescent="0.25">
      <c r="A146" t="s">
        <v>159</v>
      </c>
      <c r="B146" t="s">
        <v>300</v>
      </c>
      <c r="C146" t="s">
        <v>299</v>
      </c>
      <c r="D146" t="s">
        <v>2000</v>
      </c>
      <c r="E146" t="s">
        <v>16</v>
      </c>
      <c r="F146" s="1">
        <v>43832</v>
      </c>
      <c r="G146" s="1">
        <v>44393</v>
      </c>
      <c r="H146" s="4">
        <v>561</v>
      </c>
      <c r="I146" s="2">
        <v>18.443835616438356</v>
      </c>
      <c r="J146" t="s">
        <v>1050</v>
      </c>
      <c r="K146" t="s">
        <v>615</v>
      </c>
      <c r="L146" t="s">
        <v>316</v>
      </c>
      <c r="M146" t="s">
        <v>616</v>
      </c>
      <c r="N146" t="s">
        <v>435</v>
      </c>
      <c r="O146" t="s">
        <v>316</v>
      </c>
      <c r="P146" t="s">
        <v>988</v>
      </c>
      <c r="Q146" t="s">
        <v>674</v>
      </c>
      <c r="R146" t="s">
        <v>395</v>
      </c>
      <c r="S146" t="s">
        <v>552</v>
      </c>
      <c r="T146" t="s">
        <v>677</v>
      </c>
      <c r="U146" t="s">
        <v>316</v>
      </c>
      <c r="V146" t="s">
        <v>1002</v>
      </c>
    </row>
    <row r="147" spans="1:22" x14ac:dyDescent="0.25">
      <c r="A147" t="s">
        <v>160</v>
      </c>
      <c r="B147" t="s">
        <v>300</v>
      </c>
      <c r="C147" t="s">
        <v>298</v>
      </c>
      <c r="D147" t="s">
        <v>1999</v>
      </c>
      <c r="E147" t="s">
        <v>14</v>
      </c>
      <c r="F147" s="1">
        <v>43840</v>
      </c>
      <c r="G147" s="1">
        <v>44393</v>
      </c>
      <c r="H147" s="4">
        <v>553</v>
      </c>
      <c r="I147" s="2">
        <v>18.18082191780822</v>
      </c>
      <c r="J147" t="s">
        <v>1051</v>
      </c>
      <c r="K147" t="s">
        <v>381</v>
      </c>
      <c r="L147" t="s">
        <v>501</v>
      </c>
      <c r="M147" t="s">
        <v>442</v>
      </c>
      <c r="N147" t="s">
        <v>374</v>
      </c>
      <c r="O147" t="s">
        <v>316</v>
      </c>
      <c r="P147" t="s">
        <v>675</v>
      </c>
      <c r="Q147" t="s">
        <v>406</v>
      </c>
      <c r="R147" t="s">
        <v>826</v>
      </c>
      <c r="S147" t="s">
        <v>947</v>
      </c>
      <c r="T147" t="s">
        <v>784</v>
      </c>
      <c r="U147" t="s">
        <v>376</v>
      </c>
      <c r="V147" t="s">
        <v>379</v>
      </c>
    </row>
    <row r="148" spans="1:22" x14ac:dyDescent="0.25">
      <c r="A148" t="s">
        <v>161</v>
      </c>
      <c r="B148" t="s">
        <v>300</v>
      </c>
      <c r="C148" t="s">
        <v>298</v>
      </c>
      <c r="D148" t="s">
        <v>1999</v>
      </c>
      <c r="E148" t="s">
        <v>14</v>
      </c>
      <c r="F148" s="1">
        <v>43840</v>
      </c>
      <c r="G148" s="1">
        <v>44393</v>
      </c>
      <c r="H148" s="4">
        <v>553</v>
      </c>
      <c r="I148" s="2">
        <v>18.18082191780822</v>
      </c>
      <c r="J148" t="s">
        <v>1052</v>
      </c>
      <c r="K148" t="s">
        <v>583</v>
      </c>
      <c r="L148" t="s">
        <v>589</v>
      </c>
      <c r="M148" t="s">
        <v>616</v>
      </c>
      <c r="N148" t="s">
        <v>393</v>
      </c>
      <c r="O148" t="s">
        <v>316</v>
      </c>
      <c r="P148" t="s">
        <v>421</v>
      </c>
      <c r="Q148" t="s">
        <v>520</v>
      </c>
      <c r="R148" t="s">
        <v>923</v>
      </c>
      <c r="S148" t="s">
        <v>855</v>
      </c>
      <c r="T148" t="s">
        <v>609</v>
      </c>
      <c r="U148" t="s">
        <v>321</v>
      </c>
      <c r="V148" t="s">
        <v>629</v>
      </c>
    </row>
    <row r="149" spans="1:22" x14ac:dyDescent="0.25">
      <c r="A149" t="s">
        <v>162</v>
      </c>
      <c r="B149" t="s">
        <v>300</v>
      </c>
      <c r="C149" t="s">
        <v>298</v>
      </c>
      <c r="D149" t="s">
        <v>1999</v>
      </c>
      <c r="E149" t="s">
        <v>14</v>
      </c>
      <c r="F149" s="1">
        <v>43837</v>
      </c>
      <c r="G149" s="1">
        <v>44393</v>
      </c>
      <c r="H149" s="4">
        <v>556</v>
      </c>
      <c r="I149" s="2">
        <v>18.279452054794518</v>
      </c>
      <c r="J149" t="s">
        <v>1053</v>
      </c>
      <c r="K149" t="s">
        <v>1016</v>
      </c>
      <c r="L149" t="s">
        <v>518</v>
      </c>
      <c r="M149" t="s">
        <v>458</v>
      </c>
      <c r="N149" t="s">
        <v>328</v>
      </c>
      <c r="O149" t="s">
        <v>316</v>
      </c>
      <c r="P149" t="s">
        <v>832</v>
      </c>
      <c r="Q149" t="s">
        <v>319</v>
      </c>
      <c r="R149" t="s">
        <v>397</v>
      </c>
      <c r="S149" t="s">
        <v>572</v>
      </c>
      <c r="T149" t="s">
        <v>896</v>
      </c>
      <c r="U149" t="s">
        <v>578</v>
      </c>
      <c r="V149" t="s">
        <v>357</v>
      </c>
    </row>
    <row r="150" spans="1:22" x14ac:dyDescent="0.25">
      <c r="A150" t="s">
        <v>163</v>
      </c>
      <c r="B150" t="s">
        <v>300</v>
      </c>
      <c r="C150" t="s">
        <v>298</v>
      </c>
      <c r="D150" t="s">
        <v>1999</v>
      </c>
      <c r="E150" t="s">
        <v>16</v>
      </c>
      <c r="F150" s="1">
        <v>43846</v>
      </c>
      <c r="G150" s="1">
        <v>44396</v>
      </c>
      <c r="H150" s="4">
        <v>550</v>
      </c>
      <c r="I150" s="2">
        <v>18.082191780821919</v>
      </c>
      <c r="J150" t="s">
        <v>1054</v>
      </c>
      <c r="K150" t="s">
        <v>844</v>
      </c>
      <c r="L150" t="s">
        <v>518</v>
      </c>
      <c r="M150" t="s">
        <v>616</v>
      </c>
      <c r="N150" t="s">
        <v>374</v>
      </c>
      <c r="O150" t="s">
        <v>316</v>
      </c>
      <c r="P150" t="s">
        <v>443</v>
      </c>
      <c r="Q150" t="s">
        <v>990</v>
      </c>
      <c r="R150" t="s">
        <v>934</v>
      </c>
      <c r="S150" t="s">
        <v>488</v>
      </c>
      <c r="T150" t="s">
        <v>788</v>
      </c>
      <c r="U150" t="s">
        <v>690</v>
      </c>
      <c r="V150" t="s">
        <v>573</v>
      </c>
    </row>
    <row r="151" spans="1:22" x14ac:dyDescent="0.25">
      <c r="A151" t="s">
        <v>164</v>
      </c>
      <c r="B151" t="s">
        <v>300</v>
      </c>
      <c r="C151" t="s">
        <v>298</v>
      </c>
      <c r="D151" t="s">
        <v>1999</v>
      </c>
      <c r="E151" t="s">
        <v>14</v>
      </c>
      <c r="F151" s="1">
        <v>43847</v>
      </c>
      <c r="G151" s="1">
        <v>44396</v>
      </c>
      <c r="H151" s="4">
        <v>549</v>
      </c>
      <c r="I151" s="2">
        <v>18.049315068493151</v>
      </c>
      <c r="J151" t="s">
        <v>1055</v>
      </c>
      <c r="K151" t="s">
        <v>993</v>
      </c>
      <c r="L151" t="s">
        <v>839</v>
      </c>
      <c r="M151" t="s">
        <v>442</v>
      </c>
      <c r="N151" t="s">
        <v>374</v>
      </c>
      <c r="O151" t="s">
        <v>316</v>
      </c>
      <c r="P151" t="s">
        <v>408</v>
      </c>
      <c r="Q151" t="s">
        <v>723</v>
      </c>
      <c r="R151" t="s">
        <v>1056</v>
      </c>
      <c r="S151" t="s">
        <v>619</v>
      </c>
      <c r="T151" t="s">
        <v>903</v>
      </c>
      <c r="U151" t="s">
        <v>598</v>
      </c>
      <c r="V151" t="s">
        <v>379</v>
      </c>
    </row>
    <row r="152" spans="1:22" x14ac:dyDescent="0.25">
      <c r="A152" t="s">
        <v>165</v>
      </c>
      <c r="B152" t="s">
        <v>300</v>
      </c>
      <c r="C152" t="s">
        <v>298</v>
      </c>
      <c r="D152" t="s">
        <v>1999</v>
      </c>
      <c r="E152" t="s">
        <v>14</v>
      </c>
      <c r="F152" s="1">
        <v>43849</v>
      </c>
      <c r="G152" s="1">
        <v>44400</v>
      </c>
      <c r="H152" s="4">
        <v>551</v>
      </c>
      <c r="I152" s="2">
        <v>18.115068493150684</v>
      </c>
      <c r="J152" t="s">
        <v>1057</v>
      </c>
      <c r="K152" t="s">
        <v>766</v>
      </c>
      <c r="L152" t="s">
        <v>539</v>
      </c>
      <c r="M152" t="s">
        <v>807</v>
      </c>
      <c r="N152" t="s">
        <v>393</v>
      </c>
      <c r="O152" t="s">
        <v>316</v>
      </c>
      <c r="P152" t="s">
        <v>991</v>
      </c>
      <c r="Q152" t="s">
        <v>508</v>
      </c>
      <c r="R152" t="s">
        <v>375</v>
      </c>
      <c r="S152" t="s">
        <v>520</v>
      </c>
      <c r="T152" t="s">
        <v>974</v>
      </c>
      <c r="U152" t="s">
        <v>758</v>
      </c>
      <c r="V152" t="s">
        <v>629</v>
      </c>
    </row>
    <row r="153" spans="1:22" x14ac:dyDescent="0.25">
      <c r="A153" t="s">
        <v>166</v>
      </c>
      <c r="B153" t="s">
        <v>300</v>
      </c>
      <c r="C153" t="s">
        <v>298</v>
      </c>
      <c r="D153" t="s">
        <v>1999</v>
      </c>
      <c r="E153" t="s">
        <v>16</v>
      </c>
      <c r="F153" s="1">
        <v>43853</v>
      </c>
      <c r="G153" s="1">
        <v>44400</v>
      </c>
      <c r="H153" s="4">
        <v>547</v>
      </c>
      <c r="I153" s="2">
        <v>17.983561643835614</v>
      </c>
      <c r="J153" t="s">
        <v>922</v>
      </c>
      <c r="K153" t="s">
        <v>1058</v>
      </c>
      <c r="L153" t="s">
        <v>392</v>
      </c>
      <c r="M153" t="s">
        <v>590</v>
      </c>
      <c r="N153" t="s">
        <v>416</v>
      </c>
      <c r="O153" t="s">
        <v>316</v>
      </c>
      <c r="P153" t="s">
        <v>1059</v>
      </c>
      <c r="Q153" t="s">
        <v>821</v>
      </c>
      <c r="R153" t="s">
        <v>1060</v>
      </c>
      <c r="S153" t="s">
        <v>716</v>
      </c>
      <c r="T153" t="s">
        <v>1048</v>
      </c>
      <c r="U153" t="s">
        <v>447</v>
      </c>
      <c r="V153" t="s">
        <v>419</v>
      </c>
    </row>
    <row r="154" spans="1:22" x14ac:dyDescent="0.25">
      <c r="A154" t="s">
        <v>167</v>
      </c>
      <c r="B154" t="s">
        <v>300</v>
      </c>
      <c r="C154" t="s">
        <v>298</v>
      </c>
      <c r="D154" t="s">
        <v>1999</v>
      </c>
      <c r="E154" t="s">
        <v>14</v>
      </c>
      <c r="F154" s="1">
        <v>43850</v>
      </c>
      <c r="G154" s="1">
        <v>44400</v>
      </c>
      <c r="H154" s="4">
        <v>550</v>
      </c>
      <c r="I154" s="2">
        <v>18.082191780821919</v>
      </c>
      <c r="J154" t="s">
        <v>1061</v>
      </c>
      <c r="K154" t="s">
        <v>1062</v>
      </c>
      <c r="L154" t="s">
        <v>1063</v>
      </c>
      <c r="M154" t="s">
        <v>830</v>
      </c>
      <c r="N154" t="s">
        <v>1064</v>
      </c>
      <c r="O154" t="s">
        <v>316</v>
      </c>
      <c r="P154" t="s">
        <v>1065</v>
      </c>
      <c r="Q154" t="s">
        <v>1066</v>
      </c>
      <c r="R154" t="s">
        <v>344</v>
      </c>
      <c r="S154" t="s">
        <v>894</v>
      </c>
      <c r="T154" t="s">
        <v>422</v>
      </c>
      <c r="U154" t="s">
        <v>1067</v>
      </c>
      <c r="V154" t="s">
        <v>529</v>
      </c>
    </row>
    <row r="155" spans="1:22" x14ac:dyDescent="0.25">
      <c r="A155" t="s">
        <v>168</v>
      </c>
      <c r="B155" t="s">
        <v>300</v>
      </c>
      <c r="C155" t="s">
        <v>298</v>
      </c>
      <c r="D155" t="s">
        <v>1999</v>
      </c>
      <c r="E155" t="s">
        <v>16</v>
      </c>
      <c r="F155" s="1">
        <v>43803</v>
      </c>
      <c r="G155" s="1">
        <v>44403</v>
      </c>
      <c r="H155" s="4">
        <v>600</v>
      </c>
      <c r="I155" s="2">
        <v>19.726027397260275</v>
      </c>
      <c r="J155" t="s">
        <v>1068</v>
      </c>
      <c r="K155" t="s">
        <v>1069</v>
      </c>
      <c r="L155" t="s">
        <v>392</v>
      </c>
      <c r="M155" t="s">
        <v>616</v>
      </c>
      <c r="N155" t="s">
        <v>393</v>
      </c>
      <c r="O155" t="s">
        <v>316</v>
      </c>
      <c r="P155" t="s">
        <v>343</v>
      </c>
      <c r="Q155" t="s">
        <v>788</v>
      </c>
      <c r="R155" t="s">
        <v>480</v>
      </c>
      <c r="S155" t="s">
        <v>598</v>
      </c>
      <c r="T155" t="s">
        <v>439</v>
      </c>
      <c r="U155" t="s">
        <v>767</v>
      </c>
      <c r="V155" t="s">
        <v>552</v>
      </c>
    </row>
    <row r="156" spans="1:22" x14ac:dyDescent="0.25">
      <c r="A156" t="s">
        <v>169</v>
      </c>
      <c r="B156" t="s">
        <v>300</v>
      </c>
      <c r="C156" t="s">
        <v>298</v>
      </c>
      <c r="D156" t="s">
        <v>1999</v>
      </c>
      <c r="E156" t="s">
        <v>14</v>
      </c>
      <c r="F156" s="1">
        <v>43852</v>
      </c>
      <c r="G156" s="1">
        <v>44403</v>
      </c>
      <c r="H156" s="4">
        <v>551</v>
      </c>
      <c r="I156" s="2">
        <v>18.115068493150684</v>
      </c>
      <c r="J156" t="s">
        <v>1070</v>
      </c>
      <c r="K156" t="s">
        <v>766</v>
      </c>
      <c r="L156" t="s">
        <v>518</v>
      </c>
      <c r="M156" t="s">
        <v>1071</v>
      </c>
      <c r="N156" t="s">
        <v>374</v>
      </c>
      <c r="O156" t="s">
        <v>316</v>
      </c>
      <c r="P156" t="s">
        <v>331</v>
      </c>
      <c r="Q156" t="s">
        <v>508</v>
      </c>
      <c r="R156" t="s">
        <v>446</v>
      </c>
      <c r="S156" t="s">
        <v>642</v>
      </c>
      <c r="T156" t="s">
        <v>669</v>
      </c>
      <c r="U156" t="s">
        <v>643</v>
      </c>
      <c r="V156" t="s">
        <v>379</v>
      </c>
    </row>
    <row r="157" spans="1:22" x14ac:dyDescent="0.25">
      <c r="A157" t="s">
        <v>170</v>
      </c>
      <c r="B157" t="s">
        <v>300</v>
      </c>
      <c r="C157" t="s">
        <v>299</v>
      </c>
      <c r="D157" t="s">
        <v>2000</v>
      </c>
      <c r="E157" t="s">
        <v>14</v>
      </c>
      <c r="F157" s="1">
        <v>43848</v>
      </c>
      <c r="G157" s="1">
        <v>44403</v>
      </c>
      <c r="H157" s="4">
        <v>555</v>
      </c>
      <c r="I157" s="2">
        <v>18.246575342465754</v>
      </c>
      <c r="J157" t="s">
        <v>1072</v>
      </c>
      <c r="K157" t="s">
        <v>391</v>
      </c>
      <c r="L157" t="s">
        <v>392</v>
      </c>
      <c r="M157" t="s">
        <v>442</v>
      </c>
      <c r="N157" t="s">
        <v>416</v>
      </c>
      <c r="O157" t="s">
        <v>316</v>
      </c>
      <c r="P157" t="s">
        <v>923</v>
      </c>
      <c r="Q157" t="s">
        <v>318</v>
      </c>
      <c r="R157" t="s">
        <v>957</v>
      </c>
      <c r="S157" t="s">
        <v>904</v>
      </c>
      <c r="T157" t="s">
        <v>884</v>
      </c>
      <c r="U157" t="s">
        <v>464</v>
      </c>
      <c r="V157" t="s">
        <v>498</v>
      </c>
    </row>
    <row r="158" spans="1:22" x14ac:dyDescent="0.25">
      <c r="A158" t="s">
        <v>171</v>
      </c>
      <c r="B158" t="s">
        <v>300</v>
      </c>
      <c r="C158" t="s">
        <v>298</v>
      </c>
      <c r="D158" t="s">
        <v>1999</v>
      </c>
      <c r="E158" t="s">
        <v>16</v>
      </c>
      <c r="F158" s="1">
        <v>43854</v>
      </c>
      <c r="G158" s="1">
        <v>44403</v>
      </c>
      <c r="H158" s="4">
        <v>549</v>
      </c>
      <c r="I158" s="2">
        <v>18.049315068493151</v>
      </c>
      <c r="J158" t="s">
        <v>763</v>
      </c>
      <c r="K158" t="s">
        <v>583</v>
      </c>
      <c r="L158" t="s">
        <v>326</v>
      </c>
      <c r="M158" t="s">
        <v>734</v>
      </c>
      <c r="N158" t="s">
        <v>617</v>
      </c>
      <c r="O158" t="s">
        <v>316</v>
      </c>
      <c r="P158" t="s">
        <v>580</v>
      </c>
      <c r="Q158" t="s">
        <v>690</v>
      </c>
      <c r="R158" t="s">
        <v>330</v>
      </c>
      <c r="S158" t="s">
        <v>872</v>
      </c>
      <c r="T158" t="s">
        <v>319</v>
      </c>
      <c r="U158" t="s">
        <v>702</v>
      </c>
      <c r="V158" t="s">
        <v>395</v>
      </c>
    </row>
    <row r="159" spans="1:22" x14ac:dyDescent="0.25">
      <c r="A159" t="s">
        <v>172</v>
      </c>
      <c r="B159" t="s">
        <v>300</v>
      </c>
      <c r="C159" t="s">
        <v>298</v>
      </c>
      <c r="D159" t="s">
        <v>1999</v>
      </c>
      <c r="E159" t="s">
        <v>14</v>
      </c>
      <c r="F159" s="1">
        <v>43824</v>
      </c>
      <c r="G159" s="1">
        <v>44403</v>
      </c>
      <c r="H159" s="4">
        <v>579</v>
      </c>
      <c r="I159" s="2">
        <v>19.035616438356165</v>
      </c>
      <c r="J159" t="s">
        <v>1073</v>
      </c>
      <c r="K159" t="s">
        <v>705</v>
      </c>
      <c r="L159" t="s">
        <v>326</v>
      </c>
      <c r="M159" t="s">
        <v>502</v>
      </c>
      <c r="N159" t="s">
        <v>374</v>
      </c>
      <c r="O159" t="s">
        <v>316</v>
      </c>
      <c r="P159" t="s">
        <v>343</v>
      </c>
      <c r="Q159" t="s">
        <v>1007</v>
      </c>
      <c r="R159" t="s">
        <v>533</v>
      </c>
      <c r="S159" t="s">
        <v>654</v>
      </c>
      <c r="T159" t="s">
        <v>700</v>
      </c>
      <c r="U159" t="s">
        <v>985</v>
      </c>
      <c r="V159" t="s">
        <v>587</v>
      </c>
    </row>
    <row r="160" spans="1:22" x14ac:dyDescent="0.25">
      <c r="A160" t="s">
        <v>173</v>
      </c>
      <c r="B160" t="s">
        <v>300</v>
      </c>
      <c r="C160" t="s">
        <v>298</v>
      </c>
      <c r="D160" t="s">
        <v>1999</v>
      </c>
      <c r="E160" t="s">
        <v>16</v>
      </c>
      <c r="F160" s="1">
        <v>43853</v>
      </c>
      <c r="G160" s="1">
        <v>44403</v>
      </c>
      <c r="H160" s="4">
        <v>550</v>
      </c>
      <c r="I160" s="2">
        <v>18.082191780821919</v>
      </c>
      <c r="J160" t="s">
        <v>1074</v>
      </c>
      <c r="K160" t="s">
        <v>1075</v>
      </c>
      <c r="L160" t="s">
        <v>467</v>
      </c>
      <c r="M160" t="s">
        <v>616</v>
      </c>
      <c r="N160" t="s">
        <v>624</v>
      </c>
      <c r="O160" t="s">
        <v>316</v>
      </c>
      <c r="P160" t="s">
        <v>1065</v>
      </c>
      <c r="Q160" t="s">
        <v>1076</v>
      </c>
      <c r="R160" t="s">
        <v>1077</v>
      </c>
      <c r="S160" t="s">
        <v>367</v>
      </c>
      <c r="T160" t="s">
        <v>788</v>
      </c>
      <c r="U160" t="s">
        <v>1078</v>
      </c>
      <c r="V160" t="s">
        <v>1079</v>
      </c>
    </row>
    <row r="161" spans="1:22" x14ac:dyDescent="0.25">
      <c r="A161" t="s">
        <v>174</v>
      </c>
      <c r="B161" t="s">
        <v>300</v>
      </c>
      <c r="C161" t="s">
        <v>299</v>
      </c>
      <c r="D161" t="s">
        <v>2000</v>
      </c>
      <c r="E161" t="s">
        <v>16</v>
      </c>
      <c r="F161" s="1">
        <v>43852</v>
      </c>
      <c r="G161" s="1">
        <v>44407</v>
      </c>
      <c r="H161" s="4">
        <v>555</v>
      </c>
      <c r="I161" s="2">
        <v>18.246575342465754</v>
      </c>
      <c r="J161" t="s">
        <v>1080</v>
      </c>
      <c r="K161" t="s">
        <v>750</v>
      </c>
      <c r="L161" t="s">
        <v>392</v>
      </c>
      <c r="M161" t="s">
        <v>616</v>
      </c>
      <c r="N161" t="s">
        <v>374</v>
      </c>
      <c r="O161" t="s">
        <v>316</v>
      </c>
      <c r="P161" t="s">
        <v>400</v>
      </c>
      <c r="Q161" t="s">
        <v>1060</v>
      </c>
      <c r="R161" t="s">
        <v>320</v>
      </c>
      <c r="S161" t="s">
        <v>334</v>
      </c>
      <c r="T161" t="s">
        <v>400</v>
      </c>
      <c r="U161" t="s">
        <v>399</v>
      </c>
      <c r="V161" t="s">
        <v>573</v>
      </c>
    </row>
    <row r="162" spans="1:22" x14ac:dyDescent="0.25">
      <c r="A162" t="s">
        <v>175</v>
      </c>
      <c r="B162" t="s">
        <v>300</v>
      </c>
      <c r="C162" t="s">
        <v>298</v>
      </c>
      <c r="D162" t="s">
        <v>1999</v>
      </c>
      <c r="E162" t="s">
        <v>16</v>
      </c>
      <c r="F162" s="1">
        <v>43856</v>
      </c>
      <c r="G162" s="1">
        <v>44407</v>
      </c>
      <c r="H162" s="4">
        <v>551</v>
      </c>
      <c r="I162" s="2">
        <v>18.115068493150684</v>
      </c>
      <c r="J162" t="s">
        <v>1081</v>
      </c>
      <c r="K162" t="s">
        <v>1082</v>
      </c>
      <c r="L162" t="s">
        <v>518</v>
      </c>
      <c r="M162" t="s">
        <v>969</v>
      </c>
      <c r="N162" t="s">
        <v>405</v>
      </c>
      <c r="O162" t="s">
        <v>316</v>
      </c>
      <c r="P162" t="s">
        <v>1083</v>
      </c>
      <c r="Q162" t="s">
        <v>850</v>
      </c>
      <c r="R162" t="s">
        <v>1084</v>
      </c>
      <c r="S162" t="s">
        <v>771</v>
      </c>
      <c r="T162" t="s">
        <v>1085</v>
      </c>
      <c r="U162" t="s">
        <v>690</v>
      </c>
      <c r="V162" t="s">
        <v>411</v>
      </c>
    </row>
    <row r="163" spans="1:22" x14ac:dyDescent="0.25">
      <c r="A163" t="s">
        <v>176</v>
      </c>
      <c r="B163" t="s">
        <v>300</v>
      </c>
      <c r="C163" t="s">
        <v>298</v>
      </c>
      <c r="D163" t="s">
        <v>1999</v>
      </c>
      <c r="E163" t="s">
        <v>14</v>
      </c>
      <c r="F163" s="1">
        <v>43843</v>
      </c>
      <c r="G163" s="1">
        <v>44407</v>
      </c>
      <c r="H163" s="4">
        <v>564</v>
      </c>
      <c r="I163" s="2">
        <v>18.542465753424658</v>
      </c>
      <c r="J163" t="s">
        <v>1086</v>
      </c>
      <c r="K163" t="s">
        <v>492</v>
      </c>
      <c r="L163" t="s">
        <v>501</v>
      </c>
      <c r="M163" t="s">
        <v>442</v>
      </c>
      <c r="N163" t="s">
        <v>405</v>
      </c>
      <c r="O163" t="s">
        <v>316</v>
      </c>
      <c r="P163" t="s">
        <v>735</v>
      </c>
      <c r="Q163" t="s">
        <v>578</v>
      </c>
      <c r="R163" t="s">
        <v>1087</v>
      </c>
      <c r="S163" t="s">
        <v>887</v>
      </c>
      <c r="T163" t="s">
        <v>698</v>
      </c>
      <c r="U163" t="s">
        <v>938</v>
      </c>
      <c r="V163" t="s">
        <v>703</v>
      </c>
    </row>
    <row r="164" spans="1:22" x14ac:dyDescent="0.25">
      <c r="A164" t="s">
        <v>177</v>
      </c>
      <c r="B164" t="s">
        <v>300</v>
      </c>
      <c r="C164" t="s">
        <v>298</v>
      </c>
      <c r="D164" t="s">
        <v>1999</v>
      </c>
      <c r="E164" t="s">
        <v>16</v>
      </c>
      <c r="F164" s="1">
        <v>43858</v>
      </c>
      <c r="G164" s="1">
        <v>44407</v>
      </c>
      <c r="H164" s="4">
        <v>549</v>
      </c>
      <c r="I164" s="2">
        <v>18.049315068493151</v>
      </c>
      <c r="J164" t="s">
        <v>949</v>
      </c>
      <c r="K164" t="s">
        <v>652</v>
      </c>
      <c r="L164" t="s">
        <v>539</v>
      </c>
      <c r="M164" t="s">
        <v>316</v>
      </c>
      <c r="N164" t="s">
        <v>714</v>
      </c>
      <c r="O164" t="s">
        <v>316</v>
      </c>
      <c r="P164" t="s">
        <v>1088</v>
      </c>
      <c r="Q164" t="s">
        <v>620</v>
      </c>
      <c r="R164" t="s">
        <v>1065</v>
      </c>
      <c r="S164" t="s">
        <v>342</v>
      </c>
      <c r="T164" t="s">
        <v>316</v>
      </c>
      <c r="U164" t="s">
        <v>1089</v>
      </c>
      <c r="V164" t="s">
        <v>759</v>
      </c>
    </row>
    <row r="165" spans="1:22" x14ac:dyDescent="0.25">
      <c r="A165" t="s">
        <v>178</v>
      </c>
      <c r="B165" t="s">
        <v>300</v>
      </c>
      <c r="C165" t="s">
        <v>299</v>
      </c>
      <c r="D165" t="s">
        <v>2000</v>
      </c>
      <c r="E165" t="s">
        <v>14</v>
      </c>
      <c r="F165" s="1">
        <v>43855</v>
      </c>
      <c r="G165" s="1">
        <v>44407</v>
      </c>
      <c r="H165" s="4">
        <v>552</v>
      </c>
      <c r="I165" s="2">
        <v>18.147945205479452</v>
      </c>
      <c r="J165" t="s">
        <v>556</v>
      </c>
      <c r="K165" t="s">
        <v>859</v>
      </c>
      <c r="L165" t="s">
        <v>824</v>
      </c>
      <c r="M165" t="s">
        <v>616</v>
      </c>
      <c r="N165" t="s">
        <v>1090</v>
      </c>
      <c r="O165" t="s">
        <v>316</v>
      </c>
      <c r="P165" t="s">
        <v>1091</v>
      </c>
      <c r="Q165" t="s">
        <v>656</v>
      </c>
      <c r="R165" t="s">
        <v>640</v>
      </c>
      <c r="S165" t="s">
        <v>1092</v>
      </c>
      <c r="T165" t="s">
        <v>395</v>
      </c>
      <c r="U165" t="s">
        <v>825</v>
      </c>
      <c r="V165" t="s">
        <v>478</v>
      </c>
    </row>
    <row r="166" spans="1:22" x14ac:dyDescent="0.25">
      <c r="A166" t="s">
        <v>179</v>
      </c>
      <c r="B166" t="s">
        <v>300</v>
      </c>
      <c r="C166" t="s">
        <v>298</v>
      </c>
      <c r="D166" t="s">
        <v>1999</v>
      </c>
      <c r="E166" t="s">
        <v>14</v>
      </c>
      <c r="F166" s="1">
        <v>43856</v>
      </c>
      <c r="G166" s="1">
        <v>44410</v>
      </c>
      <c r="H166" s="4">
        <v>554</v>
      </c>
      <c r="I166" s="2">
        <v>18.213698630136985</v>
      </c>
      <c r="J166" t="s">
        <v>1093</v>
      </c>
      <c r="K166" t="s">
        <v>901</v>
      </c>
      <c r="L166" t="s">
        <v>392</v>
      </c>
      <c r="M166" t="s">
        <v>442</v>
      </c>
      <c r="N166" t="s">
        <v>689</v>
      </c>
      <c r="O166" t="s">
        <v>316</v>
      </c>
      <c r="P166" t="s">
        <v>376</v>
      </c>
      <c r="Q166" t="s">
        <v>1094</v>
      </c>
      <c r="R166" t="s">
        <v>375</v>
      </c>
      <c r="S166" t="s">
        <v>488</v>
      </c>
      <c r="T166" t="s">
        <v>884</v>
      </c>
      <c r="U166" t="s">
        <v>464</v>
      </c>
      <c r="V166" t="s">
        <v>1095</v>
      </c>
    </row>
    <row r="167" spans="1:22" x14ac:dyDescent="0.25">
      <c r="A167" t="s">
        <v>180</v>
      </c>
      <c r="B167" t="s">
        <v>300</v>
      </c>
      <c r="C167" t="s">
        <v>299</v>
      </c>
      <c r="D167" t="s">
        <v>2000</v>
      </c>
      <c r="E167" t="s">
        <v>16</v>
      </c>
      <c r="F167" s="1">
        <v>43859</v>
      </c>
      <c r="G167" s="1">
        <v>44410</v>
      </c>
      <c r="H167" s="4">
        <v>551</v>
      </c>
      <c r="I167" s="2">
        <v>18.115068493150684</v>
      </c>
      <c r="J167" t="s">
        <v>601</v>
      </c>
      <c r="K167" t="s">
        <v>1096</v>
      </c>
      <c r="L167" t="s">
        <v>518</v>
      </c>
      <c r="M167" t="s">
        <v>1071</v>
      </c>
      <c r="N167" t="s">
        <v>328</v>
      </c>
      <c r="O167" t="s">
        <v>316</v>
      </c>
      <c r="P167" t="s">
        <v>764</v>
      </c>
      <c r="Q167" t="s">
        <v>488</v>
      </c>
      <c r="R167" t="s">
        <v>559</v>
      </c>
      <c r="S167" t="s">
        <v>707</v>
      </c>
      <c r="T167" t="s">
        <v>1097</v>
      </c>
      <c r="U167" t="s">
        <v>690</v>
      </c>
      <c r="V167" t="s">
        <v>335</v>
      </c>
    </row>
    <row r="168" spans="1:22" x14ac:dyDescent="0.25">
      <c r="A168" t="s">
        <v>181</v>
      </c>
      <c r="B168" t="s">
        <v>300</v>
      </c>
      <c r="C168" t="s">
        <v>298</v>
      </c>
      <c r="D168" t="s">
        <v>1999</v>
      </c>
      <c r="E168" t="s">
        <v>16</v>
      </c>
      <c r="F168" s="1">
        <v>43863</v>
      </c>
      <c r="G168" s="1">
        <v>44414</v>
      </c>
      <c r="H168" s="4">
        <v>551</v>
      </c>
      <c r="I168" s="2">
        <v>18.115068493150684</v>
      </c>
      <c r="J168" t="s">
        <v>1098</v>
      </c>
      <c r="K168" t="s">
        <v>798</v>
      </c>
      <c r="L168" t="s">
        <v>548</v>
      </c>
      <c r="M168" t="s">
        <v>590</v>
      </c>
      <c r="N168" t="s">
        <v>349</v>
      </c>
      <c r="O168" t="s">
        <v>316</v>
      </c>
      <c r="P168" t="s">
        <v>988</v>
      </c>
      <c r="Q168" t="s">
        <v>1099</v>
      </c>
      <c r="R168" t="s">
        <v>767</v>
      </c>
      <c r="S168" t="s">
        <v>346</v>
      </c>
      <c r="T168" t="s">
        <v>514</v>
      </c>
      <c r="U168" t="s">
        <v>554</v>
      </c>
      <c r="V168" t="s">
        <v>1100</v>
      </c>
    </row>
    <row r="169" spans="1:22" x14ac:dyDescent="0.25">
      <c r="A169" t="s">
        <v>182</v>
      </c>
      <c r="B169" t="s">
        <v>300</v>
      </c>
      <c r="C169" t="s">
        <v>298</v>
      </c>
      <c r="D169" t="s">
        <v>1999</v>
      </c>
      <c r="E169" t="s">
        <v>16</v>
      </c>
      <c r="F169" s="1">
        <v>43862</v>
      </c>
      <c r="G169" s="1">
        <v>44414</v>
      </c>
      <c r="H169" s="4">
        <v>552</v>
      </c>
      <c r="I169" s="2">
        <v>18.147945205479452</v>
      </c>
      <c r="J169" t="s">
        <v>1101</v>
      </c>
      <c r="K169" t="s">
        <v>1102</v>
      </c>
      <c r="L169" t="s">
        <v>392</v>
      </c>
      <c r="M169" t="s">
        <v>879</v>
      </c>
      <c r="N169" t="s">
        <v>808</v>
      </c>
      <c r="O169" t="s">
        <v>316</v>
      </c>
      <c r="P169" t="s">
        <v>323</v>
      </c>
      <c r="Q169" t="s">
        <v>1103</v>
      </c>
      <c r="R169" t="s">
        <v>781</v>
      </c>
      <c r="S169" t="s">
        <v>407</v>
      </c>
      <c r="T169" t="s">
        <v>422</v>
      </c>
      <c r="U169" t="s">
        <v>447</v>
      </c>
      <c r="V169" t="s">
        <v>812</v>
      </c>
    </row>
    <row r="170" spans="1:22" x14ac:dyDescent="0.25">
      <c r="A170" t="s">
        <v>183</v>
      </c>
      <c r="B170" t="s">
        <v>300</v>
      </c>
      <c r="C170" t="s">
        <v>298</v>
      </c>
      <c r="D170" t="s">
        <v>1999</v>
      </c>
      <c r="E170" t="s">
        <v>16</v>
      </c>
      <c r="F170" s="1">
        <v>43862</v>
      </c>
      <c r="G170" s="1">
        <v>44414</v>
      </c>
      <c r="H170" s="4">
        <v>552</v>
      </c>
      <c r="I170" s="2">
        <v>18.147945205479452</v>
      </c>
      <c r="J170" t="s">
        <v>1064</v>
      </c>
      <c r="K170" t="s">
        <v>705</v>
      </c>
      <c r="L170" t="s">
        <v>326</v>
      </c>
      <c r="M170" t="s">
        <v>969</v>
      </c>
      <c r="N170" t="s">
        <v>733</v>
      </c>
      <c r="O170" t="s">
        <v>316</v>
      </c>
      <c r="P170" t="s">
        <v>369</v>
      </c>
      <c r="Q170" t="s">
        <v>568</v>
      </c>
      <c r="R170" t="s">
        <v>366</v>
      </c>
      <c r="S170" t="s">
        <v>667</v>
      </c>
      <c r="T170" t="s">
        <v>1085</v>
      </c>
      <c r="U170" t="s">
        <v>702</v>
      </c>
      <c r="V170" t="s">
        <v>1104</v>
      </c>
    </row>
    <row r="171" spans="1:22" x14ac:dyDescent="0.25">
      <c r="A171" t="s">
        <v>184</v>
      </c>
      <c r="B171" t="s">
        <v>300</v>
      </c>
      <c r="C171" t="s">
        <v>299</v>
      </c>
      <c r="D171" t="s">
        <v>2000</v>
      </c>
      <c r="E171" t="s">
        <v>16</v>
      </c>
      <c r="F171" s="1">
        <v>43840</v>
      </c>
      <c r="G171" s="1">
        <v>44414</v>
      </c>
      <c r="H171" s="4">
        <v>574</v>
      </c>
      <c r="I171" s="2">
        <v>18.871232876712327</v>
      </c>
      <c r="J171" t="s">
        <v>1105</v>
      </c>
      <c r="K171" t="s">
        <v>485</v>
      </c>
      <c r="L171" t="s">
        <v>326</v>
      </c>
      <c r="M171" t="s">
        <v>616</v>
      </c>
      <c r="N171" t="s">
        <v>646</v>
      </c>
      <c r="O171" t="s">
        <v>316</v>
      </c>
      <c r="P171" t="s">
        <v>1087</v>
      </c>
      <c r="Q171" t="s">
        <v>960</v>
      </c>
      <c r="R171" t="s">
        <v>443</v>
      </c>
      <c r="S171" t="s">
        <v>708</v>
      </c>
      <c r="T171" t="s">
        <v>951</v>
      </c>
      <c r="U171" t="s">
        <v>334</v>
      </c>
      <c r="V171" t="s">
        <v>1038</v>
      </c>
    </row>
    <row r="172" spans="1:22" x14ac:dyDescent="0.25">
      <c r="A172" t="s">
        <v>185</v>
      </c>
      <c r="B172" t="s">
        <v>300</v>
      </c>
      <c r="C172" t="s">
        <v>298</v>
      </c>
      <c r="D172" t="s">
        <v>1999</v>
      </c>
      <c r="E172" t="s">
        <v>16</v>
      </c>
      <c r="F172" s="1">
        <v>43865</v>
      </c>
      <c r="G172" s="1">
        <v>44421</v>
      </c>
      <c r="H172" s="4">
        <v>556</v>
      </c>
      <c r="I172" s="2">
        <v>18.279452054794518</v>
      </c>
      <c r="J172" t="s">
        <v>1106</v>
      </c>
      <c r="K172" t="s">
        <v>652</v>
      </c>
      <c r="L172" t="s">
        <v>338</v>
      </c>
      <c r="M172" t="s">
        <v>415</v>
      </c>
      <c r="N172" t="s">
        <v>1107</v>
      </c>
      <c r="O172" t="s">
        <v>316</v>
      </c>
      <c r="P172" t="s">
        <v>686</v>
      </c>
      <c r="Q172" t="s">
        <v>437</v>
      </c>
      <c r="R172" t="s">
        <v>527</v>
      </c>
      <c r="S172" t="s">
        <v>1108</v>
      </c>
      <c r="T172" t="s">
        <v>724</v>
      </c>
      <c r="U172" t="s">
        <v>1109</v>
      </c>
      <c r="V172" t="s">
        <v>429</v>
      </c>
    </row>
    <row r="173" spans="1:22" x14ac:dyDescent="0.25">
      <c r="A173" t="s">
        <v>186</v>
      </c>
      <c r="B173" t="s">
        <v>300</v>
      </c>
      <c r="C173" t="s">
        <v>298</v>
      </c>
      <c r="D173" t="s">
        <v>1999</v>
      </c>
      <c r="E173" t="s">
        <v>16</v>
      </c>
      <c r="F173" s="1">
        <v>43864</v>
      </c>
      <c r="G173" s="1">
        <v>44424</v>
      </c>
      <c r="H173" s="4">
        <v>560</v>
      </c>
      <c r="I173" s="2">
        <v>18.410958904109588</v>
      </c>
      <c r="J173" t="s">
        <v>1110</v>
      </c>
      <c r="K173" t="s">
        <v>762</v>
      </c>
      <c r="L173" t="s">
        <v>548</v>
      </c>
      <c r="M173" t="s">
        <v>616</v>
      </c>
      <c r="N173" t="s">
        <v>793</v>
      </c>
      <c r="O173" t="s">
        <v>316</v>
      </c>
      <c r="P173" t="s">
        <v>930</v>
      </c>
      <c r="Q173" t="s">
        <v>454</v>
      </c>
      <c r="R173" t="s">
        <v>342</v>
      </c>
      <c r="S173" t="s">
        <v>462</v>
      </c>
      <c r="T173" t="s">
        <v>677</v>
      </c>
      <c r="U173" t="s">
        <v>994</v>
      </c>
      <c r="V173" t="s">
        <v>995</v>
      </c>
    </row>
    <row r="174" spans="1:22" x14ac:dyDescent="0.25">
      <c r="A174" t="s">
        <v>187</v>
      </c>
      <c r="B174" t="s">
        <v>300</v>
      </c>
      <c r="C174" t="s">
        <v>298</v>
      </c>
      <c r="D174" t="s">
        <v>1999</v>
      </c>
      <c r="E174" t="s">
        <v>14</v>
      </c>
      <c r="F174" s="1">
        <v>43865</v>
      </c>
      <c r="G174" s="1">
        <v>44424</v>
      </c>
      <c r="H174" s="4">
        <v>559</v>
      </c>
      <c r="I174" s="2">
        <v>18.378082191780823</v>
      </c>
      <c r="J174" t="s">
        <v>1037</v>
      </c>
      <c r="K174" t="s">
        <v>747</v>
      </c>
      <c r="L174" t="s">
        <v>518</v>
      </c>
      <c r="M174" t="s">
        <v>590</v>
      </c>
      <c r="N174" t="s">
        <v>374</v>
      </c>
      <c r="O174" t="s">
        <v>316</v>
      </c>
      <c r="P174" t="s">
        <v>559</v>
      </c>
      <c r="Q174" t="s">
        <v>495</v>
      </c>
      <c r="R174" t="s">
        <v>657</v>
      </c>
      <c r="S174" t="s">
        <v>907</v>
      </c>
      <c r="T174" t="s">
        <v>334</v>
      </c>
      <c r="U174" t="s">
        <v>578</v>
      </c>
      <c r="V174" t="s">
        <v>587</v>
      </c>
    </row>
    <row r="175" spans="1:22" x14ac:dyDescent="0.25">
      <c r="A175" t="s">
        <v>188</v>
      </c>
      <c r="B175" t="s">
        <v>300</v>
      </c>
      <c r="C175" t="s">
        <v>298</v>
      </c>
      <c r="D175" t="s">
        <v>1999</v>
      </c>
      <c r="E175" t="s">
        <v>14</v>
      </c>
      <c r="F175" s="1">
        <v>43819</v>
      </c>
      <c r="G175" s="1">
        <v>44424</v>
      </c>
      <c r="H175" s="4">
        <v>605</v>
      </c>
      <c r="I175" s="2">
        <v>19.890410958904109</v>
      </c>
      <c r="J175" t="s">
        <v>1111</v>
      </c>
      <c r="K175" t="s">
        <v>1112</v>
      </c>
      <c r="L175" t="s">
        <v>467</v>
      </c>
      <c r="M175" t="s">
        <v>493</v>
      </c>
      <c r="N175" t="s">
        <v>793</v>
      </c>
      <c r="O175" t="s">
        <v>316</v>
      </c>
      <c r="P175" t="s">
        <v>1113</v>
      </c>
      <c r="Q175" t="s">
        <v>1089</v>
      </c>
      <c r="R175" t="s">
        <v>1114</v>
      </c>
      <c r="S175" t="s">
        <v>686</v>
      </c>
      <c r="T175" t="s">
        <v>321</v>
      </c>
      <c r="U175" t="s">
        <v>1115</v>
      </c>
      <c r="V175" t="s">
        <v>789</v>
      </c>
    </row>
    <row r="176" spans="1:22" x14ac:dyDescent="0.25">
      <c r="A176" t="s">
        <v>189</v>
      </c>
      <c r="B176" t="s">
        <v>297</v>
      </c>
      <c r="C176" t="s">
        <v>299</v>
      </c>
      <c r="D176" t="s">
        <v>2002</v>
      </c>
      <c r="E176" t="s">
        <v>14</v>
      </c>
      <c r="F176" s="1">
        <v>43878</v>
      </c>
      <c r="G176" s="1">
        <v>44428</v>
      </c>
      <c r="H176" s="4">
        <v>550</v>
      </c>
      <c r="I176" s="2">
        <v>18.082191780821919</v>
      </c>
      <c r="J176" t="s">
        <v>1116</v>
      </c>
      <c r="K176" t="s">
        <v>652</v>
      </c>
      <c r="L176" t="s">
        <v>326</v>
      </c>
      <c r="M176" t="s">
        <v>442</v>
      </c>
      <c r="N176" t="s">
        <v>416</v>
      </c>
      <c r="O176" t="s">
        <v>316</v>
      </c>
      <c r="P176" t="s">
        <v>883</v>
      </c>
      <c r="Q176" t="s">
        <v>657</v>
      </c>
      <c r="R176" t="s">
        <v>947</v>
      </c>
      <c r="S176" t="s">
        <v>903</v>
      </c>
      <c r="T176" t="s">
        <v>847</v>
      </c>
      <c r="U176" t="s">
        <v>515</v>
      </c>
      <c r="V176" t="s">
        <v>498</v>
      </c>
    </row>
    <row r="177" spans="1:22" x14ac:dyDescent="0.25">
      <c r="A177" t="s">
        <v>190</v>
      </c>
      <c r="B177" t="s">
        <v>297</v>
      </c>
      <c r="C177" t="s">
        <v>299</v>
      </c>
      <c r="D177" t="s">
        <v>2002</v>
      </c>
      <c r="E177" t="s">
        <v>16</v>
      </c>
      <c r="F177" s="1">
        <v>43813</v>
      </c>
      <c r="G177" s="1">
        <v>44431</v>
      </c>
      <c r="H177" s="4">
        <v>618</v>
      </c>
      <c r="I177" s="2">
        <v>20.317808219178083</v>
      </c>
      <c r="J177" t="s">
        <v>1117</v>
      </c>
      <c r="K177" t="s">
        <v>993</v>
      </c>
      <c r="L177" t="s">
        <v>392</v>
      </c>
      <c r="M177" t="s">
        <v>442</v>
      </c>
      <c r="N177" t="s">
        <v>416</v>
      </c>
      <c r="O177" t="s">
        <v>316</v>
      </c>
      <c r="P177" t="s">
        <v>872</v>
      </c>
      <c r="Q177" t="s">
        <v>351</v>
      </c>
      <c r="R177" t="s">
        <v>840</v>
      </c>
      <c r="S177" t="s">
        <v>400</v>
      </c>
      <c r="T177" t="s">
        <v>611</v>
      </c>
      <c r="U177" t="s">
        <v>1118</v>
      </c>
      <c r="V177" t="s">
        <v>842</v>
      </c>
    </row>
    <row r="178" spans="1:22" x14ac:dyDescent="0.25">
      <c r="A178" t="s">
        <v>191</v>
      </c>
      <c r="B178" t="s">
        <v>297</v>
      </c>
      <c r="C178" t="s">
        <v>299</v>
      </c>
      <c r="D178" t="s">
        <v>2002</v>
      </c>
      <c r="E178" t="s">
        <v>14</v>
      </c>
      <c r="F178" s="1">
        <v>43756</v>
      </c>
      <c r="G178" s="1">
        <v>44436</v>
      </c>
      <c r="H178" s="4">
        <v>680</v>
      </c>
      <c r="I178" s="2">
        <v>21</v>
      </c>
      <c r="J178" t="s">
        <v>1119</v>
      </c>
      <c r="K178" t="s">
        <v>1120</v>
      </c>
      <c r="L178" t="s">
        <v>757</v>
      </c>
      <c r="M178" t="s">
        <v>590</v>
      </c>
      <c r="N178" t="s">
        <v>374</v>
      </c>
      <c r="O178" t="s">
        <v>316</v>
      </c>
      <c r="P178" t="s">
        <v>784</v>
      </c>
      <c r="Q178" t="s">
        <v>1121</v>
      </c>
      <c r="R178" t="s">
        <v>353</v>
      </c>
      <c r="S178" t="s">
        <v>418</v>
      </c>
      <c r="T178" t="s">
        <v>827</v>
      </c>
      <c r="U178" t="s">
        <v>1122</v>
      </c>
      <c r="V178" t="s">
        <v>885</v>
      </c>
    </row>
    <row r="179" spans="1:22" x14ac:dyDescent="0.25">
      <c r="A179" t="s">
        <v>192</v>
      </c>
      <c r="B179" t="s">
        <v>297</v>
      </c>
      <c r="C179" t="s">
        <v>299</v>
      </c>
      <c r="D179" t="s">
        <v>2002</v>
      </c>
      <c r="E179" t="s">
        <v>16</v>
      </c>
      <c r="F179" s="1">
        <v>43825</v>
      </c>
      <c r="G179" s="1">
        <v>44431</v>
      </c>
      <c r="H179" s="4">
        <v>606</v>
      </c>
      <c r="I179" s="2">
        <v>19.923287671232877</v>
      </c>
      <c r="J179" t="s">
        <v>1123</v>
      </c>
      <c r="K179" t="s">
        <v>936</v>
      </c>
      <c r="L179" t="s">
        <v>589</v>
      </c>
      <c r="M179" t="s">
        <v>442</v>
      </c>
      <c r="N179" t="s">
        <v>714</v>
      </c>
      <c r="O179" t="s">
        <v>316</v>
      </c>
      <c r="P179" t="s">
        <v>515</v>
      </c>
      <c r="Q179" t="s">
        <v>1087</v>
      </c>
      <c r="R179" t="s">
        <v>1094</v>
      </c>
      <c r="S179" t="s">
        <v>702</v>
      </c>
      <c r="T179" t="s">
        <v>742</v>
      </c>
      <c r="U179" t="s">
        <v>1113</v>
      </c>
      <c r="V179" t="s">
        <v>782</v>
      </c>
    </row>
    <row r="180" spans="1:22" x14ac:dyDescent="0.25">
      <c r="A180" t="s">
        <v>193</v>
      </c>
      <c r="B180" t="s">
        <v>297</v>
      </c>
      <c r="C180" t="s">
        <v>299</v>
      </c>
      <c r="D180" t="s">
        <v>2002</v>
      </c>
      <c r="E180" t="s">
        <v>14</v>
      </c>
      <c r="F180" s="1">
        <v>43837</v>
      </c>
      <c r="G180" s="1">
        <v>44431</v>
      </c>
      <c r="H180" s="4">
        <v>594</v>
      </c>
      <c r="I180" s="2">
        <v>19.528767123287672</v>
      </c>
      <c r="J180" t="s">
        <v>1119</v>
      </c>
      <c r="K180" t="s">
        <v>1124</v>
      </c>
      <c r="L180" t="s">
        <v>392</v>
      </c>
      <c r="M180" t="s">
        <v>616</v>
      </c>
      <c r="N180" t="s">
        <v>328</v>
      </c>
      <c r="O180" t="s">
        <v>316</v>
      </c>
      <c r="P180" t="s">
        <v>671</v>
      </c>
      <c r="Q180" t="s">
        <v>521</v>
      </c>
      <c r="R180" t="s">
        <v>1125</v>
      </c>
      <c r="S180" t="s">
        <v>1014</v>
      </c>
      <c r="T180" t="s">
        <v>378</v>
      </c>
      <c r="U180" t="s">
        <v>781</v>
      </c>
      <c r="V180" t="s">
        <v>921</v>
      </c>
    </row>
    <row r="181" spans="1:22" x14ac:dyDescent="0.25">
      <c r="A181" t="s">
        <v>194</v>
      </c>
      <c r="B181" t="s">
        <v>297</v>
      </c>
      <c r="C181" t="s">
        <v>299</v>
      </c>
      <c r="D181" t="s">
        <v>2002</v>
      </c>
      <c r="E181" t="s">
        <v>14</v>
      </c>
      <c r="F181" s="1">
        <v>43861</v>
      </c>
      <c r="G181" s="1">
        <v>44431</v>
      </c>
      <c r="H181" s="4">
        <v>570</v>
      </c>
      <c r="I181" s="2">
        <v>18.739726027397261</v>
      </c>
      <c r="J181" t="s">
        <v>1126</v>
      </c>
      <c r="K181" t="s">
        <v>434</v>
      </c>
      <c r="L181" t="s">
        <v>392</v>
      </c>
      <c r="M181" t="s">
        <v>616</v>
      </c>
      <c r="N181" t="s">
        <v>808</v>
      </c>
      <c r="O181" t="s">
        <v>316</v>
      </c>
      <c r="P181" t="s">
        <v>488</v>
      </c>
      <c r="Q181" t="s">
        <v>921</v>
      </c>
      <c r="R181" t="s">
        <v>990</v>
      </c>
      <c r="S181" t="s">
        <v>488</v>
      </c>
      <c r="T181" t="s">
        <v>857</v>
      </c>
      <c r="U181" t="s">
        <v>1127</v>
      </c>
      <c r="V181" t="s">
        <v>857</v>
      </c>
    </row>
    <row r="182" spans="1:22" x14ac:dyDescent="0.25">
      <c r="A182" t="s">
        <v>195</v>
      </c>
      <c r="B182" t="s">
        <v>300</v>
      </c>
      <c r="C182" t="s">
        <v>298</v>
      </c>
      <c r="D182" t="s">
        <v>1999</v>
      </c>
      <c r="E182" t="s">
        <v>14</v>
      </c>
      <c r="F182" s="1">
        <v>43861</v>
      </c>
      <c r="G182" s="1">
        <v>44431</v>
      </c>
      <c r="H182" s="4">
        <v>570</v>
      </c>
      <c r="I182" s="2">
        <v>18.739726027397261</v>
      </c>
      <c r="J182" t="s">
        <v>1128</v>
      </c>
      <c r="K182" t="s">
        <v>786</v>
      </c>
      <c r="L182" t="s">
        <v>435</v>
      </c>
      <c r="M182" t="s">
        <v>616</v>
      </c>
      <c r="N182" t="s">
        <v>393</v>
      </c>
      <c r="O182" t="s">
        <v>316</v>
      </c>
      <c r="P182" t="s">
        <v>910</v>
      </c>
      <c r="Q182" t="s">
        <v>960</v>
      </c>
      <c r="R182" t="s">
        <v>715</v>
      </c>
      <c r="S182" t="s">
        <v>930</v>
      </c>
      <c r="T182" t="s">
        <v>857</v>
      </c>
      <c r="U182" t="s">
        <v>498</v>
      </c>
      <c r="V182" t="s">
        <v>320</v>
      </c>
    </row>
    <row r="183" spans="1:22" x14ac:dyDescent="0.25">
      <c r="A183" t="s">
        <v>196</v>
      </c>
      <c r="B183" t="s">
        <v>300</v>
      </c>
      <c r="C183" t="s">
        <v>298</v>
      </c>
      <c r="D183" t="s">
        <v>1999</v>
      </c>
      <c r="E183" t="s">
        <v>16</v>
      </c>
      <c r="F183" s="1">
        <v>43820</v>
      </c>
      <c r="G183" s="1">
        <v>44435</v>
      </c>
      <c r="H183" s="4">
        <v>615</v>
      </c>
      <c r="I183" s="2">
        <v>20.219178082191782</v>
      </c>
      <c r="J183" t="s">
        <v>1129</v>
      </c>
      <c r="K183" t="s">
        <v>425</v>
      </c>
      <c r="L183" t="s">
        <v>518</v>
      </c>
      <c r="M183" t="s">
        <v>616</v>
      </c>
      <c r="N183" t="s">
        <v>374</v>
      </c>
      <c r="O183" t="s">
        <v>316</v>
      </c>
      <c r="P183" t="s">
        <v>674</v>
      </c>
      <c r="Q183" t="s">
        <v>951</v>
      </c>
      <c r="R183" t="s">
        <v>578</v>
      </c>
      <c r="S183" t="s">
        <v>331</v>
      </c>
      <c r="T183" t="s">
        <v>330</v>
      </c>
      <c r="U183" t="s">
        <v>323</v>
      </c>
      <c r="V183" t="s">
        <v>483</v>
      </c>
    </row>
    <row r="184" spans="1:22" x14ac:dyDescent="0.25">
      <c r="A184" t="s">
        <v>197</v>
      </c>
      <c r="B184" t="s">
        <v>300</v>
      </c>
      <c r="C184" t="s">
        <v>298</v>
      </c>
      <c r="D184" t="s">
        <v>1999</v>
      </c>
      <c r="E184" t="s">
        <v>14</v>
      </c>
      <c r="F184" s="1">
        <v>43825</v>
      </c>
      <c r="G184" s="1">
        <v>44435</v>
      </c>
      <c r="H184" s="4">
        <v>610</v>
      </c>
      <c r="I184" s="2">
        <v>20.054794520547944</v>
      </c>
      <c r="J184" t="s">
        <v>1130</v>
      </c>
      <c r="K184" t="s">
        <v>786</v>
      </c>
      <c r="L184" t="s">
        <v>501</v>
      </c>
      <c r="M184" t="s">
        <v>350</v>
      </c>
      <c r="N184" t="s">
        <v>653</v>
      </c>
      <c r="O184" t="s">
        <v>316</v>
      </c>
      <c r="P184" t="s">
        <v>1131</v>
      </c>
      <c r="Q184" t="s">
        <v>1132</v>
      </c>
      <c r="R184" t="s">
        <v>707</v>
      </c>
      <c r="S184" t="s">
        <v>1133</v>
      </c>
      <c r="T184" t="s">
        <v>711</v>
      </c>
      <c r="U184" t="s">
        <v>970</v>
      </c>
      <c r="V184" t="s">
        <v>356</v>
      </c>
    </row>
    <row r="185" spans="1:22" x14ac:dyDescent="0.25">
      <c r="A185" t="s">
        <v>198</v>
      </c>
      <c r="B185" t="s">
        <v>300</v>
      </c>
      <c r="C185" t="s">
        <v>298</v>
      </c>
      <c r="D185" t="s">
        <v>1999</v>
      </c>
      <c r="E185" t="s">
        <v>14</v>
      </c>
      <c r="F185" s="1">
        <v>43813</v>
      </c>
      <c r="G185" s="1">
        <v>44438</v>
      </c>
      <c r="H185" s="4">
        <v>625</v>
      </c>
      <c r="I185" s="2">
        <v>20.547945205479451</v>
      </c>
      <c r="J185" t="s">
        <v>1134</v>
      </c>
      <c r="K185" t="s">
        <v>762</v>
      </c>
      <c r="L185" t="s">
        <v>326</v>
      </c>
      <c r="M185" t="s">
        <v>373</v>
      </c>
      <c r="N185" t="s">
        <v>328</v>
      </c>
      <c r="O185" t="s">
        <v>316</v>
      </c>
      <c r="P185" t="s">
        <v>536</v>
      </c>
      <c r="Q185" t="s">
        <v>1038</v>
      </c>
      <c r="R185" t="s">
        <v>523</v>
      </c>
      <c r="S185" t="s">
        <v>418</v>
      </c>
      <c r="T185" t="s">
        <v>482</v>
      </c>
      <c r="U185" t="s">
        <v>367</v>
      </c>
      <c r="V185" t="s">
        <v>368</v>
      </c>
    </row>
    <row r="186" spans="1:22" x14ac:dyDescent="0.25">
      <c r="A186" t="s">
        <v>199</v>
      </c>
      <c r="B186" t="s">
        <v>300</v>
      </c>
      <c r="C186" t="s">
        <v>299</v>
      </c>
      <c r="D186" t="s">
        <v>2000</v>
      </c>
      <c r="E186" t="s">
        <v>14</v>
      </c>
      <c r="F186" s="1">
        <v>43836</v>
      </c>
      <c r="G186" s="1">
        <v>44438</v>
      </c>
      <c r="H186" s="4">
        <v>602</v>
      </c>
      <c r="I186" s="2">
        <v>19.791780821917811</v>
      </c>
      <c r="J186" t="s">
        <v>1135</v>
      </c>
      <c r="K186" t="s">
        <v>1004</v>
      </c>
      <c r="L186" t="s">
        <v>539</v>
      </c>
      <c r="M186" t="s">
        <v>415</v>
      </c>
      <c r="N186" t="s">
        <v>393</v>
      </c>
      <c r="O186" t="s">
        <v>316</v>
      </c>
      <c r="P186" t="s">
        <v>1103</v>
      </c>
      <c r="Q186" t="s">
        <v>558</v>
      </c>
      <c r="R186" t="s">
        <v>710</v>
      </c>
      <c r="S186" t="s">
        <v>1104</v>
      </c>
      <c r="T186" t="s">
        <v>388</v>
      </c>
      <c r="U186" t="s">
        <v>691</v>
      </c>
      <c r="V186" t="s">
        <v>320</v>
      </c>
    </row>
    <row r="187" spans="1:22" x14ac:dyDescent="0.25">
      <c r="A187" t="s">
        <v>200</v>
      </c>
      <c r="B187" t="s">
        <v>300</v>
      </c>
      <c r="C187" t="s">
        <v>298</v>
      </c>
      <c r="D187" t="s">
        <v>1999</v>
      </c>
      <c r="E187" t="s">
        <v>16</v>
      </c>
      <c r="F187" s="1">
        <v>43808</v>
      </c>
      <c r="G187" s="1">
        <v>44440</v>
      </c>
      <c r="H187" s="4">
        <v>632</v>
      </c>
      <c r="I187" s="2">
        <v>20.778082191780822</v>
      </c>
      <c r="J187" t="s">
        <v>617</v>
      </c>
      <c r="K187" t="s">
        <v>909</v>
      </c>
      <c r="L187" t="s">
        <v>501</v>
      </c>
      <c r="M187" t="s">
        <v>937</v>
      </c>
      <c r="N187" t="s">
        <v>374</v>
      </c>
      <c r="O187" t="s">
        <v>316</v>
      </c>
      <c r="P187" t="s">
        <v>522</v>
      </c>
      <c r="Q187" t="s">
        <v>1136</v>
      </c>
      <c r="R187" t="s">
        <v>1137</v>
      </c>
      <c r="S187" t="s">
        <v>376</v>
      </c>
      <c r="T187" t="s">
        <v>709</v>
      </c>
      <c r="U187" t="s">
        <v>1138</v>
      </c>
      <c r="V187" t="s">
        <v>483</v>
      </c>
    </row>
    <row r="188" spans="1:22" x14ac:dyDescent="0.25">
      <c r="A188" t="s">
        <v>201</v>
      </c>
      <c r="B188" t="s">
        <v>300</v>
      </c>
      <c r="C188" t="s">
        <v>298</v>
      </c>
      <c r="D188" t="s">
        <v>1999</v>
      </c>
      <c r="E188" t="s">
        <v>14</v>
      </c>
      <c r="F188" s="1">
        <v>43830</v>
      </c>
      <c r="G188" s="1">
        <v>44440</v>
      </c>
      <c r="H188" s="4">
        <v>610</v>
      </c>
      <c r="I188" s="2">
        <v>20.054794520547944</v>
      </c>
      <c r="J188" t="s">
        <v>989</v>
      </c>
      <c r="K188" t="s">
        <v>946</v>
      </c>
      <c r="L188" t="s">
        <v>435</v>
      </c>
      <c r="M188" t="s">
        <v>442</v>
      </c>
      <c r="N188" t="s">
        <v>374</v>
      </c>
      <c r="O188" t="s">
        <v>316</v>
      </c>
      <c r="P188" t="s">
        <v>736</v>
      </c>
      <c r="Q188" t="s">
        <v>489</v>
      </c>
      <c r="R188" t="s">
        <v>619</v>
      </c>
      <c r="S188" t="s">
        <v>821</v>
      </c>
      <c r="T188" t="s">
        <v>1006</v>
      </c>
      <c r="U188" t="s">
        <v>827</v>
      </c>
      <c r="V188" t="s">
        <v>885</v>
      </c>
    </row>
    <row r="189" spans="1:22" x14ac:dyDescent="0.25">
      <c r="A189" t="s">
        <v>202</v>
      </c>
      <c r="B189" t="s">
        <v>300</v>
      </c>
      <c r="C189" t="s">
        <v>298</v>
      </c>
      <c r="D189" t="s">
        <v>1999</v>
      </c>
      <c r="E189" t="s">
        <v>16</v>
      </c>
      <c r="F189" s="1">
        <v>43814</v>
      </c>
      <c r="G189" s="1">
        <v>44445</v>
      </c>
      <c r="H189" s="4">
        <v>631</v>
      </c>
      <c r="I189" s="2">
        <v>20.745205479452054</v>
      </c>
      <c r="J189" t="s">
        <v>1139</v>
      </c>
      <c r="K189" t="s">
        <v>1140</v>
      </c>
      <c r="L189" t="s">
        <v>501</v>
      </c>
      <c r="M189" t="s">
        <v>879</v>
      </c>
      <c r="N189" t="s">
        <v>328</v>
      </c>
      <c r="O189" t="s">
        <v>316</v>
      </c>
      <c r="P189" t="s">
        <v>602</v>
      </c>
      <c r="Q189" t="s">
        <v>699</v>
      </c>
      <c r="R189" t="s">
        <v>1141</v>
      </c>
      <c r="S189" t="s">
        <v>1007</v>
      </c>
      <c r="T189" t="s">
        <v>340</v>
      </c>
      <c r="U189" t="s">
        <v>1138</v>
      </c>
      <c r="V189" t="s">
        <v>455</v>
      </c>
    </row>
    <row r="190" spans="1:22" x14ac:dyDescent="0.25">
      <c r="A190" t="s">
        <v>203</v>
      </c>
      <c r="B190" t="s">
        <v>300</v>
      </c>
      <c r="C190" t="s">
        <v>298</v>
      </c>
      <c r="D190" t="s">
        <v>1999</v>
      </c>
      <c r="E190" t="s">
        <v>14</v>
      </c>
      <c r="F190" s="1">
        <v>43806</v>
      </c>
      <c r="G190" s="1">
        <v>44448</v>
      </c>
      <c r="H190" s="4">
        <v>642</v>
      </c>
      <c r="I190" s="2">
        <v>21</v>
      </c>
      <c r="J190" t="s">
        <v>1142</v>
      </c>
      <c r="K190" t="s">
        <v>1143</v>
      </c>
      <c r="L190" t="s">
        <v>584</v>
      </c>
      <c r="M190" t="s">
        <v>1144</v>
      </c>
      <c r="N190" t="s">
        <v>1145</v>
      </c>
      <c r="O190" t="s">
        <v>316</v>
      </c>
      <c r="P190" t="s">
        <v>832</v>
      </c>
      <c r="Q190" t="s">
        <v>1084</v>
      </c>
      <c r="R190" t="s">
        <v>564</v>
      </c>
      <c r="S190" t="s">
        <v>611</v>
      </c>
      <c r="T190" t="s">
        <v>1146</v>
      </c>
      <c r="U190" t="s">
        <v>495</v>
      </c>
      <c r="V190" t="s">
        <v>579</v>
      </c>
    </row>
    <row r="191" spans="1:22" x14ac:dyDescent="0.25">
      <c r="A191" t="s">
        <v>204</v>
      </c>
      <c r="B191" t="s">
        <v>300</v>
      </c>
      <c r="C191" t="s">
        <v>298</v>
      </c>
      <c r="D191" t="s">
        <v>1999</v>
      </c>
      <c r="E191" t="s">
        <v>14</v>
      </c>
      <c r="F191" s="1">
        <v>43834</v>
      </c>
      <c r="G191" s="1">
        <v>44449</v>
      </c>
      <c r="H191" s="4">
        <v>615</v>
      </c>
      <c r="I191" s="2">
        <v>20.219178082191782</v>
      </c>
      <c r="J191" t="s">
        <v>1147</v>
      </c>
      <c r="K191" t="s">
        <v>325</v>
      </c>
      <c r="L191" t="s">
        <v>501</v>
      </c>
      <c r="M191" t="s">
        <v>616</v>
      </c>
      <c r="N191" t="s">
        <v>405</v>
      </c>
      <c r="O191" t="s">
        <v>316</v>
      </c>
      <c r="P191" t="s">
        <v>1085</v>
      </c>
      <c r="Q191" t="s">
        <v>955</v>
      </c>
      <c r="R191" t="s">
        <v>528</v>
      </c>
      <c r="S191" t="s">
        <v>1148</v>
      </c>
      <c r="T191" t="s">
        <v>885</v>
      </c>
      <c r="U191" t="s">
        <v>333</v>
      </c>
      <c r="V191" t="s">
        <v>603</v>
      </c>
    </row>
    <row r="192" spans="1:22" x14ac:dyDescent="0.25">
      <c r="A192" t="s">
        <v>205</v>
      </c>
      <c r="B192" t="s">
        <v>300</v>
      </c>
      <c r="C192" t="s">
        <v>299</v>
      </c>
      <c r="D192" t="s">
        <v>2000</v>
      </c>
      <c r="E192" t="s">
        <v>14</v>
      </c>
      <c r="F192" s="1">
        <v>43865</v>
      </c>
      <c r="G192" s="1">
        <v>44449</v>
      </c>
      <c r="H192" s="4">
        <v>584</v>
      </c>
      <c r="I192" s="2">
        <v>19.200000000000003</v>
      </c>
      <c r="J192" t="s">
        <v>1149</v>
      </c>
      <c r="K192" t="s">
        <v>441</v>
      </c>
      <c r="L192" t="s">
        <v>539</v>
      </c>
      <c r="M192" t="s">
        <v>590</v>
      </c>
      <c r="N192" t="s">
        <v>714</v>
      </c>
      <c r="O192" t="s">
        <v>316</v>
      </c>
      <c r="P192" t="s">
        <v>470</v>
      </c>
      <c r="Q192" t="s">
        <v>700</v>
      </c>
      <c r="R192" t="s">
        <v>1036</v>
      </c>
      <c r="S192" t="s">
        <v>685</v>
      </c>
      <c r="T192" t="s">
        <v>580</v>
      </c>
      <c r="U192" t="s">
        <v>995</v>
      </c>
      <c r="V192" t="s">
        <v>710</v>
      </c>
    </row>
    <row r="193" spans="1:22" x14ac:dyDescent="0.25">
      <c r="A193" t="s">
        <v>206</v>
      </c>
      <c r="B193" t="s">
        <v>300</v>
      </c>
      <c r="C193" t="s">
        <v>298</v>
      </c>
      <c r="D193" t="s">
        <v>1999</v>
      </c>
      <c r="E193" t="s">
        <v>16</v>
      </c>
      <c r="F193" s="1">
        <v>43878</v>
      </c>
      <c r="G193" s="1">
        <v>44452</v>
      </c>
      <c r="H193" s="4">
        <v>574</v>
      </c>
      <c r="I193" s="2">
        <v>18.871232876712327</v>
      </c>
      <c r="J193" t="s">
        <v>1150</v>
      </c>
      <c r="K193" t="s">
        <v>1025</v>
      </c>
      <c r="L193" t="s">
        <v>695</v>
      </c>
      <c r="M193" t="s">
        <v>590</v>
      </c>
      <c r="N193" t="s">
        <v>374</v>
      </c>
      <c r="O193" t="s">
        <v>316</v>
      </c>
      <c r="P193" t="s">
        <v>609</v>
      </c>
      <c r="Q193" t="s">
        <v>944</v>
      </c>
      <c r="R193" t="s">
        <v>674</v>
      </c>
      <c r="S193" t="s">
        <v>738</v>
      </c>
      <c r="T193" t="s">
        <v>428</v>
      </c>
      <c r="U193" t="s">
        <v>572</v>
      </c>
      <c r="V193" t="s">
        <v>573</v>
      </c>
    </row>
    <row r="194" spans="1:22" x14ac:dyDescent="0.25">
      <c r="A194" t="s">
        <v>207</v>
      </c>
      <c r="B194" t="s">
        <v>300</v>
      </c>
      <c r="C194" t="s">
        <v>299</v>
      </c>
      <c r="D194" t="s">
        <v>2000</v>
      </c>
      <c r="E194" t="s">
        <v>16</v>
      </c>
      <c r="F194" s="1">
        <v>43845</v>
      </c>
      <c r="G194" s="1">
        <v>44452</v>
      </c>
      <c r="H194" s="4">
        <v>607</v>
      </c>
      <c r="I194" s="2">
        <v>19.956164383561642</v>
      </c>
      <c r="J194" t="s">
        <v>556</v>
      </c>
      <c r="K194" t="s">
        <v>993</v>
      </c>
      <c r="L194" t="s">
        <v>869</v>
      </c>
      <c r="M194" t="s">
        <v>502</v>
      </c>
      <c r="N194" t="s">
        <v>1151</v>
      </c>
      <c r="O194" t="s">
        <v>316</v>
      </c>
      <c r="P194" t="s">
        <v>1152</v>
      </c>
      <c r="Q194" t="s">
        <v>507</v>
      </c>
      <c r="R194" t="s">
        <v>1153</v>
      </c>
      <c r="S194" t="s">
        <v>1154</v>
      </c>
      <c r="T194" t="s">
        <v>744</v>
      </c>
      <c r="U194" t="s">
        <v>443</v>
      </c>
      <c r="V194" t="s">
        <v>1155</v>
      </c>
    </row>
    <row r="195" spans="1:22" x14ac:dyDescent="0.25">
      <c r="A195" t="s">
        <v>208</v>
      </c>
      <c r="B195" t="s">
        <v>300</v>
      </c>
      <c r="C195" t="s">
        <v>298</v>
      </c>
      <c r="D195" t="s">
        <v>1999</v>
      </c>
      <c r="E195" t="s">
        <v>14</v>
      </c>
      <c r="F195" s="1">
        <v>43816</v>
      </c>
      <c r="G195" s="1">
        <v>44454</v>
      </c>
      <c r="H195" s="4">
        <v>638</v>
      </c>
      <c r="I195" s="2">
        <v>20.975342465753425</v>
      </c>
      <c r="J195" t="s">
        <v>525</v>
      </c>
      <c r="K195" t="s">
        <v>997</v>
      </c>
      <c r="L195" t="s">
        <v>414</v>
      </c>
      <c r="M195" t="s">
        <v>590</v>
      </c>
      <c r="N195" t="s">
        <v>416</v>
      </c>
      <c r="O195" t="s">
        <v>316</v>
      </c>
      <c r="P195" t="s">
        <v>934</v>
      </c>
      <c r="Q195" t="s">
        <v>1156</v>
      </c>
      <c r="R195" t="s">
        <v>991</v>
      </c>
      <c r="S195" t="s">
        <v>1157</v>
      </c>
      <c r="T195" t="s">
        <v>367</v>
      </c>
      <c r="U195" t="s">
        <v>611</v>
      </c>
      <c r="V195" t="s">
        <v>610</v>
      </c>
    </row>
    <row r="196" spans="1:22" x14ac:dyDescent="0.25">
      <c r="A196" t="s">
        <v>209</v>
      </c>
      <c r="B196" t="s">
        <v>297</v>
      </c>
      <c r="C196" t="s">
        <v>299</v>
      </c>
      <c r="D196" t="s">
        <v>2002</v>
      </c>
      <c r="E196" t="s">
        <v>16</v>
      </c>
      <c r="F196" s="1">
        <v>43902</v>
      </c>
      <c r="G196" s="1">
        <v>44454</v>
      </c>
      <c r="H196" s="4">
        <v>552</v>
      </c>
      <c r="I196" s="2">
        <v>18.147945205479452</v>
      </c>
      <c r="J196" t="s">
        <v>1158</v>
      </c>
      <c r="K196" t="s">
        <v>359</v>
      </c>
      <c r="L196" t="s">
        <v>756</v>
      </c>
      <c r="M196" t="s">
        <v>442</v>
      </c>
      <c r="N196" t="s">
        <v>714</v>
      </c>
      <c r="O196" t="s">
        <v>316</v>
      </c>
      <c r="P196" t="s">
        <v>564</v>
      </c>
      <c r="Q196" t="s">
        <v>1159</v>
      </c>
      <c r="R196" t="s">
        <v>1131</v>
      </c>
      <c r="S196" t="s">
        <v>655</v>
      </c>
      <c r="T196" t="s">
        <v>487</v>
      </c>
      <c r="U196" t="s">
        <v>938</v>
      </c>
      <c r="V196" t="s">
        <v>759</v>
      </c>
    </row>
    <row r="197" spans="1:22" x14ac:dyDescent="0.25">
      <c r="A197" t="s">
        <v>210</v>
      </c>
      <c r="B197" t="s">
        <v>297</v>
      </c>
      <c r="C197" t="s">
        <v>299</v>
      </c>
      <c r="D197" t="s">
        <v>2002</v>
      </c>
      <c r="E197" t="s">
        <v>16</v>
      </c>
      <c r="F197" s="1">
        <v>43903</v>
      </c>
      <c r="G197" s="1">
        <v>44454</v>
      </c>
      <c r="H197" s="4">
        <v>551</v>
      </c>
      <c r="I197" s="2">
        <v>18.115068493150684</v>
      </c>
      <c r="J197" t="s">
        <v>1160</v>
      </c>
      <c r="K197" t="s">
        <v>1161</v>
      </c>
      <c r="L197" t="s">
        <v>501</v>
      </c>
      <c r="M197" t="s">
        <v>502</v>
      </c>
      <c r="N197" t="s">
        <v>374</v>
      </c>
      <c r="O197" t="s">
        <v>316</v>
      </c>
      <c r="P197" t="s">
        <v>709</v>
      </c>
      <c r="Q197" t="s">
        <v>880</v>
      </c>
      <c r="R197" t="s">
        <v>735</v>
      </c>
      <c r="S197" t="s">
        <v>333</v>
      </c>
      <c r="T197" t="s">
        <v>444</v>
      </c>
      <c r="U197" t="s">
        <v>1038</v>
      </c>
      <c r="V197" t="s">
        <v>573</v>
      </c>
    </row>
    <row r="198" spans="1:22" x14ac:dyDescent="0.25">
      <c r="A198" t="s">
        <v>211</v>
      </c>
      <c r="B198" t="s">
        <v>300</v>
      </c>
      <c r="C198" t="s">
        <v>298</v>
      </c>
      <c r="D198" t="s">
        <v>1999</v>
      </c>
      <c r="E198" t="s">
        <v>14</v>
      </c>
      <c r="F198" s="1">
        <v>43823</v>
      </c>
      <c r="G198" s="1">
        <v>44456</v>
      </c>
      <c r="H198" s="4">
        <v>633</v>
      </c>
      <c r="I198" s="2">
        <v>20.81095890410959</v>
      </c>
      <c r="J198" t="s">
        <v>1162</v>
      </c>
      <c r="K198" t="s">
        <v>652</v>
      </c>
      <c r="L198" t="s">
        <v>518</v>
      </c>
      <c r="M198" t="s">
        <v>415</v>
      </c>
      <c r="N198" t="s">
        <v>405</v>
      </c>
      <c r="O198" t="s">
        <v>316</v>
      </c>
      <c r="P198" t="s">
        <v>1163</v>
      </c>
      <c r="Q198" t="s">
        <v>1164</v>
      </c>
      <c r="R198" t="s">
        <v>707</v>
      </c>
      <c r="S198" t="s">
        <v>960</v>
      </c>
      <c r="T198" t="s">
        <v>386</v>
      </c>
      <c r="U198" t="s">
        <v>596</v>
      </c>
      <c r="V198" t="s">
        <v>603</v>
      </c>
    </row>
    <row r="199" spans="1:22" x14ac:dyDescent="0.25">
      <c r="A199" t="s">
        <v>212</v>
      </c>
      <c r="B199" t="s">
        <v>300</v>
      </c>
      <c r="C199" t="s">
        <v>299</v>
      </c>
      <c r="D199" t="s">
        <v>2000</v>
      </c>
      <c r="E199" t="s">
        <v>16</v>
      </c>
      <c r="F199" s="1">
        <v>43839</v>
      </c>
      <c r="G199" s="1">
        <v>44456</v>
      </c>
      <c r="H199" s="4">
        <v>617</v>
      </c>
      <c r="I199" s="2">
        <v>20.284931506849315</v>
      </c>
      <c r="J199" t="s">
        <v>1165</v>
      </c>
      <c r="K199" t="s">
        <v>946</v>
      </c>
      <c r="L199" t="s">
        <v>326</v>
      </c>
      <c r="M199" t="s">
        <v>590</v>
      </c>
      <c r="N199" t="s">
        <v>393</v>
      </c>
      <c r="O199" t="s">
        <v>316</v>
      </c>
      <c r="P199" t="s">
        <v>649</v>
      </c>
      <c r="Q199" t="s">
        <v>940</v>
      </c>
      <c r="R199" t="s">
        <v>902</v>
      </c>
      <c r="S199" t="s">
        <v>927</v>
      </c>
      <c r="T199" t="s">
        <v>717</v>
      </c>
      <c r="U199" t="s">
        <v>1166</v>
      </c>
      <c r="V199" t="s">
        <v>552</v>
      </c>
    </row>
    <row r="200" spans="1:22" x14ac:dyDescent="0.25">
      <c r="A200" t="s">
        <v>213</v>
      </c>
      <c r="B200" t="s">
        <v>300</v>
      </c>
      <c r="C200" t="s">
        <v>298</v>
      </c>
      <c r="D200" t="s">
        <v>1999</v>
      </c>
      <c r="E200" t="s">
        <v>14</v>
      </c>
      <c r="F200" s="1">
        <v>43854</v>
      </c>
      <c r="G200" s="1">
        <v>44459</v>
      </c>
      <c r="H200" s="4">
        <v>605</v>
      </c>
      <c r="I200" s="2">
        <v>19.890410958904109</v>
      </c>
      <c r="J200" t="s">
        <v>1167</v>
      </c>
      <c r="K200" t="s">
        <v>798</v>
      </c>
      <c r="L200" t="s">
        <v>326</v>
      </c>
      <c r="M200" t="s">
        <v>860</v>
      </c>
      <c r="N200" t="s">
        <v>374</v>
      </c>
      <c r="O200" t="s">
        <v>316</v>
      </c>
      <c r="P200" t="s">
        <v>1168</v>
      </c>
      <c r="Q200" t="s">
        <v>1166</v>
      </c>
      <c r="R200" t="s">
        <v>436</v>
      </c>
      <c r="S200" t="s">
        <v>673</v>
      </c>
      <c r="T200" t="s">
        <v>1169</v>
      </c>
      <c r="U200" t="s">
        <v>738</v>
      </c>
      <c r="V200" t="s">
        <v>885</v>
      </c>
    </row>
    <row r="201" spans="1:22" x14ac:dyDescent="0.25">
      <c r="A201" t="s">
        <v>214</v>
      </c>
      <c r="B201" t="s">
        <v>300</v>
      </c>
      <c r="C201" t="s">
        <v>298</v>
      </c>
      <c r="D201" t="s">
        <v>1999</v>
      </c>
      <c r="E201" t="s">
        <v>14</v>
      </c>
      <c r="F201" s="1">
        <v>43870</v>
      </c>
      <c r="G201" s="1">
        <v>44459</v>
      </c>
      <c r="H201" s="4">
        <v>589</v>
      </c>
      <c r="I201" s="2">
        <v>19.364383561643834</v>
      </c>
      <c r="J201" t="s">
        <v>1170</v>
      </c>
      <c r="K201" t="s">
        <v>1171</v>
      </c>
      <c r="L201" t="s">
        <v>824</v>
      </c>
      <c r="M201" t="s">
        <v>1144</v>
      </c>
      <c r="N201" t="s">
        <v>374</v>
      </c>
      <c r="O201" t="s">
        <v>316</v>
      </c>
      <c r="P201" t="s">
        <v>716</v>
      </c>
      <c r="Q201" t="s">
        <v>711</v>
      </c>
      <c r="R201" t="s">
        <v>1172</v>
      </c>
      <c r="S201" t="s">
        <v>1059</v>
      </c>
      <c r="T201" t="s">
        <v>527</v>
      </c>
      <c r="U201" t="s">
        <v>496</v>
      </c>
      <c r="V201" t="s">
        <v>885</v>
      </c>
    </row>
    <row r="202" spans="1:22" x14ac:dyDescent="0.25">
      <c r="A202" t="s">
        <v>215</v>
      </c>
      <c r="B202" t="s">
        <v>300</v>
      </c>
      <c r="C202" t="s">
        <v>299</v>
      </c>
      <c r="D202" t="s">
        <v>2000</v>
      </c>
      <c r="E202" t="s">
        <v>14</v>
      </c>
      <c r="F202" s="1">
        <v>43817</v>
      </c>
      <c r="G202" s="1">
        <v>44466</v>
      </c>
      <c r="H202" s="4">
        <v>649</v>
      </c>
      <c r="I202" s="2">
        <v>21</v>
      </c>
      <c r="J202" t="s">
        <v>1015</v>
      </c>
      <c r="K202" t="s">
        <v>901</v>
      </c>
      <c r="L202" t="s">
        <v>392</v>
      </c>
      <c r="M202" t="s">
        <v>493</v>
      </c>
      <c r="N202" t="s">
        <v>416</v>
      </c>
      <c r="O202" t="s">
        <v>316</v>
      </c>
      <c r="P202" t="s">
        <v>985</v>
      </c>
      <c r="Q202" t="s">
        <v>1159</v>
      </c>
      <c r="R202" t="s">
        <v>573</v>
      </c>
      <c r="S202" t="s">
        <v>322</v>
      </c>
      <c r="T202" t="s">
        <v>892</v>
      </c>
      <c r="U202" t="s">
        <v>975</v>
      </c>
      <c r="V202" t="s">
        <v>610</v>
      </c>
    </row>
    <row r="203" spans="1:22" x14ac:dyDescent="0.25">
      <c r="A203" t="s">
        <v>216</v>
      </c>
      <c r="B203" t="s">
        <v>300</v>
      </c>
      <c r="C203" t="s">
        <v>298</v>
      </c>
      <c r="D203" t="s">
        <v>1999</v>
      </c>
      <c r="E203" t="s">
        <v>16</v>
      </c>
      <c r="F203" s="1">
        <v>43855</v>
      </c>
      <c r="G203" s="1">
        <v>44470</v>
      </c>
      <c r="H203" s="4">
        <v>615</v>
      </c>
      <c r="I203" s="2">
        <v>20.219178082191782</v>
      </c>
      <c r="J203" t="s">
        <v>1173</v>
      </c>
      <c r="K203" t="s">
        <v>1004</v>
      </c>
      <c r="L203" t="s">
        <v>584</v>
      </c>
      <c r="M203" t="s">
        <v>1174</v>
      </c>
      <c r="N203" t="s">
        <v>793</v>
      </c>
      <c r="O203" t="s">
        <v>316</v>
      </c>
      <c r="P203" t="s">
        <v>902</v>
      </c>
      <c r="Q203" t="s">
        <v>354</v>
      </c>
      <c r="R203" t="s">
        <v>1175</v>
      </c>
      <c r="S203" t="s">
        <v>604</v>
      </c>
      <c r="T203" t="s">
        <v>496</v>
      </c>
      <c r="U203" t="s">
        <v>534</v>
      </c>
      <c r="V203" t="s">
        <v>581</v>
      </c>
    </row>
    <row r="204" spans="1:22" x14ac:dyDescent="0.25">
      <c r="A204" t="s">
        <v>217</v>
      </c>
      <c r="B204" t="s">
        <v>297</v>
      </c>
      <c r="C204" t="s">
        <v>299</v>
      </c>
      <c r="D204" t="s">
        <v>2002</v>
      </c>
      <c r="E204" t="s">
        <v>16</v>
      </c>
      <c r="F204" s="1">
        <v>43910</v>
      </c>
      <c r="G204" s="1">
        <v>44473</v>
      </c>
      <c r="H204" s="4">
        <v>563</v>
      </c>
      <c r="I204" s="2">
        <v>18.509589041095889</v>
      </c>
      <c r="J204" t="s">
        <v>1130</v>
      </c>
      <c r="K204" t="s">
        <v>434</v>
      </c>
      <c r="L204" t="s">
        <v>1176</v>
      </c>
      <c r="M204" t="s">
        <v>442</v>
      </c>
      <c r="N204" t="s">
        <v>416</v>
      </c>
      <c r="O204" t="s">
        <v>316</v>
      </c>
      <c r="P204" t="s">
        <v>850</v>
      </c>
      <c r="Q204" t="s">
        <v>573</v>
      </c>
      <c r="R204" t="s">
        <v>567</v>
      </c>
      <c r="S204" t="s">
        <v>903</v>
      </c>
      <c r="T204" t="s">
        <v>1177</v>
      </c>
      <c r="U204" t="s">
        <v>585</v>
      </c>
      <c r="V204" t="s">
        <v>419</v>
      </c>
    </row>
    <row r="205" spans="1:22" x14ac:dyDescent="0.25">
      <c r="A205" t="s">
        <v>218</v>
      </c>
      <c r="B205" t="s">
        <v>300</v>
      </c>
      <c r="C205" t="s">
        <v>298</v>
      </c>
      <c r="D205" t="s">
        <v>1999</v>
      </c>
      <c r="E205" t="s">
        <v>16</v>
      </c>
      <c r="F205" s="1">
        <v>43849</v>
      </c>
      <c r="G205" s="1">
        <v>44473</v>
      </c>
      <c r="H205" s="4">
        <v>624</v>
      </c>
      <c r="I205" s="2">
        <v>20.515068493150686</v>
      </c>
      <c r="J205" t="s">
        <v>1178</v>
      </c>
      <c r="K205" t="s">
        <v>817</v>
      </c>
      <c r="L205" t="s">
        <v>733</v>
      </c>
      <c r="M205" t="s">
        <v>442</v>
      </c>
      <c r="N205" t="s">
        <v>328</v>
      </c>
      <c r="O205" t="s">
        <v>316</v>
      </c>
      <c r="P205" t="s">
        <v>661</v>
      </c>
      <c r="Q205" t="s">
        <v>649</v>
      </c>
      <c r="R205" t="s">
        <v>495</v>
      </c>
      <c r="S205" t="s">
        <v>690</v>
      </c>
      <c r="T205" t="s">
        <v>776</v>
      </c>
      <c r="U205" t="s">
        <v>618</v>
      </c>
      <c r="V205" t="s">
        <v>455</v>
      </c>
    </row>
    <row r="206" spans="1:22" x14ac:dyDescent="0.25">
      <c r="A206" t="s">
        <v>219</v>
      </c>
      <c r="B206" t="s">
        <v>300</v>
      </c>
      <c r="C206" t="s">
        <v>298</v>
      </c>
      <c r="D206" t="s">
        <v>1999</v>
      </c>
      <c r="E206" t="s">
        <v>16</v>
      </c>
      <c r="F206" s="1">
        <v>43777</v>
      </c>
      <c r="G206" s="1">
        <v>44475</v>
      </c>
      <c r="H206" s="4">
        <v>698</v>
      </c>
      <c r="I206" s="2">
        <v>21</v>
      </c>
      <c r="J206" t="s">
        <v>1179</v>
      </c>
      <c r="K206" t="s">
        <v>997</v>
      </c>
      <c r="L206" t="s">
        <v>589</v>
      </c>
      <c r="M206" t="s">
        <v>415</v>
      </c>
      <c r="N206" t="s">
        <v>393</v>
      </c>
      <c r="O206" t="s">
        <v>316</v>
      </c>
      <c r="P206" t="s">
        <v>1030</v>
      </c>
      <c r="Q206" t="s">
        <v>534</v>
      </c>
      <c r="R206" t="s">
        <v>749</v>
      </c>
      <c r="S206" t="s">
        <v>1180</v>
      </c>
      <c r="T206" t="s">
        <v>930</v>
      </c>
      <c r="U206" t="s">
        <v>1108</v>
      </c>
      <c r="V206" t="s">
        <v>334</v>
      </c>
    </row>
    <row r="207" spans="1:22" x14ac:dyDescent="0.25">
      <c r="A207" t="s">
        <v>220</v>
      </c>
      <c r="B207" t="s">
        <v>300</v>
      </c>
      <c r="C207" t="s">
        <v>299</v>
      </c>
      <c r="D207" t="s">
        <v>2000</v>
      </c>
      <c r="E207" t="s">
        <v>16</v>
      </c>
      <c r="F207" s="1">
        <v>43888</v>
      </c>
      <c r="G207" s="1">
        <v>44487</v>
      </c>
      <c r="H207" s="4">
        <v>599</v>
      </c>
      <c r="I207" s="2">
        <v>19.693150684931506</v>
      </c>
      <c r="J207" t="s">
        <v>1181</v>
      </c>
      <c r="K207" t="s">
        <v>583</v>
      </c>
      <c r="L207" t="s">
        <v>349</v>
      </c>
      <c r="M207" t="s">
        <v>937</v>
      </c>
      <c r="N207" t="s">
        <v>1182</v>
      </c>
      <c r="O207" t="s">
        <v>316</v>
      </c>
      <c r="P207" t="s">
        <v>1183</v>
      </c>
      <c r="Q207" t="s">
        <v>437</v>
      </c>
      <c r="R207" t="s">
        <v>914</v>
      </c>
      <c r="S207" t="s">
        <v>911</v>
      </c>
      <c r="T207" t="s">
        <v>914</v>
      </c>
      <c r="U207" t="s">
        <v>1014</v>
      </c>
      <c r="V207" t="s">
        <v>489</v>
      </c>
    </row>
    <row r="208" spans="1:22" x14ac:dyDescent="0.25">
      <c r="A208" t="s">
        <v>221</v>
      </c>
      <c r="B208" t="s">
        <v>297</v>
      </c>
      <c r="C208" t="s">
        <v>299</v>
      </c>
      <c r="D208" t="s">
        <v>2002</v>
      </c>
      <c r="E208" t="s">
        <v>16</v>
      </c>
      <c r="F208" s="1">
        <v>43950</v>
      </c>
      <c r="G208" s="1">
        <v>44510</v>
      </c>
      <c r="H208" s="4">
        <v>560</v>
      </c>
      <c r="I208" s="2">
        <v>18.410958904109588</v>
      </c>
      <c r="J208" t="s">
        <v>1184</v>
      </c>
      <c r="K208" t="s">
        <v>1185</v>
      </c>
      <c r="L208" t="s">
        <v>518</v>
      </c>
      <c r="M208" t="s">
        <v>404</v>
      </c>
      <c r="N208" t="s">
        <v>1186</v>
      </c>
      <c r="O208" t="s">
        <v>316</v>
      </c>
      <c r="P208" t="s">
        <v>643</v>
      </c>
      <c r="Q208" t="s">
        <v>1187</v>
      </c>
      <c r="R208" t="s">
        <v>1183</v>
      </c>
      <c r="S208" t="s">
        <v>842</v>
      </c>
      <c r="T208" t="s">
        <v>410</v>
      </c>
      <c r="U208" t="s">
        <v>597</v>
      </c>
      <c r="V208" t="s">
        <v>832</v>
      </c>
    </row>
    <row r="209" spans="1:22" x14ac:dyDescent="0.25">
      <c r="A209" t="s">
        <v>222</v>
      </c>
      <c r="B209" t="s">
        <v>297</v>
      </c>
      <c r="C209" t="s">
        <v>299</v>
      </c>
      <c r="D209" t="s">
        <v>2002</v>
      </c>
      <c r="E209" t="s">
        <v>16</v>
      </c>
      <c r="F209" s="1">
        <v>43593</v>
      </c>
      <c r="G209" s="1">
        <v>44146</v>
      </c>
      <c r="H209" s="4">
        <v>553</v>
      </c>
      <c r="I209" s="2">
        <v>18.18082191780822</v>
      </c>
      <c r="J209" t="s">
        <v>1188</v>
      </c>
      <c r="K209" t="s">
        <v>449</v>
      </c>
      <c r="L209" t="s">
        <v>518</v>
      </c>
      <c r="M209" t="s">
        <v>442</v>
      </c>
      <c r="N209" t="s">
        <v>328</v>
      </c>
      <c r="O209" t="s">
        <v>316</v>
      </c>
      <c r="P209" t="s">
        <v>454</v>
      </c>
      <c r="Q209" t="s">
        <v>1189</v>
      </c>
      <c r="R209" t="s">
        <v>744</v>
      </c>
      <c r="S209" t="s">
        <v>553</v>
      </c>
      <c r="T209" t="s">
        <v>487</v>
      </c>
      <c r="U209" t="s">
        <v>661</v>
      </c>
      <c r="V209" t="s">
        <v>335</v>
      </c>
    </row>
    <row r="210" spans="1:22" x14ac:dyDescent="0.25">
      <c r="A210" t="s">
        <v>223</v>
      </c>
      <c r="B210" t="s">
        <v>297</v>
      </c>
      <c r="C210" t="s">
        <v>298</v>
      </c>
      <c r="D210" t="s">
        <v>2001</v>
      </c>
      <c r="E210" t="s">
        <v>14</v>
      </c>
      <c r="F210" s="1">
        <v>43659</v>
      </c>
      <c r="G210" s="1">
        <v>44221</v>
      </c>
      <c r="H210" s="4">
        <v>562</v>
      </c>
      <c r="I210" s="2">
        <v>18.476712328767121</v>
      </c>
      <c r="J210" t="s">
        <v>1190</v>
      </c>
      <c r="K210" t="s">
        <v>615</v>
      </c>
      <c r="L210" t="s">
        <v>326</v>
      </c>
      <c r="M210" t="s">
        <v>937</v>
      </c>
      <c r="N210" t="s">
        <v>315</v>
      </c>
      <c r="O210" t="s">
        <v>316</v>
      </c>
      <c r="P210" t="s">
        <v>958</v>
      </c>
      <c r="Q210" t="s">
        <v>1087</v>
      </c>
      <c r="R210" t="s">
        <v>833</v>
      </c>
      <c r="S210" t="s">
        <v>320</v>
      </c>
      <c r="T210" t="s">
        <v>566</v>
      </c>
      <c r="U210" t="s">
        <v>923</v>
      </c>
      <c r="V210" t="s">
        <v>323</v>
      </c>
    </row>
    <row r="211" spans="1:22" x14ac:dyDescent="0.25">
      <c r="A211" t="s">
        <v>224</v>
      </c>
      <c r="B211" t="s">
        <v>297</v>
      </c>
      <c r="C211" t="s">
        <v>298</v>
      </c>
      <c r="D211" t="s">
        <v>2001</v>
      </c>
      <c r="E211" t="s">
        <v>16</v>
      </c>
      <c r="F211" s="1">
        <v>43602</v>
      </c>
      <c r="G211" s="1">
        <v>44165</v>
      </c>
      <c r="H211" s="4">
        <v>563</v>
      </c>
      <c r="I211" s="2">
        <v>18.509589041095889</v>
      </c>
      <c r="J211" t="s">
        <v>687</v>
      </c>
      <c r="K211" t="s">
        <v>786</v>
      </c>
      <c r="L211" t="s">
        <v>575</v>
      </c>
      <c r="M211" t="s">
        <v>314</v>
      </c>
      <c r="N211" t="s">
        <v>374</v>
      </c>
      <c r="O211" t="s">
        <v>316</v>
      </c>
      <c r="P211" t="s">
        <v>494</v>
      </c>
      <c r="Q211" t="s">
        <v>605</v>
      </c>
      <c r="R211" t="s">
        <v>827</v>
      </c>
      <c r="S211" t="s">
        <v>495</v>
      </c>
      <c r="T211" t="s">
        <v>803</v>
      </c>
      <c r="U211" t="s">
        <v>691</v>
      </c>
      <c r="V211" t="s">
        <v>573</v>
      </c>
    </row>
    <row r="212" spans="1:22" x14ac:dyDescent="0.25">
      <c r="A212" t="s">
        <v>225</v>
      </c>
      <c r="B212" t="s">
        <v>297</v>
      </c>
      <c r="C212" t="s">
        <v>298</v>
      </c>
      <c r="D212" t="s">
        <v>2001</v>
      </c>
      <c r="E212" t="s">
        <v>16</v>
      </c>
      <c r="F212" s="1">
        <v>43597</v>
      </c>
      <c r="G212" s="1">
        <v>44151</v>
      </c>
      <c r="H212" s="4">
        <v>554</v>
      </c>
      <c r="I212" s="2">
        <v>18.213698630136985</v>
      </c>
      <c r="J212" t="s">
        <v>1191</v>
      </c>
      <c r="K212" t="s">
        <v>485</v>
      </c>
      <c r="L212" t="s">
        <v>584</v>
      </c>
      <c r="M212" t="s">
        <v>361</v>
      </c>
      <c r="N212" t="s">
        <v>519</v>
      </c>
      <c r="O212" t="s">
        <v>316</v>
      </c>
      <c r="P212" t="s">
        <v>572</v>
      </c>
      <c r="Q212" t="s">
        <v>776</v>
      </c>
      <c r="R212" t="s">
        <v>832</v>
      </c>
      <c r="S212" t="s">
        <v>520</v>
      </c>
      <c r="T212" t="s">
        <v>910</v>
      </c>
      <c r="U212" t="s">
        <v>377</v>
      </c>
      <c r="V212" t="s">
        <v>944</v>
      </c>
    </row>
    <row r="213" spans="1:22" x14ac:dyDescent="0.25">
      <c r="A213" t="s">
        <v>226</v>
      </c>
      <c r="B213" t="s">
        <v>297</v>
      </c>
      <c r="C213" t="s">
        <v>298</v>
      </c>
      <c r="D213" t="s">
        <v>2001</v>
      </c>
      <c r="E213" t="s">
        <v>14</v>
      </c>
      <c r="F213" s="1">
        <v>43620</v>
      </c>
      <c r="G213" s="1">
        <v>44175</v>
      </c>
      <c r="H213" s="4">
        <v>555</v>
      </c>
      <c r="I213" s="2">
        <v>18.246575342465754</v>
      </c>
      <c r="J213" t="s">
        <v>1192</v>
      </c>
      <c r="K213" t="s">
        <v>583</v>
      </c>
      <c r="L213" t="s">
        <v>326</v>
      </c>
      <c r="M213" t="s">
        <v>890</v>
      </c>
      <c r="N213" t="s">
        <v>374</v>
      </c>
      <c r="O213" t="s">
        <v>316</v>
      </c>
      <c r="P213" t="s">
        <v>486</v>
      </c>
      <c r="Q213" t="s">
        <v>697</v>
      </c>
      <c r="R213" t="s">
        <v>1157</v>
      </c>
      <c r="S213" t="s">
        <v>971</v>
      </c>
      <c r="T213" t="s">
        <v>1193</v>
      </c>
      <c r="U213" t="s">
        <v>904</v>
      </c>
      <c r="V213" t="s">
        <v>379</v>
      </c>
    </row>
    <row r="214" spans="1:22" x14ac:dyDescent="0.25">
      <c r="A214" t="s">
        <v>227</v>
      </c>
      <c r="B214" t="s">
        <v>300</v>
      </c>
      <c r="C214" t="s">
        <v>298</v>
      </c>
      <c r="D214" t="s">
        <v>1999</v>
      </c>
      <c r="E214" t="s">
        <v>14</v>
      </c>
      <c r="F214" s="1">
        <v>43649</v>
      </c>
      <c r="G214" s="1">
        <v>44210</v>
      </c>
      <c r="H214" s="4">
        <v>561</v>
      </c>
      <c r="I214" s="2">
        <v>18.443835616438356</v>
      </c>
      <c r="J214" t="s">
        <v>1073</v>
      </c>
      <c r="K214" t="s">
        <v>639</v>
      </c>
      <c r="L214" t="s">
        <v>518</v>
      </c>
      <c r="M214" t="s">
        <v>442</v>
      </c>
      <c r="N214" t="s">
        <v>1194</v>
      </c>
      <c r="O214" t="s">
        <v>316</v>
      </c>
      <c r="P214" t="s">
        <v>867</v>
      </c>
      <c r="Q214" t="s">
        <v>1195</v>
      </c>
      <c r="R214" t="s">
        <v>1019</v>
      </c>
      <c r="S214" t="s">
        <v>534</v>
      </c>
      <c r="T214" t="s">
        <v>741</v>
      </c>
      <c r="U214" t="s">
        <v>407</v>
      </c>
      <c r="V214" t="s">
        <v>619</v>
      </c>
    </row>
    <row r="215" spans="1:22" x14ac:dyDescent="0.25">
      <c r="A215" t="s">
        <v>228</v>
      </c>
      <c r="B215" t="s">
        <v>301</v>
      </c>
      <c r="C215" t="s">
        <v>298</v>
      </c>
      <c r="D215" t="s">
        <v>1999</v>
      </c>
      <c r="E215" t="s">
        <v>16</v>
      </c>
      <c r="F215" s="1">
        <v>43696</v>
      </c>
      <c r="G215" s="1">
        <v>44249</v>
      </c>
      <c r="H215" s="4">
        <v>553</v>
      </c>
      <c r="I215" s="2">
        <v>18.18082191780822</v>
      </c>
      <c r="J215" t="s">
        <v>1196</v>
      </c>
      <c r="K215" t="s">
        <v>917</v>
      </c>
      <c r="L215" t="s">
        <v>839</v>
      </c>
      <c r="M215" t="s">
        <v>339</v>
      </c>
      <c r="N215" t="s">
        <v>328</v>
      </c>
      <c r="O215" t="s">
        <v>316</v>
      </c>
      <c r="P215" t="s">
        <v>1197</v>
      </c>
      <c r="Q215" t="s">
        <v>670</v>
      </c>
      <c r="R215" t="s">
        <v>508</v>
      </c>
      <c r="S215" t="s">
        <v>378</v>
      </c>
      <c r="T215" t="s">
        <v>438</v>
      </c>
      <c r="U215" t="s">
        <v>436</v>
      </c>
      <c r="V215" t="s">
        <v>335</v>
      </c>
    </row>
    <row r="216" spans="1:22" x14ac:dyDescent="0.25">
      <c r="A216" t="s">
        <v>229</v>
      </c>
      <c r="B216" t="s">
        <v>300</v>
      </c>
      <c r="C216" t="s">
        <v>298</v>
      </c>
      <c r="D216" t="s">
        <v>1999</v>
      </c>
      <c r="E216" t="s">
        <v>14</v>
      </c>
      <c r="F216" s="1">
        <v>43702</v>
      </c>
      <c r="G216" s="1">
        <v>44256</v>
      </c>
      <c r="H216" s="4">
        <v>554</v>
      </c>
      <c r="I216" s="2">
        <v>18.213698630136985</v>
      </c>
      <c r="J216" t="s">
        <v>1198</v>
      </c>
      <c r="K216" t="s">
        <v>1199</v>
      </c>
      <c r="L216" t="s">
        <v>756</v>
      </c>
      <c r="M216" t="s">
        <v>835</v>
      </c>
      <c r="N216" t="s">
        <v>1200</v>
      </c>
      <c r="O216" t="s">
        <v>316</v>
      </c>
      <c r="P216" t="s">
        <v>671</v>
      </c>
      <c r="Q216" t="s">
        <v>1201</v>
      </c>
      <c r="R216" t="s">
        <v>657</v>
      </c>
      <c r="S216" t="s">
        <v>533</v>
      </c>
      <c r="T216" t="s">
        <v>872</v>
      </c>
      <c r="U216" t="s">
        <v>522</v>
      </c>
      <c r="V216" t="s">
        <v>1202</v>
      </c>
    </row>
    <row r="217" spans="1:22" x14ac:dyDescent="0.25">
      <c r="A217" t="s">
        <v>230</v>
      </c>
      <c r="B217" t="s">
        <v>300</v>
      </c>
      <c r="C217" t="s">
        <v>298</v>
      </c>
      <c r="D217" t="s">
        <v>1999</v>
      </c>
      <c r="E217" t="s">
        <v>16</v>
      </c>
      <c r="F217" s="1">
        <v>43701</v>
      </c>
      <c r="G217" s="1">
        <v>44256</v>
      </c>
      <c r="H217" s="4">
        <v>555</v>
      </c>
      <c r="I217" s="2">
        <v>18.246575342465754</v>
      </c>
      <c r="J217" t="s">
        <v>753</v>
      </c>
      <c r="K217" t="s">
        <v>1069</v>
      </c>
      <c r="L217" t="s">
        <v>313</v>
      </c>
      <c r="M217" t="s">
        <v>616</v>
      </c>
      <c r="N217" t="s">
        <v>714</v>
      </c>
      <c r="O217" t="s">
        <v>316</v>
      </c>
      <c r="P217" t="s">
        <v>951</v>
      </c>
      <c r="Q217" t="s">
        <v>729</v>
      </c>
      <c r="R217" t="s">
        <v>1127</v>
      </c>
      <c r="S217" t="s">
        <v>1203</v>
      </c>
      <c r="T217" t="s">
        <v>400</v>
      </c>
      <c r="U217" t="s">
        <v>748</v>
      </c>
      <c r="V217" t="s">
        <v>759</v>
      </c>
    </row>
    <row r="218" spans="1:22" x14ac:dyDescent="0.25">
      <c r="A218" t="s">
        <v>231</v>
      </c>
      <c r="B218" t="s">
        <v>301</v>
      </c>
      <c r="C218" t="s">
        <v>298</v>
      </c>
      <c r="D218" t="s">
        <v>1999</v>
      </c>
      <c r="E218" t="s">
        <v>14</v>
      </c>
      <c r="F218" s="1">
        <v>43710</v>
      </c>
      <c r="G218" s="1">
        <v>44263</v>
      </c>
      <c r="H218" s="4">
        <v>553</v>
      </c>
      <c r="I218" s="2">
        <v>18.18082191780822</v>
      </c>
      <c r="J218" t="s">
        <v>1204</v>
      </c>
      <c r="K218" t="s">
        <v>1069</v>
      </c>
      <c r="L218" t="s">
        <v>435</v>
      </c>
      <c r="M218" t="s">
        <v>458</v>
      </c>
      <c r="N218" t="s">
        <v>416</v>
      </c>
      <c r="O218" t="s">
        <v>316</v>
      </c>
      <c r="P218" t="s">
        <v>1006</v>
      </c>
      <c r="Q218" t="s">
        <v>542</v>
      </c>
      <c r="R218" t="s">
        <v>611</v>
      </c>
      <c r="S218" t="s">
        <v>642</v>
      </c>
      <c r="T218" t="s">
        <v>463</v>
      </c>
      <c r="U218" t="s">
        <v>534</v>
      </c>
      <c r="V218" t="s">
        <v>498</v>
      </c>
    </row>
    <row r="219" spans="1:22" x14ac:dyDescent="0.25">
      <c r="A219" t="s">
        <v>232</v>
      </c>
      <c r="B219" t="s">
        <v>300</v>
      </c>
      <c r="C219" t="s">
        <v>298</v>
      </c>
      <c r="D219" t="s">
        <v>1999</v>
      </c>
      <c r="E219" t="s">
        <v>14</v>
      </c>
      <c r="F219" s="1">
        <v>43732</v>
      </c>
      <c r="G219" s="1">
        <v>44284</v>
      </c>
      <c r="H219" s="4">
        <v>552</v>
      </c>
      <c r="I219" s="2">
        <v>18.147945205479452</v>
      </c>
      <c r="J219" t="s">
        <v>851</v>
      </c>
      <c r="K219" t="s">
        <v>1075</v>
      </c>
      <c r="L219" t="s">
        <v>392</v>
      </c>
      <c r="M219" t="s">
        <v>468</v>
      </c>
      <c r="N219" t="s">
        <v>374</v>
      </c>
      <c r="O219" t="s">
        <v>316</v>
      </c>
      <c r="P219" t="s">
        <v>667</v>
      </c>
      <c r="Q219" t="s">
        <v>1205</v>
      </c>
      <c r="R219" t="s">
        <v>629</v>
      </c>
      <c r="S219" t="s">
        <v>744</v>
      </c>
      <c r="T219" t="s">
        <v>1206</v>
      </c>
      <c r="U219" t="s">
        <v>464</v>
      </c>
      <c r="V219" t="s">
        <v>379</v>
      </c>
    </row>
    <row r="220" spans="1:22" x14ac:dyDescent="0.25">
      <c r="A220" t="s">
        <v>233</v>
      </c>
      <c r="B220" t="s">
        <v>300</v>
      </c>
      <c r="C220" t="s">
        <v>298</v>
      </c>
      <c r="D220" t="s">
        <v>1999</v>
      </c>
      <c r="E220" t="s">
        <v>16</v>
      </c>
      <c r="F220" s="1">
        <v>43702</v>
      </c>
      <c r="G220" s="1">
        <v>44256</v>
      </c>
      <c r="H220" s="4">
        <v>554</v>
      </c>
      <c r="I220" s="2">
        <v>18.213698630136985</v>
      </c>
      <c r="J220" t="s">
        <v>1207</v>
      </c>
      <c r="K220" t="s">
        <v>623</v>
      </c>
      <c r="L220" t="s">
        <v>589</v>
      </c>
      <c r="M220" t="s">
        <v>350</v>
      </c>
      <c r="N220" t="s">
        <v>393</v>
      </c>
      <c r="O220" t="s">
        <v>316</v>
      </c>
      <c r="P220" t="s">
        <v>866</v>
      </c>
      <c r="Q220" t="s">
        <v>445</v>
      </c>
      <c r="R220" t="s">
        <v>618</v>
      </c>
      <c r="S220" t="s">
        <v>462</v>
      </c>
      <c r="T220" t="s">
        <v>542</v>
      </c>
      <c r="U220" t="s">
        <v>561</v>
      </c>
      <c r="V220" t="s">
        <v>400</v>
      </c>
    </row>
    <row r="221" spans="1:22" x14ac:dyDescent="0.25">
      <c r="A221" t="s">
        <v>234</v>
      </c>
      <c r="B221" t="s">
        <v>297</v>
      </c>
      <c r="C221" t="s">
        <v>298</v>
      </c>
      <c r="D221" t="s">
        <v>2001</v>
      </c>
      <c r="E221" t="s">
        <v>16</v>
      </c>
      <c r="F221" s="1">
        <v>43739</v>
      </c>
      <c r="G221" s="1">
        <v>44298</v>
      </c>
      <c r="H221" s="4">
        <v>559</v>
      </c>
      <c r="I221" s="2">
        <v>18.378082191780823</v>
      </c>
      <c r="J221" t="s">
        <v>1208</v>
      </c>
      <c r="K221" t="s">
        <v>1209</v>
      </c>
      <c r="L221" t="s">
        <v>1021</v>
      </c>
      <c r="M221" t="s">
        <v>468</v>
      </c>
      <c r="N221" t="s">
        <v>392</v>
      </c>
      <c r="O221" t="s">
        <v>316</v>
      </c>
      <c r="P221" t="s">
        <v>1210</v>
      </c>
      <c r="Q221" t="s">
        <v>1211</v>
      </c>
      <c r="R221" t="s">
        <v>1212</v>
      </c>
      <c r="S221" t="s">
        <v>1213</v>
      </c>
      <c r="T221" t="s">
        <v>1214</v>
      </c>
      <c r="U221" t="s">
        <v>1215</v>
      </c>
      <c r="V221" t="s">
        <v>1212</v>
      </c>
    </row>
    <row r="222" spans="1:22" x14ac:dyDescent="0.25">
      <c r="A222" t="s">
        <v>235</v>
      </c>
      <c r="B222" t="s">
        <v>300</v>
      </c>
      <c r="C222" t="s">
        <v>299</v>
      </c>
      <c r="D222" t="s">
        <v>2000</v>
      </c>
      <c r="E222" t="s">
        <v>14</v>
      </c>
      <c r="F222" s="1">
        <v>43739</v>
      </c>
      <c r="G222" s="1">
        <v>44287</v>
      </c>
      <c r="H222" s="4">
        <v>548</v>
      </c>
      <c r="I222" s="2">
        <v>18.016438356164386</v>
      </c>
      <c r="J222" t="s">
        <v>1216</v>
      </c>
      <c r="K222" t="s">
        <v>1217</v>
      </c>
      <c r="L222" t="s">
        <v>501</v>
      </c>
      <c r="M222" t="s">
        <v>590</v>
      </c>
      <c r="N222" t="s">
        <v>1090</v>
      </c>
      <c r="O222" t="s">
        <v>316</v>
      </c>
      <c r="P222" t="s">
        <v>558</v>
      </c>
      <c r="Q222" t="s">
        <v>703</v>
      </c>
      <c r="R222" t="s">
        <v>1218</v>
      </c>
      <c r="S222" t="s">
        <v>478</v>
      </c>
      <c r="T222" t="s">
        <v>552</v>
      </c>
      <c r="U222" t="s">
        <v>508</v>
      </c>
      <c r="V222" t="s">
        <v>478</v>
      </c>
    </row>
    <row r="223" spans="1:22" x14ac:dyDescent="0.25">
      <c r="A223" t="s">
        <v>236</v>
      </c>
      <c r="B223" t="s">
        <v>300</v>
      </c>
      <c r="C223" t="s">
        <v>298</v>
      </c>
      <c r="D223" t="s">
        <v>1999</v>
      </c>
      <c r="E223" t="s">
        <v>16</v>
      </c>
      <c r="F223" s="1">
        <v>43748</v>
      </c>
      <c r="G223" s="1">
        <v>44298</v>
      </c>
      <c r="H223" s="4">
        <v>550</v>
      </c>
      <c r="I223" s="2">
        <v>18.082191780821919</v>
      </c>
      <c r="J223" t="s">
        <v>1072</v>
      </c>
      <c r="K223" t="s">
        <v>705</v>
      </c>
      <c r="L223" t="s">
        <v>392</v>
      </c>
      <c r="M223" t="s">
        <v>442</v>
      </c>
      <c r="N223" t="s">
        <v>1219</v>
      </c>
      <c r="O223" t="s">
        <v>316</v>
      </c>
      <c r="P223" t="s">
        <v>429</v>
      </c>
      <c r="Q223" t="s">
        <v>920</v>
      </c>
      <c r="R223" t="s">
        <v>1059</v>
      </c>
      <c r="S223" t="s">
        <v>1048</v>
      </c>
      <c r="T223" t="s">
        <v>355</v>
      </c>
      <c r="U223" t="s">
        <v>447</v>
      </c>
      <c r="V223" t="s">
        <v>1220</v>
      </c>
    </row>
    <row r="224" spans="1:22" x14ac:dyDescent="0.25">
      <c r="A224" t="s">
        <v>237</v>
      </c>
      <c r="B224" t="s">
        <v>297</v>
      </c>
      <c r="C224" t="s">
        <v>299</v>
      </c>
      <c r="D224" t="s">
        <v>2002</v>
      </c>
      <c r="E224" t="s">
        <v>16</v>
      </c>
      <c r="F224" s="1">
        <v>43745</v>
      </c>
      <c r="G224" s="1">
        <v>44305</v>
      </c>
      <c r="H224" s="4">
        <v>560</v>
      </c>
      <c r="I224" s="2">
        <v>18.410958904109588</v>
      </c>
      <c r="J224" t="s">
        <v>1216</v>
      </c>
      <c r="K224" t="s">
        <v>946</v>
      </c>
      <c r="L224" t="s">
        <v>518</v>
      </c>
      <c r="M224" t="s">
        <v>937</v>
      </c>
      <c r="N224" t="s">
        <v>646</v>
      </c>
      <c r="O224" t="s">
        <v>316</v>
      </c>
      <c r="P224" t="s">
        <v>648</v>
      </c>
      <c r="Q224" t="s">
        <v>841</v>
      </c>
      <c r="R224" t="s">
        <v>445</v>
      </c>
      <c r="S224" t="s">
        <v>657</v>
      </c>
      <c r="T224" t="s">
        <v>1131</v>
      </c>
      <c r="U224" t="s">
        <v>597</v>
      </c>
      <c r="V224" t="s">
        <v>1038</v>
      </c>
    </row>
    <row r="225" spans="1:22" x14ac:dyDescent="0.25">
      <c r="A225" t="s">
        <v>238</v>
      </c>
      <c r="B225" t="s">
        <v>300</v>
      </c>
      <c r="C225" t="s">
        <v>298</v>
      </c>
      <c r="D225" t="s">
        <v>1999</v>
      </c>
      <c r="E225" t="s">
        <v>14</v>
      </c>
      <c r="F225" s="1">
        <v>43755</v>
      </c>
      <c r="G225" s="1">
        <v>44284</v>
      </c>
      <c r="H225" s="4">
        <v>529</v>
      </c>
      <c r="I225" s="2">
        <v>17.391780821917806</v>
      </c>
      <c r="J225" t="s">
        <v>1221</v>
      </c>
      <c r="K225" t="s">
        <v>1222</v>
      </c>
      <c r="L225" t="s">
        <v>518</v>
      </c>
      <c r="M225" t="s">
        <v>316</v>
      </c>
      <c r="N225" t="s">
        <v>393</v>
      </c>
      <c r="O225" t="s">
        <v>316</v>
      </c>
      <c r="P225" t="s">
        <v>1087</v>
      </c>
      <c r="Q225" t="s">
        <v>930</v>
      </c>
      <c r="R225" t="s">
        <v>903</v>
      </c>
      <c r="S225" t="s">
        <v>1223</v>
      </c>
      <c r="T225" t="s">
        <v>316</v>
      </c>
      <c r="U225" t="s">
        <v>593</v>
      </c>
      <c r="V225" t="s">
        <v>317</v>
      </c>
    </row>
    <row r="226" spans="1:22" x14ac:dyDescent="0.25">
      <c r="A226" t="s">
        <v>239</v>
      </c>
      <c r="B226" t="s">
        <v>300</v>
      </c>
      <c r="C226" t="s">
        <v>298</v>
      </c>
      <c r="D226" t="s">
        <v>1999</v>
      </c>
      <c r="E226" t="s">
        <v>14</v>
      </c>
      <c r="F226" s="1">
        <v>43759</v>
      </c>
      <c r="G226" s="1">
        <v>44312</v>
      </c>
      <c r="H226" s="4">
        <v>553</v>
      </c>
      <c r="I226" s="2">
        <v>18.18082191780822</v>
      </c>
      <c r="J226" t="s">
        <v>1224</v>
      </c>
      <c r="K226" t="s">
        <v>485</v>
      </c>
      <c r="L226" t="s">
        <v>338</v>
      </c>
      <c r="M226" t="s">
        <v>1225</v>
      </c>
      <c r="N226" t="s">
        <v>328</v>
      </c>
      <c r="O226" t="s">
        <v>316</v>
      </c>
      <c r="P226" t="s">
        <v>453</v>
      </c>
      <c r="Q226" t="s">
        <v>884</v>
      </c>
      <c r="R226" t="s">
        <v>867</v>
      </c>
      <c r="S226" t="s">
        <v>419</v>
      </c>
      <c r="T226" t="s">
        <v>1226</v>
      </c>
      <c r="U226" t="s">
        <v>450</v>
      </c>
      <c r="V226" t="s">
        <v>357</v>
      </c>
    </row>
    <row r="227" spans="1:22" x14ac:dyDescent="0.25">
      <c r="A227" t="s">
        <v>240</v>
      </c>
      <c r="B227" t="s">
        <v>297</v>
      </c>
      <c r="C227" t="s">
        <v>298</v>
      </c>
      <c r="D227" t="s">
        <v>2001</v>
      </c>
      <c r="E227" t="s">
        <v>16</v>
      </c>
      <c r="F227" s="1">
        <v>43758</v>
      </c>
      <c r="G227" s="1">
        <v>44312</v>
      </c>
      <c r="H227" s="4">
        <v>554</v>
      </c>
      <c r="I227" s="2">
        <v>18.213698630136985</v>
      </c>
      <c r="J227" t="s">
        <v>874</v>
      </c>
      <c r="K227" t="s">
        <v>485</v>
      </c>
      <c r="L227" t="s">
        <v>349</v>
      </c>
      <c r="M227" t="s">
        <v>327</v>
      </c>
      <c r="N227" t="s">
        <v>653</v>
      </c>
      <c r="O227" t="s">
        <v>316</v>
      </c>
      <c r="P227" t="s">
        <v>1131</v>
      </c>
      <c r="Q227" t="s">
        <v>776</v>
      </c>
      <c r="R227" t="s">
        <v>1138</v>
      </c>
      <c r="S227" t="s">
        <v>1095</v>
      </c>
      <c r="T227" t="s">
        <v>938</v>
      </c>
      <c r="U227" t="s">
        <v>850</v>
      </c>
      <c r="V227" t="s">
        <v>657</v>
      </c>
    </row>
    <row r="228" spans="1:22" x14ac:dyDescent="0.25">
      <c r="A228" t="s">
        <v>241</v>
      </c>
      <c r="B228" t="s">
        <v>300</v>
      </c>
      <c r="C228" t="s">
        <v>298</v>
      </c>
      <c r="D228" t="s">
        <v>1999</v>
      </c>
      <c r="E228" t="s">
        <v>14</v>
      </c>
      <c r="F228" s="1">
        <v>43757</v>
      </c>
      <c r="G228" s="1">
        <v>44305</v>
      </c>
      <c r="H228" s="4">
        <v>548</v>
      </c>
      <c r="I228" s="2">
        <v>18.016438356164386</v>
      </c>
      <c r="J228" t="s">
        <v>1093</v>
      </c>
      <c r="K228" t="s">
        <v>993</v>
      </c>
      <c r="L228" t="s">
        <v>326</v>
      </c>
      <c r="M228" t="s">
        <v>493</v>
      </c>
      <c r="N228" t="s">
        <v>646</v>
      </c>
      <c r="O228" t="s">
        <v>316</v>
      </c>
      <c r="P228" t="s">
        <v>1201</v>
      </c>
      <c r="Q228" t="s">
        <v>446</v>
      </c>
      <c r="R228" t="s">
        <v>1175</v>
      </c>
      <c r="S228" t="s">
        <v>720</v>
      </c>
      <c r="T228" t="s">
        <v>1227</v>
      </c>
      <c r="U228" t="s">
        <v>515</v>
      </c>
      <c r="V228" t="s">
        <v>744</v>
      </c>
    </row>
    <row r="229" spans="1:22" x14ac:dyDescent="0.25">
      <c r="A229" t="s">
        <v>242</v>
      </c>
      <c r="B229" t="s">
        <v>301</v>
      </c>
      <c r="C229" t="s">
        <v>298</v>
      </c>
      <c r="D229" t="s">
        <v>1999</v>
      </c>
      <c r="E229" t="s">
        <v>16</v>
      </c>
      <c r="F229" s="1">
        <v>43764</v>
      </c>
      <c r="G229" s="1">
        <v>44312</v>
      </c>
      <c r="H229" s="4">
        <v>548</v>
      </c>
      <c r="I229" s="2">
        <v>18.016438356164386</v>
      </c>
      <c r="J229" t="s">
        <v>1228</v>
      </c>
      <c r="K229" t="s">
        <v>639</v>
      </c>
      <c r="L229" t="s">
        <v>713</v>
      </c>
      <c r="M229" t="s">
        <v>740</v>
      </c>
      <c r="N229" t="s">
        <v>793</v>
      </c>
      <c r="O229" t="s">
        <v>316</v>
      </c>
      <c r="P229" t="s">
        <v>320</v>
      </c>
      <c r="Q229" t="s">
        <v>703</v>
      </c>
      <c r="R229" t="s">
        <v>857</v>
      </c>
      <c r="S229" t="s">
        <v>930</v>
      </c>
      <c r="T229" t="s">
        <v>649</v>
      </c>
      <c r="U229" t="s">
        <v>462</v>
      </c>
      <c r="V229" t="s">
        <v>995</v>
      </c>
    </row>
    <row r="230" spans="1:22" x14ac:dyDescent="0.25">
      <c r="A230" t="s">
        <v>243</v>
      </c>
      <c r="B230" t="s">
        <v>300</v>
      </c>
      <c r="C230" t="s">
        <v>298</v>
      </c>
      <c r="D230" t="s">
        <v>1999</v>
      </c>
      <c r="E230" t="s">
        <v>16</v>
      </c>
      <c r="F230" s="1">
        <v>43766</v>
      </c>
      <c r="G230" s="1">
        <v>44315</v>
      </c>
      <c r="H230" s="4">
        <v>549</v>
      </c>
      <c r="I230" s="2">
        <v>18.049315068493151</v>
      </c>
      <c r="J230" t="s">
        <v>1229</v>
      </c>
      <c r="K230" t="s">
        <v>615</v>
      </c>
      <c r="L230" t="s">
        <v>575</v>
      </c>
      <c r="M230" t="s">
        <v>442</v>
      </c>
      <c r="N230" t="s">
        <v>315</v>
      </c>
      <c r="O230" t="s">
        <v>316</v>
      </c>
      <c r="P230" t="s">
        <v>609</v>
      </c>
      <c r="Q230" t="s">
        <v>947</v>
      </c>
      <c r="R230" t="s">
        <v>1094</v>
      </c>
      <c r="S230" t="s">
        <v>825</v>
      </c>
      <c r="T230" t="s">
        <v>355</v>
      </c>
      <c r="U230" t="s">
        <v>995</v>
      </c>
      <c r="V230" t="s">
        <v>378</v>
      </c>
    </row>
    <row r="231" spans="1:22" x14ac:dyDescent="0.25">
      <c r="A231" t="s">
        <v>244</v>
      </c>
      <c r="B231" t="s">
        <v>300</v>
      </c>
      <c r="C231" t="s">
        <v>299</v>
      </c>
      <c r="D231" t="s">
        <v>2000</v>
      </c>
      <c r="E231" t="s">
        <v>14</v>
      </c>
      <c r="F231" s="1">
        <v>43763</v>
      </c>
      <c r="G231" s="1">
        <v>44319</v>
      </c>
      <c r="H231" s="4">
        <v>556</v>
      </c>
      <c r="I231" s="2">
        <v>18.279452054794518</v>
      </c>
      <c r="J231" t="s">
        <v>1230</v>
      </c>
      <c r="K231" t="s">
        <v>1082</v>
      </c>
      <c r="L231" t="s">
        <v>1231</v>
      </c>
      <c r="M231" t="s">
        <v>688</v>
      </c>
      <c r="N231" t="s">
        <v>1145</v>
      </c>
      <c r="O231" t="s">
        <v>316</v>
      </c>
      <c r="P231" t="s">
        <v>429</v>
      </c>
      <c r="Q231" t="s">
        <v>990</v>
      </c>
      <c r="R231" t="s">
        <v>330</v>
      </c>
      <c r="S231" t="s">
        <v>730</v>
      </c>
      <c r="T231" t="s">
        <v>553</v>
      </c>
      <c r="U231" t="s">
        <v>462</v>
      </c>
      <c r="V231" t="s">
        <v>579</v>
      </c>
    </row>
    <row r="232" spans="1:22" x14ac:dyDescent="0.25">
      <c r="A232" t="s">
        <v>245</v>
      </c>
      <c r="B232" t="s">
        <v>300</v>
      </c>
      <c r="C232" t="s">
        <v>298</v>
      </c>
      <c r="D232" t="s">
        <v>1999</v>
      </c>
      <c r="E232" t="s">
        <v>16</v>
      </c>
      <c r="F232" s="1">
        <v>43763</v>
      </c>
      <c r="G232" s="1">
        <v>44319</v>
      </c>
      <c r="H232" s="4">
        <v>556</v>
      </c>
      <c r="I232" s="2">
        <v>18.279452054794518</v>
      </c>
      <c r="J232" t="s">
        <v>693</v>
      </c>
      <c r="K232" t="s">
        <v>1232</v>
      </c>
      <c r="L232" t="s">
        <v>326</v>
      </c>
      <c r="M232" t="s">
        <v>590</v>
      </c>
      <c r="N232" t="s">
        <v>646</v>
      </c>
      <c r="O232" t="s">
        <v>316</v>
      </c>
      <c r="P232" t="s">
        <v>960</v>
      </c>
      <c r="Q232" t="s">
        <v>1233</v>
      </c>
      <c r="R232" t="s">
        <v>985</v>
      </c>
      <c r="S232" t="s">
        <v>369</v>
      </c>
      <c r="T232" t="s">
        <v>463</v>
      </c>
      <c r="U232" t="s">
        <v>529</v>
      </c>
      <c r="V232" t="s">
        <v>1038</v>
      </c>
    </row>
    <row r="233" spans="1:22" x14ac:dyDescent="0.25">
      <c r="A233" t="s">
        <v>246</v>
      </c>
      <c r="B233" t="s">
        <v>301</v>
      </c>
      <c r="C233" t="s">
        <v>299</v>
      </c>
      <c r="D233" t="s">
        <v>2000</v>
      </c>
      <c r="E233" t="s">
        <v>14</v>
      </c>
      <c r="F233" s="1">
        <v>43775</v>
      </c>
      <c r="G233" s="1">
        <v>44326</v>
      </c>
      <c r="H233" s="4">
        <v>551</v>
      </c>
      <c r="I233" s="2">
        <v>18.115068493150684</v>
      </c>
      <c r="J233" t="s">
        <v>324</v>
      </c>
      <c r="K233" t="s">
        <v>747</v>
      </c>
      <c r="L233" t="s">
        <v>349</v>
      </c>
      <c r="M233" t="s">
        <v>442</v>
      </c>
      <c r="N233" t="s">
        <v>769</v>
      </c>
      <c r="O233" t="s">
        <v>316</v>
      </c>
      <c r="P233" t="s">
        <v>1234</v>
      </c>
      <c r="Q233" t="s">
        <v>605</v>
      </c>
      <c r="R233" t="s">
        <v>1056</v>
      </c>
      <c r="S233" t="s">
        <v>1235</v>
      </c>
      <c r="T233" t="s">
        <v>847</v>
      </c>
      <c r="U233" t="s">
        <v>375</v>
      </c>
      <c r="V233" t="s">
        <v>738</v>
      </c>
    </row>
    <row r="234" spans="1:22" x14ac:dyDescent="0.25">
      <c r="A234" t="s">
        <v>247</v>
      </c>
      <c r="B234" t="s">
        <v>300</v>
      </c>
      <c r="C234" t="s">
        <v>299</v>
      </c>
      <c r="D234" t="s">
        <v>2000</v>
      </c>
      <c r="E234" t="s">
        <v>16</v>
      </c>
      <c r="F234" s="1">
        <v>43719</v>
      </c>
      <c r="G234" s="1">
        <v>44284</v>
      </c>
      <c r="H234" s="4">
        <v>565</v>
      </c>
      <c r="I234" s="2">
        <v>18.575342465753423</v>
      </c>
      <c r="J234" t="s">
        <v>1236</v>
      </c>
      <c r="K234" t="s">
        <v>391</v>
      </c>
      <c r="L234" t="s">
        <v>392</v>
      </c>
      <c r="M234" t="s">
        <v>493</v>
      </c>
      <c r="N234" t="s">
        <v>1237</v>
      </c>
      <c r="O234" t="s">
        <v>316</v>
      </c>
      <c r="P234" t="s">
        <v>610</v>
      </c>
      <c r="Q234" t="s">
        <v>857</v>
      </c>
      <c r="R234" t="s">
        <v>423</v>
      </c>
      <c r="S234" t="s">
        <v>423</v>
      </c>
      <c r="T234" t="s">
        <v>1238</v>
      </c>
      <c r="U234" t="s">
        <v>475</v>
      </c>
      <c r="V234" t="s">
        <v>345</v>
      </c>
    </row>
    <row r="235" spans="1:22" x14ac:dyDescent="0.25">
      <c r="A235" t="s">
        <v>248</v>
      </c>
      <c r="B235" t="s">
        <v>300</v>
      </c>
      <c r="C235" t="s">
        <v>298</v>
      </c>
      <c r="D235" t="s">
        <v>1999</v>
      </c>
      <c r="E235" t="s">
        <v>14</v>
      </c>
      <c r="F235" s="1">
        <v>43787</v>
      </c>
      <c r="G235" s="1">
        <v>44333</v>
      </c>
      <c r="H235" s="4">
        <v>546</v>
      </c>
      <c r="I235" s="2">
        <v>17.950684931506849</v>
      </c>
      <c r="J235" t="s">
        <v>1239</v>
      </c>
      <c r="K235" t="s">
        <v>946</v>
      </c>
      <c r="L235" t="s">
        <v>1219</v>
      </c>
      <c r="M235" t="s">
        <v>576</v>
      </c>
      <c r="N235" t="s">
        <v>646</v>
      </c>
      <c r="O235" t="s">
        <v>316</v>
      </c>
      <c r="P235" t="s">
        <v>709</v>
      </c>
      <c r="Q235" t="s">
        <v>1240</v>
      </c>
      <c r="R235" t="s">
        <v>1241</v>
      </c>
      <c r="S235" t="s">
        <v>914</v>
      </c>
      <c r="T235" t="s">
        <v>649</v>
      </c>
      <c r="U235" t="s">
        <v>884</v>
      </c>
      <c r="V235" t="s">
        <v>1038</v>
      </c>
    </row>
    <row r="236" spans="1:22" x14ac:dyDescent="0.25">
      <c r="A236" t="s">
        <v>249</v>
      </c>
      <c r="B236" t="s">
        <v>300</v>
      </c>
      <c r="C236" t="s">
        <v>298</v>
      </c>
      <c r="D236" t="s">
        <v>1999</v>
      </c>
      <c r="E236" t="s">
        <v>14</v>
      </c>
      <c r="F236" s="1">
        <v>43793</v>
      </c>
      <c r="G236" s="1">
        <v>44340</v>
      </c>
      <c r="H236" s="4">
        <v>547</v>
      </c>
      <c r="I236" s="2">
        <v>17.983561643835614</v>
      </c>
      <c r="J236" t="s">
        <v>1242</v>
      </c>
      <c r="K236" t="s">
        <v>817</v>
      </c>
      <c r="L236" t="s">
        <v>575</v>
      </c>
      <c r="M236" t="s">
        <v>616</v>
      </c>
      <c r="N236" t="s">
        <v>651</v>
      </c>
      <c r="O236" t="s">
        <v>316</v>
      </c>
      <c r="P236" t="s">
        <v>629</v>
      </c>
      <c r="Q236" t="s">
        <v>842</v>
      </c>
      <c r="R236" t="s">
        <v>317</v>
      </c>
      <c r="S236" t="s">
        <v>430</v>
      </c>
      <c r="T236" t="s">
        <v>1177</v>
      </c>
      <c r="U236" t="s">
        <v>891</v>
      </c>
      <c r="V236" t="s">
        <v>1203</v>
      </c>
    </row>
    <row r="237" spans="1:22" x14ac:dyDescent="0.25">
      <c r="A237" t="s">
        <v>250</v>
      </c>
      <c r="B237" t="s">
        <v>297</v>
      </c>
      <c r="C237" t="s">
        <v>298</v>
      </c>
      <c r="D237" t="s">
        <v>2001</v>
      </c>
      <c r="E237" t="s">
        <v>14</v>
      </c>
      <c r="F237" s="1">
        <v>43782</v>
      </c>
      <c r="G237" s="1">
        <v>44329</v>
      </c>
      <c r="H237" s="4">
        <v>547</v>
      </c>
      <c r="I237" s="2">
        <v>17.983561643835614</v>
      </c>
      <c r="J237" t="s">
        <v>1243</v>
      </c>
      <c r="K237" t="s">
        <v>348</v>
      </c>
      <c r="L237" t="s">
        <v>326</v>
      </c>
      <c r="M237" t="s">
        <v>415</v>
      </c>
      <c r="N237" t="s">
        <v>624</v>
      </c>
      <c r="O237" t="s">
        <v>316</v>
      </c>
      <c r="P237" t="s">
        <v>445</v>
      </c>
      <c r="Q237" t="s">
        <v>1244</v>
      </c>
      <c r="R237" t="s">
        <v>1085</v>
      </c>
      <c r="S237" t="s">
        <v>741</v>
      </c>
      <c r="T237" t="s">
        <v>1245</v>
      </c>
      <c r="U237" t="s">
        <v>515</v>
      </c>
      <c r="V237" t="s">
        <v>1113</v>
      </c>
    </row>
    <row r="238" spans="1:22" x14ac:dyDescent="0.25">
      <c r="A238" t="s">
        <v>251</v>
      </c>
      <c r="B238" t="s">
        <v>300</v>
      </c>
      <c r="C238" t="s">
        <v>299</v>
      </c>
      <c r="D238" t="s">
        <v>2000</v>
      </c>
      <c r="E238" t="s">
        <v>14</v>
      </c>
      <c r="F238" s="1">
        <v>43785</v>
      </c>
      <c r="G238" s="1">
        <v>44347</v>
      </c>
      <c r="H238" s="4">
        <v>562</v>
      </c>
      <c r="I238" s="2">
        <v>18.476712328767121</v>
      </c>
      <c r="J238" t="s">
        <v>491</v>
      </c>
      <c r="K238" t="s">
        <v>747</v>
      </c>
      <c r="L238" t="s">
        <v>713</v>
      </c>
      <c r="M238" t="s">
        <v>350</v>
      </c>
      <c r="N238" t="s">
        <v>617</v>
      </c>
      <c r="O238" t="s">
        <v>316</v>
      </c>
      <c r="P238" t="s">
        <v>867</v>
      </c>
      <c r="Q238" t="s">
        <v>418</v>
      </c>
      <c r="R238" t="s">
        <v>397</v>
      </c>
      <c r="S238" t="s">
        <v>915</v>
      </c>
      <c r="T238" t="s">
        <v>551</v>
      </c>
      <c r="U238" t="s">
        <v>553</v>
      </c>
      <c r="V238" t="s">
        <v>496</v>
      </c>
    </row>
    <row r="239" spans="1:22" x14ac:dyDescent="0.25">
      <c r="A239" t="s">
        <v>252</v>
      </c>
      <c r="B239" t="s">
        <v>297</v>
      </c>
      <c r="C239" t="s">
        <v>298</v>
      </c>
      <c r="D239" t="s">
        <v>2001</v>
      </c>
      <c r="E239" t="s">
        <v>16</v>
      </c>
      <c r="F239" s="1">
        <v>43798</v>
      </c>
      <c r="G239" s="1">
        <v>44343</v>
      </c>
      <c r="H239" s="4">
        <v>545</v>
      </c>
      <c r="I239" s="2">
        <v>17.917808219178081</v>
      </c>
      <c r="J239" t="s">
        <v>1246</v>
      </c>
      <c r="K239" t="s">
        <v>359</v>
      </c>
      <c r="L239" t="s">
        <v>1033</v>
      </c>
      <c r="M239" t="s">
        <v>590</v>
      </c>
      <c r="N239" t="s">
        <v>328</v>
      </c>
      <c r="O239" t="s">
        <v>316</v>
      </c>
      <c r="P239" t="s">
        <v>1166</v>
      </c>
      <c r="Q239" t="s">
        <v>560</v>
      </c>
      <c r="R239" t="s">
        <v>597</v>
      </c>
      <c r="S239" t="s">
        <v>629</v>
      </c>
      <c r="T239" t="s">
        <v>811</v>
      </c>
      <c r="U239" t="s">
        <v>754</v>
      </c>
      <c r="V239" t="s">
        <v>335</v>
      </c>
    </row>
    <row r="240" spans="1:22" x14ac:dyDescent="0.25">
      <c r="A240" t="s">
        <v>253</v>
      </c>
      <c r="B240" t="s">
        <v>300</v>
      </c>
      <c r="C240" t="s">
        <v>299</v>
      </c>
      <c r="D240" t="s">
        <v>2000</v>
      </c>
      <c r="E240" t="s">
        <v>14</v>
      </c>
      <c r="F240" s="1">
        <v>43766</v>
      </c>
      <c r="G240" s="1">
        <v>44435</v>
      </c>
      <c r="H240" s="4">
        <v>669</v>
      </c>
      <c r="I240" s="2">
        <v>21</v>
      </c>
      <c r="J240" t="s">
        <v>1247</v>
      </c>
      <c r="K240" t="s">
        <v>570</v>
      </c>
      <c r="L240" t="s">
        <v>435</v>
      </c>
      <c r="M240" t="s">
        <v>493</v>
      </c>
      <c r="N240" t="s">
        <v>374</v>
      </c>
      <c r="O240" t="s">
        <v>316</v>
      </c>
      <c r="P240" t="s">
        <v>812</v>
      </c>
      <c r="Q240" t="s">
        <v>1248</v>
      </c>
      <c r="R240" t="s">
        <v>841</v>
      </c>
      <c r="S240" t="s">
        <v>460</v>
      </c>
      <c r="T240" t="s">
        <v>1249</v>
      </c>
      <c r="U240" t="s">
        <v>460</v>
      </c>
      <c r="V240" t="s">
        <v>885</v>
      </c>
    </row>
    <row r="241" spans="1:22" x14ac:dyDescent="0.25">
      <c r="A241" t="s">
        <v>254</v>
      </c>
      <c r="B241" t="s">
        <v>300</v>
      </c>
      <c r="C241" t="s">
        <v>299</v>
      </c>
      <c r="D241" t="s">
        <v>2000</v>
      </c>
      <c r="E241" t="s">
        <v>14</v>
      </c>
      <c r="F241" s="1">
        <v>43796</v>
      </c>
      <c r="G241" s="1">
        <v>44343</v>
      </c>
      <c r="H241" s="4">
        <v>547</v>
      </c>
      <c r="I241" s="2">
        <v>17.983561643835614</v>
      </c>
      <c r="J241" t="s">
        <v>961</v>
      </c>
      <c r="K241" t="s">
        <v>391</v>
      </c>
      <c r="L241" t="s">
        <v>501</v>
      </c>
      <c r="M241" t="s">
        <v>576</v>
      </c>
      <c r="N241" t="s">
        <v>405</v>
      </c>
      <c r="O241" t="s">
        <v>316</v>
      </c>
      <c r="P241" t="s">
        <v>990</v>
      </c>
      <c r="Q241" t="s">
        <v>523</v>
      </c>
      <c r="R241" t="s">
        <v>564</v>
      </c>
      <c r="S241" t="s">
        <v>723</v>
      </c>
      <c r="T241" t="s">
        <v>649</v>
      </c>
      <c r="U241" t="s">
        <v>508</v>
      </c>
      <c r="V241" t="s">
        <v>569</v>
      </c>
    </row>
    <row r="242" spans="1:22" x14ac:dyDescent="0.25">
      <c r="A242" t="s">
        <v>255</v>
      </c>
      <c r="B242" t="s">
        <v>297</v>
      </c>
      <c r="C242" t="s">
        <v>298</v>
      </c>
      <c r="D242" t="s">
        <v>2001</v>
      </c>
      <c r="E242" t="s">
        <v>14</v>
      </c>
      <c r="F242" s="1">
        <v>43792</v>
      </c>
      <c r="G242" s="1">
        <v>44340</v>
      </c>
      <c r="H242" s="4">
        <v>548</v>
      </c>
      <c r="I242" s="2">
        <v>18.016438356164386</v>
      </c>
      <c r="J242" t="s">
        <v>1250</v>
      </c>
      <c r="K242" t="s">
        <v>1251</v>
      </c>
      <c r="L242" t="s">
        <v>757</v>
      </c>
      <c r="M242" t="s">
        <v>373</v>
      </c>
      <c r="N242" t="s">
        <v>416</v>
      </c>
      <c r="O242" t="s">
        <v>316</v>
      </c>
      <c r="P242" t="s">
        <v>876</v>
      </c>
      <c r="Q242" t="s">
        <v>1248</v>
      </c>
      <c r="R242" t="s">
        <v>1248</v>
      </c>
      <c r="S242" t="s">
        <v>535</v>
      </c>
      <c r="T242" t="s">
        <v>985</v>
      </c>
      <c r="U242" t="s">
        <v>387</v>
      </c>
      <c r="V242" t="s">
        <v>498</v>
      </c>
    </row>
    <row r="243" spans="1:22" x14ac:dyDescent="0.25">
      <c r="A243" t="s">
        <v>256</v>
      </c>
      <c r="B243" t="s">
        <v>297</v>
      </c>
      <c r="C243" t="s">
        <v>298</v>
      </c>
      <c r="D243" t="s">
        <v>2001</v>
      </c>
      <c r="E243" t="s">
        <v>16</v>
      </c>
      <c r="F243" s="1">
        <v>43785</v>
      </c>
      <c r="G243" s="1">
        <v>44333</v>
      </c>
      <c r="H243" s="4">
        <v>548</v>
      </c>
      <c r="I243" s="2">
        <v>18.016438356164386</v>
      </c>
      <c r="J243" t="s">
        <v>1252</v>
      </c>
      <c r="K243" t="s">
        <v>993</v>
      </c>
      <c r="L243" t="s">
        <v>326</v>
      </c>
      <c r="M243" t="s">
        <v>616</v>
      </c>
      <c r="N243" t="s">
        <v>1253</v>
      </c>
      <c r="O243" t="s">
        <v>316</v>
      </c>
      <c r="P243" t="s">
        <v>629</v>
      </c>
      <c r="Q243" t="s">
        <v>736</v>
      </c>
      <c r="R243" t="s">
        <v>423</v>
      </c>
      <c r="S243" t="s">
        <v>1036</v>
      </c>
      <c r="T243" t="s">
        <v>553</v>
      </c>
      <c r="U243" t="s">
        <v>677</v>
      </c>
      <c r="V243" t="s">
        <v>707</v>
      </c>
    </row>
    <row r="244" spans="1:22" x14ac:dyDescent="0.25">
      <c r="A244" t="s">
        <v>257</v>
      </c>
      <c r="B244" t="s">
        <v>300</v>
      </c>
      <c r="C244" t="s">
        <v>298</v>
      </c>
      <c r="D244" t="s">
        <v>1999</v>
      </c>
      <c r="E244" t="s">
        <v>16</v>
      </c>
      <c r="F244" s="1">
        <v>43803</v>
      </c>
      <c r="G244" s="1">
        <v>44389</v>
      </c>
      <c r="H244" s="4">
        <v>586</v>
      </c>
      <c r="I244" s="2">
        <v>19.265753424657536</v>
      </c>
      <c r="J244" t="s">
        <v>1254</v>
      </c>
      <c r="K244" t="s">
        <v>1004</v>
      </c>
      <c r="L244" t="s">
        <v>575</v>
      </c>
      <c r="M244" t="s">
        <v>590</v>
      </c>
      <c r="N244" t="s">
        <v>328</v>
      </c>
      <c r="O244" t="s">
        <v>316</v>
      </c>
      <c r="P244" t="s">
        <v>367</v>
      </c>
      <c r="Q244" t="s">
        <v>741</v>
      </c>
      <c r="R244" t="s">
        <v>1177</v>
      </c>
      <c r="S244" t="s">
        <v>346</v>
      </c>
      <c r="T244" t="s">
        <v>836</v>
      </c>
      <c r="U244" t="s">
        <v>862</v>
      </c>
      <c r="V244" t="s">
        <v>335</v>
      </c>
    </row>
    <row r="245" spans="1:22" x14ac:dyDescent="0.25">
      <c r="A245" t="s">
        <v>258</v>
      </c>
      <c r="B245" t="s">
        <v>297</v>
      </c>
      <c r="C245" t="s">
        <v>298</v>
      </c>
      <c r="D245" t="s">
        <v>2001</v>
      </c>
      <c r="E245" t="s">
        <v>14</v>
      </c>
      <c r="F245" s="1">
        <v>43787</v>
      </c>
      <c r="G245" s="1">
        <v>44344</v>
      </c>
      <c r="H245" s="4">
        <v>557</v>
      </c>
      <c r="I245" s="2">
        <v>18.31232876712329</v>
      </c>
      <c r="J245" t="s">
        <v>1255</v>
      </c>
      <c r="K245" t="s">
        <v>1256</v>
      </c>
      <c r="L245" t="s">
        <v>575</v>
      </c>
      <c r="M245" t="s">
        <v>860</v>
      </c>
      <c r="N245" t="s">
        <v>714</v>
      </c>
      <c r="O245" t="s">
        <v>316</v>
      </c>
      <c r="P245" t="s">
        <v>671</v>
      </c>
      <c r="Q245" t="s">
        <v>606</v>
      </c>
      <c r="R245" t="s">
        <v>938</v>
      </c>
      <c r="S245" t="s">
        <v>508</v>
      </c>
      <c r="T245" t="s">
        <v>1257</v>
      </c>
      <c r="U245" t="s">
        <v>768</v>
      </c>
      <c r="V245" t="s">
        <v>710</v>
      </c>
    </row>
    <row r="246" spans="1:22" x14ac:dyDescent="0.25">
      <c r="A246" t="s">
        <v>259</v>
      </c>
      <c r="B246" t="s">
        <v>300</v>
      </c>
      <c r="C246" t="s">
        <v>299</v>
      </c>
      <c r="D246" t="s">
        <v>2000</v>
      </c>
      <c r="E246" t="s">
        <v>16</v>
      </c>
      <c r="F246" s="1">
        <v>43798</v>
      </c>
      <c r="G246" s="1">
        <v>44347</v>
      </c>
      <c r="H246" s="4">
        <v>549</v>
      </c>
      <c r="I246" s="2">
        <v>18.049315068493151</v>
      </c>
      <c r="J246" t="s">
        <v>1258</v>
      </c>
      <c r="K246" t="s">
        <v>909</v>
      </c>
      <c r="L246" t="s">
        <v>518</v>
      </c>
      <c r="M246" t="s">
        <v>1259</v>
      </c>
      <c r="N246" t="s">
        <v>374</v>
      </c>
      <c r="O246" t="s">
        <v>316</v>
      </c>
      <c r="P246" t="s">
        <v>1163</v>
      </c>
      <c r="Q246" t="s">
        <v>911</v>
      </c>
      <c r="R246" t="s">
        <v>478</v>
      </c>
      <c r="S246" t="s">
        <v>832</v>
      </c>
      <c r="T246" t="s">
        <v>1260</v>
      </c>
      <c r="U246" t="s">
        <v>690</v>
      </c>
      <c r="V246" t="s">
        <v>573</v>
      </c>
    </row>
    <row r="247" spans="1:22" x14ac:dyDescent="0.25">
      <c r="A247" t="s">
        <v>260</v>
      </c>
      <c r="B247" t="s">
        <v>297</v>
      </c>
      <c r="C247" t="s">
        <v>298</v>
      </c>
      <c r="D247" t="s">
        <v>2001</v>
      </c>
      <c r="E247" t="s">
        <v>16</v>
      </c>
      <c r="F247" s="1">
        <v>43808</v>
      </c>
      <c r="G247" s="1">
        <v>44361</v>
      </c>
      <c r="H247" s="4">
        <v>553</v>
      </c>
      <c r="I247" s="2">
        <v>18.18082191780822</v>
      </c>
      <c r="J247" t="s">
        <v>1261</v>
      </c>
      <c r="K247" t="s">
        <v>1016</v>
      </c>
      <c r="L247" t="s">
        <v>589</v>
      </c>
      <c r="M247" t="s">
        <v>458</v>
      </c>
      <c r="N247" t="s">
        <v>393</v>
      </c>
      <c r="O247" t="s">
        <v>316</v>
      </c>
      <c r="P247" t="s">
        <v>930</v>
      </c>
      <c r="Q247" t="s">
        <v>1262</v>
      </c>
      <c r="R247" t="s">
        <v>1233</v>
      </c>
      <c r="S247" t="s">
        <v>986</v>
      </c>
      <c r="T247" t="s">
        <v>1263</v>
      </c>
      <c r="U247" t="s">
        <v>471</v>
      </c>
      <c r="V247" t="s">
        <v>400</v>
      </c>
    </row>
    <row r="248" spans="1:22" x14ac:dyDescent="0.25">
      <c r="A248" t="s">
        <v>261</v>
      </c>
      <c r="B248" t="s">
        <v>297</v>
      </c>
      <c r="C248" t="s">
        <v>299</v>
      </c>
      <c r="D248" t="s">
        <v>2002</v>
      </c>
      <c r="E248" t="s">
        <v>16</v>
      </c>
      <c r="F248" s="1">
        <v>43806</v>
      </c>
      <c r="G248" s="1">
        <v>44361</v>
      </c>
      <c r="H248" s="4">
        <v>555</v>
      </c>
      <c r="I248" s="2">
        <v>18.246575342465754</v>
      </c>
      <c r="J248" t="s">
        <v>1264</v>
      </c>
      <c r="K248" t="s">
        <v>1013</v>
      </c>
      <c r="L248" t="s">
        <v>326</v>
      </c>
      <c r="M248" t="s">
        <v>382</v>
      </c>
      <c r="N248" t="s">
        <v>393</v>
      </c>
      <c r="O248" t="s">
        <v>316</v>
      </c>
      <c r="P248" t="s">
        <v>711</v>
      </c>
      <c r="Q248" t="s">
        <v>1138</v>
      </c>
      <c r="R248" t="s">
        <v>960</v>
      </c>
      <c r="S248" t="s">
        <v>418</v>
      </c>
      <c r="T248" t="s">
        <v>957</v>
      </c>
      <c r="U248" t="s">
        <v>702</v>
      </c>
      <c r="V248" t="s">
        <v>400</v>
      </c>
    </row>
    <row r="249" spans="1:22" x14ac:dyDescent="0.25">
      <c r="A249" t="s">
        <v>262</v>
      </c>
      <c r="B249" t="s">
        <v>300</v>
      </c>
      <c r="C249" t="s">
        <v>299</v>
      </c>
      <c r="D249" t="s">
        <v>2000</v>
      </c>
      <c r="E249" t="s">
        <v>14</v>
      </c>
      <c r="F249" s="1">
        <v>43804</v>
      </c>
      <c r="G249" s="1">
        <v>44361</v>
      </c>
      <c r="H249" s="4">
        <v>557</v>
      </c>
      <c r="I249" s="2">
        <v>18.31232876712329</v>
      </c>
      <c r="J249" t="s">
        <v>1265</v>
      </c>
      <c r="K249" t="s">
        <v>664</v>
      </c>
      <c r="L249" t="s">
        <v>392</v>
      </c>
      <c r="M249" t="s">
        <v>590</v>
      </c>
      <c r="N249" t="s">
        <v>374</v>
      </c>
      <c r="O249" t="s">
        <v>316</v>
      </c>
      <c r="P249" t="s">
        <v>1166</v>
      </c>
      <c r="Q249" t="s">
        <v>903</v>
      </c>
      <c r="R249" t="s">
        <v>420</v>
      </c>
      <c r="S249" t="s">
        <v>716</v>
      </c>
      <c r="T249" t="s">
        <v>430</v>
      </c>
      <c r="U249" t="s">
        <v>1266</v>
      </c>
      <c r="V249" t="s">
        <v>379</v>
      </c>
    </row>
    <row r="250" spans="1:22" x14ac:dyDescent="0.25">
      <c r="A250" t="s">
        <v>263</v>
      </c>
      <c r="B250" t="s">
        <v>300</v>
      </c>
      <c r="C250" t="s">
        <v>298</v>
      </c>
      <c r="D250" t="s">
        <v>1999</v>
      </c>
      <c r="E250" t="s">
        <v>16</v>
      </c>
      <c r="F250" s="1">
        <v>43809</v>
      </c>
      <c r="G250" s="1">
        <v>44365</v>
      </c>
      <c r="H250" s="4">
        <v>556</v>
      </c>
      <c r="I250" s="2">
        <v>18.279452054794518</v>
      </c>
      <c r="J250" t="s">
        <v>1267</v>
      </c>
      <c r="K250" t="s">
        <v>659</v>
      </c>
      <c r="L250" t="s">
        <v>589</v>
      </c>
      <c r="M250" t="s">
        <v>442</v>
      </c>
      <c r="N250" t="s">
        <v>393</v>
      </c>
      <c r="O250" t="s">
        <v>316</v>
      </c>
      <c r="P250" t="s">
        <v>542</v>
      </c>
      <c r="Q250" t="s">
        <v>821</v>
      </c>
      <c r="R250" t="s">
        <v>958</v>
      </c>
      <c r="S250" t="s">
        <v>801</v>
      </c>
      <c r="T250" t="s">
        <v>495</v>
      </c>
      <c r="U250" t="s">
        <v>561</v>
      </c>
      <c r="V250" t="s">
        <v>400</v>
      </c>
    </row>
    <row r="251" spans="1:22" x14ac:dyDescent="0.25">
      <c r="A251" t="s">
        <v>264</v>
      </c>
      <c r="B251" t="s">
        <v>300</v>
      </c>
      <c r="C251" t="s">
        <v>298</v>
      </c>
      <c r="D251" t="s">
        <v>1999</v>
      </c>
      <c r="E251" t="s">
        <v>14</v>
      </c>
      <c r="F251" s="1">
        <v>43781</v>
      </c>
      <c r="G251" s="1">
        <v>44340</v>
      </c>
      <c r="H251" s="4">
        <v>559</v>
      </c>
      <c r="I251" s="2">
        <v>18.378082191780823</v>
      </c>
      <c r="J251" t="s">
        <v>1268</v>
      </c>
      <c r="K251" t="s">
        <v>645</v>
      </c>
      <c r="L251" t="s">
        <v>435</v>
      </c>
      <c r="M251" t="s">
        <v>373</v>
      </c>
      <c r="N251" t="s">
        <v>416</v>
      </c>
      <c r="O251" t="s">
        <v>316</v>
      </c>
      <c r="P251" t="s">
        <v>605</v>
      </c>
      <c r="Q251" t="s">
        <v>1269</v>
      </c>
      <c r="R251" t="s">
        <v>991</v>
      </c>
      <c r="S251" t="s">
        <v>904</v>
      </c>
      <c r="T251" t="s">
        <v>809</v>
      </c>
      <c r="U251" t="s">
        <v>610</v>
      </c>
      <c r="V251" t="s">
        <v>498</v>
      </c>
    </row>
    <row r="252" spans="1:22" x14ac:dyDescent="0.25">
      <c r="A252" t="s">
        <v>265</v>
      </c>
      <c r="B252" t="s">
        <v>300</v>
      </c>
      <c r="C252" t="s">
        <v>298</v>
      </c>
      <c r="D252" t="s">
        <v>1999</v>
      </c>
      <c r="E252" t="s">
        <v>16</v>
      </c>
      <c r="F252" s="1">
        <v>43811</v>
      </c>
      <c r="G252" s="1">
        <v>44361</v>
      </c>
      <c r="H252" s="4">
        <v>550</v>
      </c>
      <c r="I252" s="2">
        <v>18.082191780821919</v>
      </c>
      <c r="J252" t="s">
        <v>1270</v>
      </c>
      <c r="K252" t="s">
        <v>962</v>
      </c>
      <c r="L252" t="s">
        <v>518</v>
      </c>
      <c r="M252" t="s">
        <v>576</v>
      </c>
      <c r="N252" t="s">
        <v>328</v>
      </c>
      <c r="O252" t="s">
        <v>316</v>
      </c>
      <c r="P252" t="s">
        <v>821</v>
      </c>
      <c r="Q252" t="s">
        <v>1132</v>
      </c>
      <c r="R252" t="s">
        <v>850</v>
      </c>
      <c r="S252" t="s">
        <v>955</v>
      </c>
      <c r="T252" t="s">
        <v>802</v>
      </c>
      <c r="U252" t="s">
        <v>690</v>
      </c>
      <c r="V252" t="s">
        <v>335</v>
      </c>
    </row>
    <row r="253" spans="1:22" x14ac:dyDescent="0.25">
      <c r="A253" t="s">
        <v>266</v>
      </c>
      <c r="B253" t="s">
        <v>300</v>
      </c>
      <c r="C253" t="s">
        <v>299</v>
      </c>
      <c r="D253" t="s">
        <v>2000</v>
      </c>
      <c r="E253" t="s">
        <v>14</v>
      </c>
      <c r="F253" s="1">
        <v>43811</v>
      </c>
      <c r="G253" s="1">
        <v>44361</v>
      </c>
      <c r="H253" s="4">
        <v>550</v>
      </c>
      <c r="I253" s="2">
        <v>18.082191780821919</v>
      </c>
      <c r="J253" t="s">
        <v>1271</v>
      </c>
      <c r="K253" t="s">
        <v>1004</v>
      </c>
      <c r="L253" t="s">
        <v>1272</v>
      </c>
      <c r="M253" t="s">
        <v>616</v>
      </c>
      <c r="N253" t="s">
        <v>624</v>
      </c>
      <c r="O253" t="s">
        <v>316</v>
      </c>
      <c r="P253" t="s">
        <v>1273</v>
      </c>
      <c r="Q253" t="s">
        <v>335</v>
      </c>
      <c r="R253" t="s">
        <v>1274</v>
      </c>
      <c r="S253" t="s">
        <v>1275</v>
      </c>
      <c r="T253" t="s">
        <v>418</v>
      </c>
      <c r="U253" t="s">
        <v>1276</v>
      </c>
      <c r="V253" t="s">
        <v>1113</v>
      </c>
    </row>
    <row r="254" spans="1:22" x14ac:dyDescent="0.25">
      <c r="A254" t="s">
        <v>267</v>
      </c>
      <c r="B254" t="s">
        <v>300</v>
      </c>
      <c r="C254" t="s">
        <v>299</v>
      </c>
      <c r="D254" t="s">
        <v>2000</v>
      </c>
      <c r="E254" t="s">
        <v>16</v>
      </c>
      <c r="F254" s="1">
        <v>43815</v>
      </c>
      <c r="G254" s="1">
        <v>44368</v>
      </c>
      <c r="H254" s="4">
        <v>553</v>
      </c>
      <c r="I254" s="2">
        <v>18.18082191780822</v>
      </c>
      <c r="J254" t="s">
        <v>1277</v>
      </c>
      <c r="K254" t="s">
        <v>1025</v>
      </c>
      <c r="L254" t="s">
        <v>518</v>
      </c>
      <c r="M254" t="s">
        <v>563</v>
      </c>
      <c r="N254" t="s">
        <v>328</v>
      </c>
      <c r="O254" t="s">
        <v>316</v>
      </c>
      <c r="P254" t="s">
        <v>436</v>
      </c>
      <c r="Q254" t="s">
        <v>1278</v>
      </c>
      <c r="R254" t="s">
        <v>990</v>
      </c>
      <c r="S254" t="s">
        <v>1177</v>
      </c>
      <c r="T254" t="s">
        <v>776</v>
      </c>
      <c r="U254" t="s">
        <v>661</v>
      </c>
      <c r="V254" t="s">
        <v>335</v>
      </c>
    </row>
    <row r="255" spans="1:22" x14ac:dyDescent="0.25">
      <c r="A255" t="s">
        <v>268</v>
      </c>
      <c r="B255" t="s">
        <v>300</v>
      </c>
      <c r="C255" t="s">
        <v>298</v>
      </c>
      <c r="D255" t="s">
        <v>1999</v>
      </c>
      <c r="E255" t="s">
        <v>16</v>
      </c>
      <c r="F255" s="1">
        <v>43812</v>
      </c>
      <c r="G255" s="1">
        <v>44368</v>
      </c>
      <c r="H255" s="4">
        <v>556</v>
      </c>
      <c r="I255" s="2">
        <v>18.279452054794518</v>
      </c>
      <c r="J255" t="s">
        <v>1279</v>
      </c>
      <c r="K255" t="s">
        <v>889</v>
      </c>
      <c r="L255" t="s">
        <v>392</v>
      </c>
      <c r="M255" t="s">
        <v>493</v>
      </c>
      <c r="N255" t="s">
        <v>316</v>
      </c>
      <c r="O255" t="s">
        <v>316</v>
      </c>
      <c r="P255" t="s">
        <v>974</v>
      </c>
      <c r="Q255" t="s">
        <v>1280</v>
      </c>
      <c r="R255" t="s">
        <v>896</v>
      </c>
      <c r="S255" t="s">
        <v>801</v>
      </c>
      <c r="T255" t="s">
        <v>636</v>
      </c>
      <c r="U255" t="s">
        <v>399</v>
      </c>
      <c r="V255" t="s">
        <v>316</v>
      </c>
    </row>
    <row r="256" spans="1:22" x14ac:dyDescent="0.25">
      <c r="A256" t="s">
        <v>269</v>
      </c>
      <c r="B256" t="s">
        <v>297</v>
      </c>
      <c r="C256" t="s">
        <v>298</v>
      </c>
      <c r="D256" t="s">
        <v>2001</v>
      </c>
      <c r="E256" t="s">
        <v>16</v>
      </c>
      <c r="F256" s="1">
        <v>43816</v>
      </c>
      <c r="G256" s="1">
        <v>44368</v>
      </c>
      <c r="H256" s="4">
        <v>552</v>
      </c>
      <c r="I256" s="2">
        <v>18.147945205479452</v>
      </c>
      <c r="J256" t="s">
        <v>1216</v>
      </c>
      <c r="K256" t="s">
        <v>517</v>
      </c>
      <c r="L256" t="s">
        <v>518</v>
      </c>
      <c r="M256" t="s">
        <v>502</v>
      </c>
      <c r="N256" t="s">
        <v>405</v>
      </c>
      <c r="O256" t="s">
        <v>316</v>
      </c>
      <c r="P256" t="s">
        <v>366</v>
      </c>
      <c r="Q256" t="s">
        <v>507</v>
      </c>
      <c r="R256" t="s">
        <v>671</v>
      </c>
      <c r="S256" t="s">
        <v>672</v>
      </c>
      <c r="T256" t="s">
        <v>444</v>
      </c>
      <c r="U256" t="s">
        <v>690</v>
      </c>
      <c r="V256" t="s">
        <v>411</v>
      </c>
    </row>
    <row r="257" spans="1:22" x14ac:dyDescent="0.25">
      <c r="A257" t="s">
        <v>270</v>
      </c>
      <c r="B257" t="s">
        <v>300</v>
      </c>
      <c r="C257" t="s">
        <v>299</v>
      </c>
      <c r="D257" t="s">
        <v>2000</v>
      </c>
      <c r="E257" t="s">
        <v>14</v>
      </c>
      <c r="F257" s="1">
        <v>43816</v>
      </c>
      <c r="G257" s="1">
        <v>44368</v>
      </c>
      <c r="H257" s="4">
        <v>552</v>
      </c>
      <c r="I257" s="2">
        <v>18.147945205479452</v>
      </c>
      <c r="J257" t="s">
        <v>1281</v>
      </c>
      <c r="K257" t="s">
        <v>1009</v>
      </c>
      <c r="L257" t="s">
        <v>326</v>
      </c>
      <c r="M257" t="s">
        <v>502</v>
      </c>
      <c r="N257" t="s">
        <v>328</v>
      </c>
      <c r="O257" t="s">
        <v>316</v>
      </c>
      <c r="P257" t="s">
        <v>1027</v>
      </c>
      <c r="Q257" t="s">
        <v>1282</v>
      </c>
      <c r="R257" t="s">
        <v>1187</v>
      </c>
      <c r="S257" t="s">
        <v>1283</v>
      </c>
      <c r="T257" t="s">
        <v>764</v>
      </c>
      <c r="U257" t="s">
        <v>904</v>
      </c>
      <c r="V257" t="s">
        <v>357</v>
      </c>
    </row>
    <row r="258" spans="1:22" x14ac:dyDescent="0.25">
      <c r="A258" t="s">
        <v>271</v>
      </c>
      <c r="B258" t="s">
        <v>300</v>
      </c>
      <c r="C258" t="s">
        <v>299</v>
      </c>
      <c r="D258" t="s">
        <v>2000</v>
      </c>
      <c r="E258" t="s">
        <v>14</v>
      </c>
      <c r="F258" s="1">
        <v>43794</v>
      </c>
      <c r="G258" s="1">
        <v>44343</v>
      </c>
      <c r="H258" s="4">
        <v>549</v>
      </c>
      <c r="I258" s="2">
        <v>18.049315068493151</v>
      </c>
      <c r="J258" t="s">
        <v>1284</v>
      </c>
      <c r="K258" t="s">
        <v>1285</v>
      </c>
      <c r="L258" t="s">
        <v>326</v>
      </c>
      <c r="M258" t="s">
        <v>350</v>
      </c>
      <c r="N258" t="s">
        <v>374</v>
      </c>
      <c r="O258" t="s">
        <v>316</v>
      </c>
      <c r="P258" t="s">
        <v>366</v>
      </c>
      <c r="Q258" t="s">
        <v>535</v>
      </c>
      <c r="R258" t="s">
        <v>1019</v>
      </c>
      <c r="S258" t="s">
        <v>598</v>
      </c>
      <c r="T258" t="s">
        <v>482</v>
      </c>
      <c r="U258" t="s">
        <v>515</v>
      </c>
      <c r="V258" t="s">
        <v>379</v>
      </c>
    </row>
    <row r="259" spans="1:22" x14ac:dyDescent="0.25">
      <c r="A259" t="s">
        <v>272</v>
      </c>
      <c r="B259" t="s">
        <v>300</v>
      </c>
      <c r="C259" t="s">
        <v>298</v>
      </c>
      <c r="D259" t="s">
        <v>1999</v>
      </c>
      <c r="E259" t="s">
        <v>16</v>
      </c>
      <c r="F259" s="1">
        <v>43816</v>
      </c>
      <c r="G259" s="1">
        <v>44368</v>
      </c>
      <c r="H259" s="4">
        <v>552</v>
      </c>
      <c r="I259" s="2">
        <v>18.147945205479452</v>
      </c>
      <c r="J259" t="s">
        <v>1286</v>
      </c>
      <c r="K259" t="s">
        <v>526</v>
      </c>
      <c r="L259" t="s">
        <v>733</v>
      </c>
      <c r="M259" t="s">
        <v>1287</v>
      </c>
      <c r="N259" t="s">
        <v>1064</v>
      </c>
      <c r="O259" t="s">
        <v>316</v>
      </c>
      <c r="P259" t="s">
        <v>511</v>
      </c>
      <c r="Q259" t="s">
        <v>522</v>
      </c>
      <c r="R259" t="s">
        <v>593</v>
      </c>
      <c r="S259" t="s">
        <v>388</v>
      </c>
      <c r="T259" t="s">
        <v>703</v>
      </c>
      <c r="U259" t="s">
        <v>417</v>
      </c>
      <c r="V259" t="s">
        <v>1059</v>
      </c>
    </row>
    <row r="260" spans="1:22" x14ac:dyDescent="0.25">
      <c r="A260" t="s">
        <v>273</v>
      </c>
      <c r="B260" t="s">
        <v>300</v>
      </c>
      <c r="C260" t="s">
        <v>299</v>
      </c>
      <c r="D260" t="s">
        <v>2000</v>
      </c>
      <c r="E260" t="s">
        <v>16</v>
      </c>
      <c r="F260" s="1">
        <v>43824</v>
      </c>
      <c r="G260" s="1">
        <v>44403</v>
      </c>
      <c r="H260" s="4">
        <v>579</v>
      </c>
      <c r="I260" s="2">
        <v>19.035616438356165</v>
      </c>
      <c r="J260" t="s">
        <v>1288</v>
      </c>
      <c r="K260" t="s">
        <v>402</v>
      </c>
      <c r="L260" t="s">
        <v>518</v>
      </c>
      <c r="M260" t="s">
        <v>807</v>
      </c>
      <c r="N260" t="s">
        <v>328</v>
      </c>
      <c r="O260" t="s">
        <v>316</v>
      </c>
      <c r="P260" t="s">
        <v>741</v>
      </c>
      <c r="Q260" t="s">
        <v>743</v>
      </c>
      <c r="R260" t="s">
        <v>847</v>
      </c>
      <c r="S260" t="s">
        <v>741</v>
      </c>
      <c r="T260" t="s">
        <v>1289</v>
      </c>
      <c r="U260" t="s">
        <v>857</v>
      </c>
      <c r="V260" t="s">
        <v>335</v>
      </c>
    </row>
    <row r="261" spans="1:22" x14ac:dyDescent="0.25">
      <c r="A261" t="s">
        <v>274</v>
      </c>
      <c r="B261" t="s">
        <v>297</v>
      </c>
      <c r="C261" t="s">
        <v>298</v>
      </c>
      <c r="D261" t="s">
        <v>2001</v>
      </c>
      <c r="E261" t="s">
        <v>14</v>
      </c>
      <c r="F261" s="1">
        <v>43823</v>
      </c>
      <c r="G261" s="1">
        <v>44371</v>
      </c>
      <c r="H261" s="4">
        <v>548</v>
      </c>
      <c r="I261" s="2">
        <v>18.016438356164386</v>
      </c>
      <c r="J261" t="s">
        <v>1290</v>
      </c>
      <c r="K261" t="s">
        <v>1291</v>
      </c>
      <c r="L261" t="s">
        <v>326</v>
      </c>
      <c r="M261" t="s">
        <v>1225</v>
      </c>
      <c r="N261" t="s">
        <v>416</v>
      </c>
      <c r="O261" t="s">
        <v>316</v>
      </c>
      <c r="P261" t="s">
        <v>649</v>
      </c>
      <c r="Q261" t="s">
        <v>559</v>
      </c>
      <c r="R261" t="s">
        <v>884</v>
      </c>
      <c r="S261" t="s">
        <v>551</v>
      </c>
      <c r="T261" t="s">
        <v>1146</v>
      </c>
      <c r="U261" t="s">
        <v>515</v>
      </c>
      <c r="V261" t="s">
        <v>498</v>
      </c>
    </row>
    <row r="262" spans="1:22" x14ac:dyDescent="0.25">
      <c r="A262" t="s">
        <v>275</v>
      </c>
      <c r="B262" t="s">
        <v>300</v>
      </c>
      <c r="C262" t="s">
        <v>299</v>
      </c>
      <c r="D262" t="s">
        <v>2000</v>
      </c>
      <c r="E262" t="s">
        <v>14</v>
      </c>
      <c r="F262" s="1">
        <v>43824</v>
      </c>
      <c r="G262" s="1">
        <v>44382</v>
      </c>
      <c r="H262" s="4">
        <v>558</v>
      </c>
      <c r="I262" s="2">
        <v>18.345205479452055</v>
      </c>
      <c r="J262" t="s">
        <v>1292</v>
      </c>
      <c r="K262" t="s">
        <v>747</v>
      </c>
      <c r="L262" t="s">
        <v>660</v>
      </c>
      <c r="M262" t="s">
        <v>590</v>
      </c>
      <c r="N262" t="s">
        <v>793</v>
      </c>
      <c r="O262" t="s">
        <v>316</v>
      </c>
      <c r="P262" t="s">
        <v>1293</v>
      </c>
      <c r="Q262" t="s">
        <v>927</v>
      </c>
      <c r="R262" t="s">
        <v>1274</v>
      </c>
      <c r="S262" t="s">
        <v>1294</v>
      </c>
      <c r="T262" t="s">
        <v>334</v>
      </c>
      <c r="U262" t="s">
        <v>1295</v>
      </c>
      <c r="V262" t="s">
        <v>789</v>
      </c>
    </row>
    <row r="263" spans="1:22" x14ac:dyDescent="0.25">
      <c r="A263" t="s">
        <v>276</v>
      </c>
      <c r="B263" t="s">
        <v>300</v>
      </c>
      <c r="C263" t="s">
        <v>298</v>
      </c>
      <c r="D263" t="s">
        <v>1999</v>
      </c>
      <c r="E263" t="s">
        <v>16</v>
      </c>
      <c r="F263" s="1">
        <v>43808</v>
      </c>
      <c r="G263" s="1">
        <v>44361</v>
      </c>
      <c r="H263" s="4">
        <v>553</v>
      </c>
      <c r="I263" s="2">
        <v>18.18082191780822</v>
      </c>
      <c r="J263" t="s">
        <v>1296</v>
      </c>
      <c r="K263" t="s">
        <v>1297</v>
      </c>
      <c r="L263" t="s">
        <v>518</v>
      </c>
      <c r="M263" t="s">
        <v>937</v>
      </c>
      <c r="N263" t="s">
        <v>405</v>
      </c>
      <c r="O263" t="s">
        <v>316</v>
      </c>
      <c r="P263" t="s">
        <v>619</v>
      </c>
      <c r="Q263" t="s">
        <v>981</v>
      </c>
      <c r="R263" t="s">
        <v>1223</v>
      </c>
      <c r="S263" t="s">
        <v>938</v>
      </c>
      <c r="T263" t="s">
        <v>535</v>
      </c>
      <c r="U263" t="s">
        <v>661</v>
      </c>
      <c r="V263" t="s">
        <v>411</v>
      </c>
    </row>
    <row r="264" spans="1:22" x14ac:dyDescent="0.25">
      <c r="A264" t="s">
        <v>277</v>
      </c>
      <c r="B264" t="s">
        <v>301</v>
      </c>
      <c r="C264" t="s">
        <v>298</v>
      </c>
      <c r="D264" t="s">
        <v>1999</v>
      </c>
      <c r="E264" t="s">
        <v>14</v>
      </c>
      <c r="F264" s="1">
        <v>43819</v>
      </c>
      <c r="G264" s="1">
        <v>44368</v>
      </c>
      <c r="H264" s="4">
        <v>549</v>
      </c>
      <c r="I264" s="2">
        <v>18.049315068493151</v>
      </c>
      <c r="J264" t="s">
        <v>1258</v>
      </c>
      <c r="K264" t="s">
        <v>615</v>
      </c>
      <c r="L264" t="s">
        <v>518</v>
      </c>
      <c r="M264" t="s">
        <v>1298</v>
      </c>
      <c r="N264" t="s">
        <v>405</v>
      </c>
      <c r="O264" t="s">
        <v>316</v>
      </c>
      <c r="P264" t="s">
        <v>630</v>
      </c>
      <c r="Q264" t="s">
        <v>408</v>
      </c>
      <c r="R264" t="s">
        <v>1269</v>
      </c>
      <c r="S264" t="s">
        <v>700</v>
      </c>
      <c r="T264" t="s">
        <v>1299</v>
      </c>
      <c r="U264" t="s">
        <v>643</v>
      </c>
      <c r="V264" t="s">
        <v>569</v>
      </c>
    </row>
    <row r="265" spans="1:22" x14ac:dyDescent="0.25">
      <c r="A265" t="s">
        <v>278</v>
      </c>
      <c r="B265" t="s">
        <v>300</v>
      </c>
      <c r="C265" t="s">
        <v>298</v>
      </c>
      <c r="D265" t="s">
        <v>1999</v>
      </c>
      <c r="E265" t="s">
        <v>16</v>
      </c>
      <c r="F265" s="1">
        <v>43844</v>
      </c>
      <c r="G265" s="1">
        <v>44396</v>
      </c>
      <c r="H265" s="4">
        <v>552</v>
      </c>
      <c r="I265" s="2">
        <v>18.147945205479452</v>
      </c>
      <c r="J265" t="s">
        <v>1300</v>
      </c>
      <c r="K265" t="s">
        <v>993</v>
      </c>
      <c r="L265" t="s">
        <v>1033</v>
      </c>
      <c r="M265" t="s">
        <v>1287</v>
      </c>
      <c r="N265" t="s">
        <v>405</v>
      </c>
      <c r="O265" t="s">
        <v>316</v>
      </c>
      <c r="P265" t="s">
        <v>587</v>
      </c>
      <c r="Q265" t="s">
        <v>1301</v>
      </c>
      <c r="R265" t="s">
        <v>821</v>
      </c>
      <c r="S265" t="s">
        <v>611</v>
      </c>
      <c r="T265" t="s">
        <v>703</v>
      </c>
      <c r="U265" t="s">
        <v>541</v>
      </c>
      <c r="V265" t="s">
        <v>411</v>
      </c>
    </row>
    <row r="266" spans="1:22" x14ac:dyDescent="0.25">
      <c r="A266" t="s">
        <v>279</v>
      </c>
      <c r="B266" t="s">
        <v>297</v>
      </c>
      <c r="C266" t="s">
        <v>298</v>
      </c>
      <c r="D266" t="s">
        <v>2001</v>
      </c>
      <c r="E266" t="s">
        <v>16</v>
      </c>
      <c r="F266" s="1">
        <v>43844</v>
      </c>
      <c r="G266" s="1">
        <v>44396</v>
      </c>
      <c r="H266" s="4">
        <v>552</v>
      </c>
      <c r="I266" s="2">
        <v>18.147945205479452</v>
      </c>
      <c r="J266" t="s">
        <v>1302</v>
      </c>
      <c r="K266" t="s">
        <v>1303</v>
      </c>
      <c r="L266" t="s">
        <v>326</v>
      </c>
      <c r="M266" t="s">
        <v>316</v>
      </c>
      <c r="N266" t="s">
        <v>416</v>
      </c>
      <c r="O266" t="s">
        <v>316</v>
      </c>
      <c r="P266" t="s">
        <v>444</v>
      </c>
      <c r="Q266" t="s">
        <v>384</v>
      </c>
      <c r="R266" t="s">
        <v>970</v>
      </c>
      <c r="S266" t="s">
        <v>436</v>
      </c>
      <c r="T266" t="s">
        <v>316</v>
      </c>
      <c r="U266" t="s">
        <v>702</v>
      </c>
      <c r="V266" t="s">
        <v>419</v>
      </c>
    </row>
    <row r="267" spans="1:22" x14ac:dyDescent="0.25">
      <c r="A267" t="s">
        <v>280</v>
      </c>
      <c r="B267" t="s">
        <v>300</v>
      </c>
      <c r="C267" t="s">
        <v>298</v>
      </c>
      <c r="D267" t="s">
        <v>1999</v>
      </c>
      <c r="E267" t="s">
        <v>14</v>
      </c>
      <c r="F267" s="1">
        <v>43817</v>
      </c>
      <c r="G267" s="1">
        <v>44368</v>
      </c>
      <c r="H267" s="4">
        <v>551</v>
      </c>
      <c r="I267" s="2">
        <v>18.115068493150684</v>
      </c>
      <c r="J267" t="s">
        <v>1304</v>
      </c>
      <c r="K267" t="s">
        <v>1016</v>
      </c>
      <c r="L267" t="s">
        <v>326</v>
      </c>
      <c r="M267" t="s">
        <v>1305</v>
      </c>
      <c r="N267" t="s">
        <v>393</v>
      </c>
      <c r="O267" t="s">
        <v>316</v>
      </c>
      <c r="P267" t="s">
        <v>991</v>
      </c>
      <c r="Q267" t="s">
        <v>621</v>
      </c>
      <c r="R267" t="s">
        <v>776</v>
      </c>
      <c r="S267" t="s">
        <v>719</v>
      </c>
      <c r="T267" t="s">
        <v>483</v>
      </c>
      <c r="U267" t="s">
        <v>904</v>
      </c>
      <c r="V267" t="s">
        <v>629</v>
      </c>
    </row>
    <row r="268" spans="1:22" x14ac:dyDescent="0.25">
      <c r="A268" t="s">
        <v>281</v>
      </c>
      <c r="B268" t="s">
        <v>297</v>
      </c>
      <c r="C268" t="s">
        <v>299</v>
      </c>
      <c r="D268" t="s">
        <v>2002</v>
      </c>
      <c r="E268" t="s">
        <v>16</v>
      </c>
      <c r="F268" s="1">
        <v>43846</v>
      </c>
      <c r="G268" s="1">
        <v>44396</v>
      </c>
      <c r="H268" s="4">
        <v>550</v>
      </c>
      <c r="I268" s="2">
        <v>18.082191780821919</v>
      </c>
      <c r="J268" t="s">
        <v>1306</v>
      </c>
      <c r="K268" t="s">
        <v>1307</v>
      </c>
      <c r="L268" t="s">
        <v>326</v>
      </c>
      <c r="M268" t="s">
        <v>502</v>
      </c>
      <c r="N268" t="s">
        <v>374</v>
      </c>
      <c r="O268" t="s">
        <v>316</v>
      </c>
      <c r="P268" t="s">
        <v>536</v>
      </c>
      <c r="Q268" t="s">
        <v>668</v>
      </c>
      <c r="R268" t="s">
        <v>376</v>
      </c>
      <c r="S268" t="s">
        <v>853</v>
      </c>
      <c r="T268" t="s">
        <v>697</v>
      </c>
      <c r="U268" t="s">
        <v>702</v>
      </c>
      <c r="V268" t="s">
        <v>573</v>
      </c>
    </row>
    <row r="269" spans="1:22" x14ac:dyDescent="0.25">
      <c r="A269" t="s">
        <v>282</v>
      </c>
      <c r="B269" t="s">
        <v>300</v>
      </c>
      <c r="C269" t="s">
        <v>299</v>
      </c>
      <c r="D269" t="s">
        <v>2000</v>
      </c>
      <c r="E269" t="s">
        <v>14</v>
      </c>
      <c r="F269" s="1">
        <v>43814</v>
      </c>
      <c r="G269" s="1">
        <v>44361</v>
      </c>
      <c r="H269" s="4">
        <v>547</v>
      </c>
      <c r="I269" s="2">
        <v>17.983561643835614</v>
      </c>
      <c r="J269" t="s">
        <v>1308</v>
      </c>
      <c r="K269" t="s">
        <v>391</v>
      </c>
      <c r="L269" t="s">
        <v>539</v>
      </c>
      <c r="M269" t="s">
        <v>590</v>
      </c>
      <c r="N269" t="s">
        <v>651</v>
      </c>
      <c r="O269" t="s">
        <v>316</v>
      </c>
      <c r="P269" t="s">
        <v>1309</v>
      </c>
      <c r="Q269" t="s">
        <v>523</v>
      </c>
      <c r="R269" t="s">
        <v>702</v>
      </c>
      <c r="S269" t="s">
        <v>975</v>
      </c>
      <c r="T269" t="s">
        <v>552</v>
      </c>
      <c r="U269" t="s">
        <v>758</v>
      </c>
      <c r="V269" t="s">
        <v>1203</v>
      </c>
    </row>
    <row r="270" spans="1:22" x14ac:dyDescent="0.25">
      <c r="A270" t="s">
        <v>283</v>
      </c>
      <c r="B270" t="s">
        <v>300</v>
      </c>
      <c r="C270" t="s">
        <v>298</v>
      </c>
      <c r="D270" t="s">
        <v>1999</v>
      </c>
      <c r="E270" t="s">
        <v>16</v>
      </c>
      <c r="F270" s="1">
        <v>43818</v>
      </c>
      <c r="G270" s="1">
        <v>44411</v>
      </c>
      <c r="H270" s="4">
        <v>593</v>
      </c>
      <c r="I270" s="2">
        <v>19.495890410958907</v>
      </c>
      <c r="J270" t="s">
        <v>1229</v>
      </c>
      <c r="K270" t="s">
        <v>441</v>
      </c>
      <c r="L270" t="s">
        <v>733</v>
      </c>
      <c r="M270" t="s">
        <v>502</v>
      </c>
      <c r="N270" t="s">
        <v>416</v>
      </c>
      <c r="O270" t="s">
        <v>316</v>
      </c>
      <c r="P270" t="s">
        <v>379</v>
      </c>
      <c r="Q270" t="s">
        <v>564</v>
      </c>
      <c r="R270" t="s">
        <v>444</v>
      </c>
      <c r="S270" t="s">
        <v>378</v>
      </c>
      <c r="T270" t="s">
        <v>883</v>
      </c>
      <c r="U270" t="s">
        <v>383</v>
      </c>
      <c r="V270" t="s">
        <v>419</v>
      </c>
    </row>
    <row r="271" spans="1:22" x14ac:dyDescent="0.25">
      <c r="A271" t="s">
        <v>284</v>
      </c>
      <c r="B271" t="s">
        <v>297</v>
      </c>
      <c r="C271" t="s">
        <v>298</v>
      </c>
      <c r="D271" t="s">
        <v>2001</v>
      </c>
      <c r="E271" t="s">
        <v>14</v>
      </c>
      <c r="F271" s="1">
        <v>43852</v>
      </c>
      <c r="G271" s="1">
        <v>44403</v>
      </c>
      <c r="H271" s="4">
        <v>551</v>
      </c>
      <c r="I271" s="2">
        <v>18.115068493150684</v>
      </c>
      <c r="J271" t="s">
        <v>1310</v>
      </c>
      <c r="K271" t="s">
        <v>1311</v>
      </c>
      <c r="L271" t="s">
        <v>501</v>
      </c>
      <c r="M271" t="s">
        <v>442</v>
      </c>
      <c r="N271" t="s">
        <v>374</v>
      </c>
      <c r="O271" t="s">
        <v>316</v>
      </c>
      <c r="P271" t="s">
        <v>899</v>
      </c>
      <c r="Q271" t="s">
        <v>1312</v>
      </c>
      <c r="R271" t="s">
        <v>1313</v>
      </c>
      <c r="S271" t="s">
        <v>914</v>
      </c>
      <c r="T271" t="s">
        <v>847</v>
      </c>
      <c r="U271" t="s">
        <v>376</v>
      </c>
      <c r="V271" t="s">
        <v>379</v>
      </c>
    </row>
    <row r="272" spans="1:22" x14ac:dyDescent="0.25">
      <c r="A272" t="s">
        <v>285</v>
      </c>
      <c r="B272" t="s">
        <v>300</v>
      </c>
      <c r="C272" t="s">
        <v>298</v>
      </c>
      <c r="D272" t="s">
        <v>1999</v>
      </c>
      <c r="E272" t="s">
        <v>16</v>
      </c>
      <c r="F272" s="1">
        <v>43830</v>
      </c>
      <c r="G272" s="1">
        <v>44378</v>
      </c>
      <c r="H272" s="4">
        <v>548</v>
      </c>
      <c r="I272" s="2">
        <v>18.016438356164386</v>
      </c>
      <c r="J272" t="s">
        <v>1314</v>
      </c>
      <c r="K272" t="s">
        <v>570</v>
      </c>
      <c r="L272" t="s">
        <v>392</v>
      </c>
      <c r="M272" t="s">
        <v>929</v>
      </c>
      <c r="N272" t="s">
        <v>793</v>
      </c>
      <c r="O272" t="s">
        <v>316</v>
      </c>
      <c r="P272" t="s">
        <v>1315</v>
      </c>
      <c r="Q272" t="s">
        <v>573</v>
      </c>
      <c r="R272" t="s">
        <v>894</v>
      </c>
      <c r="S272" t="s">
        <v>540</v>
      </c>
      <c r="T272" t="s">
        <v>577</v>
      </c>
      <c r="U272" t="s">
        <v>447</v>
      </c>
      <c r="V272" t="s">
        <v>995</v>
      </c>
    </row>
  </sheetData>
  <sortState xmlns:xlrd2="http://schemas.microsoft.com/office/spreadsheetml/2017/richdata2" ref="A2:O273">
    <sortCondition ref="A1:A273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4BAEB-5DD5-4620-B0E7-3DEE0E8C56B3}">
  <dimension ref="A1:L266"/>
  <sheetViews>
    <sheetView topLeftCell="A260" workbookViewId="0">
      <selection activeCell="D269" sqref="D269"/>
    </sheetView>
  </sheetViews>
  <sheetFormatPr defaultRowHeight="15" x14ac:dyDescent="0.25"/>
  <cols>
    <col min="1" max="1" width="20.140625" customWidth="1"/>
    <col min="2" max="2" width="13.42578125" customWidth="1"/>
    <col min="3" max="3" width="13.7109375" customWidth="1"/>
    <col min="4" max="4" width="24.7109375" customWidth="1"/>
    <col min="5" max="5" width="17.85546875" customWidth="1"/>
    <col min="6" max="6" width="14.5703125" customWidth="1"/>
    <col min="7" max="7" width="14" customWidth="1"/>
    <col min="8" max="8" width="13" customWidth="1"/>
    <col min="9" max="9" width="13.28515625" customWidth="1"/>
    <col min="10" max="10" width="14.7109375" customWidth="1"/>
    <col min="11" max="11" width="11.5703125" customWidth="1"/>
    <col min="12" max="12" width="12.42578125" customWidth="1"/>
  </cols>
  <sheetData>
    <row r="1" spans="1:12" x14ac:dyDescent="0.25">
      <c r="A1" t="s">
        <v>302</v>
      </c>
      <c r="B1" t="s">
        <v>1</v>
      </c>
      <c r="C1" t="s">
        <v>303</v>
      </c>
      <c r="D1" t="s">
        <v>1998</v>
      </c>
      <c r="E1" t="s">
        <v>304</v>
      </c>
      <c r="F1" t="s">
        <v>309</v>
      </c>
      <c r="G1" t="s">
        <v>5</v>
      </c>
      <c r="H1" t="s">
        <v>6</v>
      </c>
      <c r="I1" t="s">
        <v>305</v>
      </c>
      <c r="J1" t="s">
        <v>306</v>
      </c>
      <c r="K1" t="s">
        <v>307</v>
      </c>
      <c r="L1" t="s">
        <v>308</v>
      </c>
    </row>
    <row r="2" spans="1:12" x14ac:dyDescent="0.25">
      <c r="A2" t="s">
        <v>13</v>
      </c>
      <c r="B2" t="s">
        <v>300</v>
      </c>
      <c r="C2" t="s">
        <v>298</v>
      </c>
      <c r="D2" t="s">
        <v>1999</v>
      </c>
      <c r="E2" s="1">
        <v>34046</v>
      </c>
      <c r="F2">
        <v>27</v>
      </c>
      <c r="G2">
        <v>72.3</v>
      </c>
      <c r="H2">
        <v>158.80000000000001</v>
      </c>
      <c r="I2">
        <f t="shared" ref="I2:I65" si="0">H2/100</f>
        <v>1.5880000000000001</v>
      </c>
      <c r="J2" s="2">
        <f t="shared" ref="J2:J65" si="1">G2/(I2)^2</f>
        <v>28.67063429118895</v>
      </c>
      <c r="K2">
        <v>30</v>
      </c>
      <c r="L2">
        <v>21</v>
      </c>
    </row>
    <row r="3" spans="1:12" x14ac:dyDescent="0.25">
      <c r="A3" t="s">
        <v>15</v>
      </c>
      <c r="B3" t="s">
        <v>300</v>
      </c>
      <c r="C3" t="s">
        <v>299</v>
      </c>
      <c r="D3" t="s">
        <v>2000</v>
      </c>
      <c r="E3" s="1">
        <v>33701</v>
      </c>
      <c r="F3">
        <v>28</v>
      </c>
      <c r="G3">
        <v>95.2</v>
      </c>
      <c r="H3">
        <v>163</v>
      </c>
      <c r="I3">
        <f t="shared" si="0"/>
        <v>1.63</v>
      </c>
      <c r="J3" s="2">
        <f t="shared" si="1"/>
        <v>35.831231886785353</v>
      </c>
      <c r="K3">
        <v>39.200000000000003</v>
      </c>
      <c r="L3">
        <v>38</v>
      </c>
    </row>
    <row r="4" spans="1:12" x14ac:dyDescent="0.25">
      <c r="A4" t="s">
        <v>17</v>
      </c>
      <c r="B4" t="s">
        <v>297</v>
      </c>
      <c r="C4" t="s">
        <v>298</v>
      </c>
      <c r="D4" t="s">
        <v>2001</v>
      </c>
      <c r="E4" s="1">
        <v>35339</v>
      </c>
      <c r="F4">
        <v>25</v>
      </c>
      <c r="G4">
        <v>57</v>
      </c>
      <c r="H4">
        <v>160.19999999999999</v>
      </c>
      <c r="I4">
        <f t="shared" si="0"/>
        <v>1.6019999999999999</v>
      </c>
      <c r="J4" s="2">
        <f t="shared" si="1"/>
        <v>22.210065133938386</v>
      </c>
      <c r="K4">
        <v>29</v>
      </c>
      <c r="L4">
        <v>19.8</v>
      </c>
    </row>
    <row r="5" spans="1:12" x14ac:dyDescent="0.25">
      <c r="A5" t="s">
        <v>18</v>
      </c>
      <c r="B5" t="s">
        <v>300</v>
      </c>
      <c r="C5" t="s">
        <v>298</v>
      </c>
      <c r="D5" t="s">
        <v>1999</v>
      </c>
      <c r="E5" s="1">
        <v>33560</v>
      </c>
      <c r="F5">
        <v>28</v>
      </c>
      <c r="G5">
        <v>50.7</v>
      </c>
      <c r="H5">
        <v>152</v>
      </c>
      <c r="I5">
        <f t="shared" si="0"/>
        <v>1.52</v>
      </c>
      <c r="J5" s="2">
        <f t="shared" si="1"/>
        <v>21.944252077562329</v>
      </c>
      <c r="K5">
        <v>24</v>
      </c>
      <c r="L5">
        <v>16</v>
      </c>
    </row>
    <row r="6" spans="1:12" x14ac:dyDescent="0.25">
      <c r="A6" t="s">
        <v>19</v>
      </c>
      <c r="B6" t="s">
        <v>300</v>
      </c>
      <c r="C6" t="s">
        <v>298</v>
      </c>
      <c r="D6" t="s">
        <v>1999</v>
      </c>
      <c r="E6" s="1">
        <v>33504</v>
      </c>
      <c r="F6">
        <v>29</v>
      </c>
      <c r="G6">
        <v>47.2</v>
      </c>
      <c r="H6">
        <v>154.30000000000001</v>
      </c>
      <c r="I6">
        <f t="shared" si="0"/>
        <v>1.5430000000000001</v>
      </c>
      <c r="J6" s="2">
        <f t="shared" si="1"/>
        <v>19.824860795455738</v>
      </c>
      <c r="K6">
        <v>24.2</v>
      </c>
      <c r="L6">
        <v>11</v>
      </c>
    </row>
    <row r="7" spans="1:12" x14ac:dyDescent="0.25">
      <c r="A7" t="s">
        <v>20</v>
      </c>
      <c r="B7" t="s">
        <v>300</v>
      </c>
      <c r="C7" t="s">
        <v>299</v>
      </c>
      <c r="D7" t="s">
        <v>2000</v>
      </c>
      <c r="E7" s="1">
        <v>32352</v>
      </c>
      <c r="F7">
        <v>32</v>
      </c>
      <c r="G7">
        <v>52.5</v>
      </c>
      <c r="H7">
        <v>154.19999999999999</v>
      </c>
      <c r="I7">
        <f t="shared" si="0"/>
        <v>1.5419999999999998</v>
      </c>
      <c r="J7" s="2">
        <f t="shared" si="1"/>
        <v>22.079567190015499</v>
      </c>
      <c r="K7">
        <v>27</v>
      </c>
      <c r="L7">
        <v>18</v>
      </c>
    </row>
    <row r="8" spans="1:12" x14ac:dyDescent="0.25">
      <c r="A8" t="s">
        <v>21</v>
      </c>
      <c r="B8" t="s">
        <v>300</v>
      </c>
      <c r="C8" t="s">
        <v>298</v>
      </c>
      <c r="D8" t="s">
        <v>1999</v>
      </c>
      <c r="E8" s="1">
        <v>34270</v>
      </c>
      <c r="F8">
        <v>27</v>
      </c>
      <c r="G8">
        <v>91.5</v>
      </c>
      <c r="H8">
        <v>151</v>
      </c>
      <c r="I8">
        <f t="shared" si="0"/>
        <v>1.51</v>
      </c>
      <c r="J8" s="2">
        <f t="shared" si="1"/>
        <v>40.129818867593528</v>
      </c>
      <c r="K8">
        <v>33.4</v>
      </c>
      <c r="L8">
        <v>30</v>
      </c>
    </row>
    <row r="9" spans="1:12" x14ac:dyDescent="0.25">
      <c r="A9" t="s">
        <v>22</v>
      </c>
      <c r="B9" t="s">
        <v>297</v>
      </c>
      <c r="C9" t="s">
        <v>298</v>
      </c>
      <c r="D9" t="s">
        <v>2001</v>
      </c>
      <c r="E9" s="1">
        <v>30987</v>
      </c>
      <c r="F9">
        <v>36</v>
      </c>
      <c r="G9">
        <v>100.5</v>
      </c>
      <c r="H9">
        <v>156.80000000000001</v>
      </c>
      <c r="I9">
        <f t="shared" si="0"/>
        <v>1.5680000000000001</v>
      </c>
      <c r="J9" s="2">
        <f t="shared" si="1"/>
        <v>40.876522802998743</v>
      </c>
      <c r="K9">
        <v>38.799999999999997</v>
      </c>
      <c r="L9">
        <v>27</v>
      </c>
    </row>
    <row r="10" spans="1:12" x14ac:dyDescent="0.25">
      <c r="A10" t="s">
        <v>23</v>
      </c>
      <c r="B10" t="s">
        <v>300</v>
      </c>
      <c r="C10" t="s">
        <v>298</v>
      </c>
      <c r="D10" t="s">
        <v>1999</v>
      </c>
      <c r="E10" s="1">
        <v>30827</v>
      </c>
      <c r="F10">
        <v>35</v>
      </c>
      <c r="G10">
        <v>51.9</v>
      </c>
      <c r="H10">
        <v>157</v>
      </c>
      <c r="I10">
        <f t="shared" si="0"/>
        <v>1.57</v>
      </c>
      <c r="J10" s="2">
        <f t="shared" si="1"/>
        <v>21.055620917684287</v>
      </c>
      <c r="K10">
        <v>25</v>
      </c>
      <c r="L10">
        <v>10</v>
      </c>
    </row>
    <row r="11" spans="1:12" x14ac:dyDescent="0.25">
      <c r="A11" t="s">
        <v>24</v>
      </c>
      <c r="B11" t="s">
        <v>300</v>
      </c>
      <c r="C11" t="s">
        <v>298</v>
      </c>
      <c r="D11" t="s">
        <v>1999</v>
      </c>
      <c r="E11" s="1">
        <v>34417</v>
      </c>
      <c r="F11">
        <v>26</v>
      </c>
      <c r="G11">
        <v>101.5</v>
      </c>
      <c r="H11">
        <v>145.4</v>
      </c>
      <c r="I11">
        <f t="shared" si="0"/>
        <v>1.454</v>
      </c>
      <c r="J11" s="2">
        <f t="shared" si="1"/>
        <v>48.010610581443977</v>
      </c>
      <c r="K11">
        <v>39</v>
      </c>
      <c r="L11">
        <v>28</v>
      </c>
    </row>
    <row r="12" spans="1:12" x14ac:dyDescent="0.25">
      <c r="A12" t="s">
        <v>25</v>
      </c>
      <c r="B12" t="s">
        <v>297</v>
      </c>
      <c r="C12" t="s">
        <v>298</v>
      </c>
      <c r="D12" t="s">
        <v>2001</v>
      </c>
      <c r="E12" s="1">
        <v>32195</v>
      </c>
      <c r="F12">
        <v>33</v>
      </c>
      <c r="G12">
        <v>116.4</v>
      </c>
      <c r="H12">
        <v>168.2</v>
      </c>
      <c r="I12">
        <f t="shared" si="0"/>
        <v>1.6819999999999999</v>
      </c>
      <c r="J12" s="2">
        <f t="shared" si="1"/>
        <v>41.143477627703845</v>
      </c>
      <c r="K12">
        <v>37.6</v>
      </c>
      <c r="L12">
        <v>29</v>
      </c>
    </row>
    <row r="13" spans="1:12" x14ac:dyDescent="0.25">
      <c r="A13" t="s">
        <v>27</v>
      </c>
      <c r="B13" t="s">
        <v>301</v>
      </c>
      <c r="C13" t="s">
        <v>298</v>
      </c>
      <c r="D13" t="s">
        <v>1999</v>
      </c>
      <c r="E13" s="1">
        <v>30415</v>
      </c>
      <c r="F13">
        <v>37</v>
      </c>
      <c r="G13">
        <v>51</v>
      </c>
      <c r="H13">
        <v>152.4</v>
      </c>
      <c r="I13">
        <f t="shared" si="0"/>
        <v>1.524</v>
      </c>
      <c r="J13" s="2">
        <f t="shared" si="1"/>
        <v>21.958377250087832</v>
      </c>
      <c r="K13">
        <v>26.2</v>
      </c>
      <c r="L13">
        <v>18</v>
      </c>
    </row>
    <row r="14" spans="1:12" x14ac:dyDescent="0.25">
      <c r="A14" t="s">
        <v>28</v>
      </c>
      <c r="B14" t="s">
        <v>300</v>
      </c>
      <c r="C14" t="s">
        <v>299</v>
      </c>
      <c r="D14" t="s">
        <v>2000</v>
      </c>
      <c r="E14" s="1">
        <v>30441</v>
      </c>
      <c r="F14">
        <v>37</v>
      </c>
      <c r="G14">
        <v>56.2</v>
      </c>
      <c r="H14">
        <v>150</v>
      </c>
      <c r="I14">
        <f t="shared" si="0"/>
        <v>1.5</v>
      </c>
      <c r="J14" s="2">
        <f t="shared" si="1"/>
        <v>24.977777777777778</v>
      </c>
      <c r="K14">
        <v>26.5</v>
      </c>
      <c r="L14">
        <v>13</v>
      </c>
    </row>
    <row r="15" spans="1:12" x14ac:dyDescent="0.25">
      <c r="A15" t="s">
        <v>29</v>
      </c>
      <c r="B15" t="s">
        <v>301</v>
      </c>
      <c r="C15" t="s">
        <v>298</v>
      </c>
      <c r="D15" t="s">
        <v>1999</v>
      </c>
      <c r="E15" s="1">
        <v>35920</v>
      </c>
      <c r="F15">
        <v>23</v>
      </c>
      <c r="G15">
        <v>69.900000000000006</v>
      </c>
      <c r="H15">
        <v>171</v>
      </c>
      <c r="I15">
        <f t="shared" si="0"/>
        <v>1.71</v>
      </c>
      <c r="J15" s="2">
        <f t="shared" si="1"/>
        <v>23.904791217810612</v>
      </c>
      <c r="K15">
        <v>28.6</v>
      </c>
      <c r="L15">
        <v>15</v>
      </c>
    </row>
    <row r="16" spans="1:12" x14ac:dyDescent="0.25">
      <c r="A16" t="s">
        <v>30</v>
      </c>
      <c r="B16" t="s">
        <v>300</v>
      </c>
      <c r="C16" t="s">
        <v>299</v>
      </c>
      <c r="D16" t="s">
        <v>2000</v>
      </c>
      <c r="E16" s="1">
        <v>31204</v>
      </c>
      <c r="F16">
        <v>35</v>
      </c>
      <c r="G16">
        <v>60.2</v>
      </c>
      <c r="H16">
        <v>157.6</v>
      </c>
      <c r="I16">
        <f t="shared" si="0"/>
        <v>1.5759999999999998</v>
      </c>
      <c r="J16" s="2">
        <f t="shared" si="1"/>
        <v>24.237290319255852</v>
      </c>
      <c r="K16">
        <v>29</v>
      </c>
      <c r="L16">
        <v>18.600000000000001</v>
      </c>
    </row>
    <row r="17" spans="1:12" x14ac:dyDescent="0.25">
      <c r="A17" t="s">
        <v>31</v>
      </c>
      <c r="B17" t="s">
        <v>300</v>
      </c>
      <c r="C17" t="s">
        <v>298</v>
      </c>
      <c r="D17" t="s">
        <v>1999</v>
      </c>
      <c r="E17" s="1">
        <v>32698</v>
      </c>
      <c r="F17">
        <v>32</v>
      </c>
      <c r="G17">
        <v>104.2</v>
      </c>
      <c r="H17">
        <v>166.1</v>
      </c>
      <c r="I17">
        <f t="shared" si="0"/>
        <v>1.661</v>
      </c>
      <c r="J17" s="2">
        <f t="shared" si="1"/>
        <v>37.768388438813581</v>
      </c>
      <c r="K17">
        <v>37</v>
      </c>
      <c r="L17">
        <v>15</v>
      </c>
    </row>
    <row r="18" spans="1:12" x14ac:dyDescent="0.25">
      <c r="A18" t="s">
        <v>32</v>
      </c>
      <c r="B18" t="s">
        <v>301</v>
      </c>
      <c r="C18" t="s">
        <v>298</v>
      </c>
      <c r="D18" t="s">
        <v>1999</v>
      </c>
      <c r="E18" s="1">
        <v>31992</v>
      </c>
      <c r="F18">
        <v>32</v>
      </c>
      <c r="G18">
        <v>58.9</v>
      </c>
      <c r="H18">
        <v>168.2</v>
      </c>
      <c r="I18">
        <f t="shared" si="0"/>
        <v>1.6819999999999999</v>
      </c>
      <c r="J18" s="2">
        <f t="shared" si="1"/>
        <v>20.819165225702374</v>
      </c>
      <c r="K18">
        <v>27.2</v>
      </c>
      <c r="L18">
        <v>18</v>
      </c>
    </row>
    <row r="19" spans="1:12" x14ac:dyDescent="0.25">
      <c r="A19" t="s">
        <v>33</v>
      </c>
      <c r="B19" t="s">
        <v>300</v>
      </c>
      <c r="C19" t="s">
        <v>299</v>
      </c>
      <c r="D19" t="s">
        <v>2000</v>
      </c>
      <c r="E19" s="1">
        <v>33193</v>
      </c>
      <c r="F19">
        <v>30</v>
      </c>
      <c r="G19">
        <v>96.5</v>
      </c>
      <c r="H19">
        <v>160</v>
      </c>
      <c r="I19">
        <f t="shared" si="0"/>
        <v>1.6</v>
      </c>
      <c r="J19" s="2">
        <f t="shared" si="1"/>
        <v>37.695312499999993</v>
      </c>
      <c r="K19">
        <v>37.299999999999997</v>
      </c>
      <c r="L19">
        <v>23</v>
      </c>
    </row>
    <row r="20" spans="1:12" x14ac:dyDescent="0.25">
      <c r="A20" t="s">
        <v>34</v>
      </c>
      <c r="B20" t="s">
        <v>300</v>
      </c>
      <c r="C20" t="s">
        <v>298</v>
      </c>
      <c r="D20" t="s">
        <v>1999</v>
      </c>
      <c r="E20" s="1">
        <v>30398</v>
      </c>
      <c r="F20">
        <v>36</v>
      </c>
      <c r="G20">
        <v>53.3</v>
      </c>
      <c r="H20">
        <v>158</v>
      </c>
      <c r="I20">
        <f t="shared" si="0"/>
        <v>1.58</v>
      </c>
      <c r="J20" s="2">
        <f t="shared" si="1"/>
        <v>21.350745072904978</v>
      </c>
      <c r="K20">
        <v>27</v>
      </c>
      <c r="L20">
        <v>15</v>
      </c>
    </row>
    <row r="21" spans="1:12" x14ac:dyDescent="0.25">
      <c r="A21" t="s">
        <v>35</v>
      </c>
      <c r="B21" t="s">
        <v>300</v>
      </c>
      <c r="C21" t="s">
        <v>298</v>
      </c>
      <c r="D21" t="s">
        <v>1999</v>
      </c>
      <c r="E21" s="1">
        <v>32844</v>
      </c>
      <c r="F21">
        <v>31</v>
      </c>
      <c r="G21">
        <v>115.9</v>
      </c>
      <c r="H21">
        <v>167</v>
      </c>
      <c r="I21">
        <f t="shared" si="0"/>
        <v>1.67</v>
      </c>
      <c r="J21" s="2">
        <f t="shared" si="1"/>
        <v>41.557603356161934</v>
      </c>
      <c r="K21">
        <v>39</v>
      </c>
      <c r="L21">
        <v>24</v>
      </c>
    </row>
    <row r="22" spans="1:12" x14ac:dyDescent="0.25">
      <c r="A22" t="s">
        <v>36</v>
      </c>
      <c r="B22" t="s">
        <v>300</v>
      </c>
      <c r="C22" t="s">
        <v>299</v>
      </c>
      <c r="D22" t="s">
        <v>2000</v>
      </c>
      <c r="E22" s="1">
        <v>34592</v>
      </c>
      <c r="F22">
        <v>26</v>
      </c>
      <c r="G22">
        <v>91.9</v>
      </c>
      <c r="H22">
        <v>187</v>
      </c>
      <c r="I22">
        <f t="shared" si="0"/>
        <v>1.87</v>
      </c>
      <c r="J22" s="2">
        <f t="shared" si="1"/>
        <v>26.280419800394633</v>
      </c>
      <c r="K22">
        <v>36</v>
      </c>
      <c r="L22">
        <v>22</v>
      </c>
    </row>
    <row r="23" spans="1:12" x14ac:dyDescent="0.25">
      <c r="A23" t="s">
        <v>37</v>
      </c>
      <c r="B23" t="s">
        <v>300</v>
      </c>
      <c r="C23" t="s">
        <v>298</v>
      </c>
      <c r="D23" t="s">
        <v>1999</v>
      </c>
      <c r="E23" s="1">
        <v>29628</v>
      </c>
      <c r="F23">
        <v>40</v>
      </c>
      <c r="G23">
        <v>83.5</v>
      </c>
      <c r="H23">
        <v>157</v>
      </c>
      <c r="I23">
        <f t="shared" si="0"/>
        <v>1.57</v>
      </c>
      <c r="J23" s="2">
        <f t="shared" si="1"/>
        <v>33.875613615156801</v>
      </c>
      <c r="K23">
        <v>33</v>
      </c>
      <c r="L23">
        <v>28</v>
      </c>
    </row>
    <row r="24" spans="1:12" x14ac:dyDescent="0.25">
      <c r="A24" t="s">
        <v>38</v>
      </c>
      <c r="B24" t="s">
        <v>300</v>
      </c>
      <c r="C24" t="s">
        <v>298</v>
      </c>
      <c r="D24" t="s">
        <v>1999</v>
      </c>
      <c r="E24" s="1">
        <v>35108</v>
      </c>
      <c r="F24">
        <v>25</v>
      </c>
      <c r="G24">
        <v>71.900000000000006</v>
      </c>
      <c r="H24">
        <v>152.1</v>
      </c>
      <c r="I24">
        <f t="shared" si="0"/>
        <v>1.5209999999999999</v>
      </c>
      <c r="J24" s="2">
        <f t="shared" si="1"/>
        <v>31.079245159050963</v>
      </c>
      <c r="K24">
        <v>31</v>
      </c>
      <c r="L24">
        <v>19</v>
      </c>
    </row>
    <row r="25" spans="1:12" x14ac:dyDescent="0.25">
      <c r="A25" t="s">
        <v>39</v>
      </c>
      <c r="B25" t="s">
        <v>300</v>
      </c>
      <c r="C25" t="s">
        <v>298</v>
      </c>
      <c r="D25" t="s">
        <v>1999</v>
      </c>
      <c r="E25" s="1">
        <v>35677</v>
      </c>
      <c r="F25">
        <v>23</v>
      </c>
      <c r="G25">
        <v>80.099999999999994</v>
      </c>
      <c r="H25">
        <v>163</v>
      </c>
      <c r="I25">
        <f t="shared" si="0"/>
        <v>1.63</v>
      </c>
      <c r="J25" s="2">
        <f t="shared" si="1"/>
        <v>30.147916745078852</v>
      </c>
      <c r="K25">
        <v>30</v>
      </c>
      <c r="L25">
        <v>12</v>
      </c>
    </row>
    <row r="26" spans="1:12" x14ac:dyDescent="0.25">
      <c r="A26" t="s">
        <v>40</v>
      </c>
      <c r="B26" t="s">
        <v>300</v>
      </c>
      <c r="C26" t="s">
        <v>299</v>
      </c>
      <c r="D26" t="s">
        <v>2000</v>
      </c>
      <c r="E26" s="1">
        <v>35031</v>
      </c>
      <c r="F26">
        <v>25</v>
      </c>
      <c r="G26">
        <v>59.4</v>
      </c>
      <c r="H26">
        <v>155.6</v>
      </c>
      <c r="I26">
        <f t="shared" si="0"/>
        <v>1.556</v>
      </c>
      <c r="J26" s="2">
        <f t="shared" si="1"/>
        <v>24.533937787881388</v>
      </c>
      <c r="K26">
        <v>27</v>
      </c>
      <c r="L26">
        <v>11.5</v>
      </c>
    </row>
    <row r="27" spans="1:12" x14ac:dyDescent="0.25">
      <c r="A27" t="s">
        <v>41</v>
      </c>
      <c r="B27" t="s">
        <v>300</v>
      </c>
      <c r="C27" t="s">
        <v>298</v>
      </c>
      <c r="D27" t="s">
        <v>1999</v>
      </c>
      <c r="E27" s="1">
        <v>34353</v>
      </c>
      <c r="F27">
        <v>27</v>
      </c>
      <c r="G27">
        <v>59.4</v>
      </c>
      <c r="H27">
        <v>156</v>
      </c>
      <c r="I27">
        <f t="shared" si="0"/>
        <v>1.56</v>
      </c>
      <c r="J27" s="2">
        <f t="shared" si="1"/>
        <v>24.408284023668635</v>
      </c>
      <c r="K27">
        <v>28</v>
      </c>
      <c r="L27">
        <v>19</v>
      </c>
    </row>
    <row r="28" spans="1:12" x14ac:dyDescent="0.25">
      <c r="A28" t="s">
        <v>42</v>
      </c>
      <c r="B28" t="s">
        <v>300</v>
      </c>
      <c r="C28" t="s">
        <v>298</v>
      </c>
      <c r="D28" t="s">
        <v>1999</v>
      </c>
      <c r="E28" s="1">
        <v>34443</v>
      </c>
      <c r="F28">
        <v>29</v>
      </c>
      <c r="G28">
        <v>64.900000000000006</v>
      </c>
      <c r="H28">
        <v>154.1</v>
      </c>
      <c r="I28">
        <f t="shared" si="0"/>
        <v>1.5409999999999999</v>
      </c>
      <c r="J28" s="2">
        <f t="shared" si="1"/>
        <v>27.329986638205305</v>
      </c>
      <c r="K28">
        <v>30.5</v>
      </c>
      <c r="L28">
        <v>15</v>
      </c>
    </row>
    <row r="29" spans="1:12" x14ac:dyDescent="0.25">
      <c r="A29" t="s">
        <v>43</v>
      </c>
      <c r="B29" t="s">
        <v>300</v>
      </c>
      <c r="C29" t="s">
        <v>299</v>
      </c>
      <c r="D29" t="s">
        <v>2000</v>
      </c>
      <c r="E29" s="1">
        <v>35539</v>
      </c>
      <c r="F29">
        <v>23</v>
      </c>
      <c r="G29">
        <v>41.6</v>
      </c>
      <c r="H29">
        <v>152.19999999999999</v>
      </c>
      <c r="I29">
        <f t="shared" si="0"/>
        <v>1.5219999999999998</v>
      </c>
      <c r="J29" s="2">
        <f t="shared" si="1"/>
        <v>17.958250521048281</v>
      </c>
      <c r="K29">
        <v>23</v>
      </c>
      <c r="L29">
        <v>19</v>
      </c>
    </row>
    <row r="30" spans="1:12" x14ac:dyDescent="0.25">
      <c r="A30" t="s">
        <v>45</v>
      </c>
      <c r="B30" t="s">
        <v>300</v>
      </c>
      <c r="C30" t="s">
        <v>298</v>
      </c>
      <c r="D30" t="s">
        <v>1999</v>
      </c>
      <c r="E30" s="1">
        <v>33916</v>
      </c>
      <c r="F30">
        <v>28</v>
      </c>
      <c r="G30">
        <v>112</v>
      </c>
      <c r="H30">
        <v>168</v>
      </c>
      <c r="I30">
        <f t="shared" si="0"/>
        <v>1.68</v>
      </c>
      <c r="J30" s="2">
        <f t="shared" si="1"/>
        <v>39.682539682539691</v>
      </c>
      <c r="K30">
        <v>32</v>
      </c>
      <c r="L30">
        <v>16</v>
      </c>
    </row>
    <row r="31" spans="1:12" x14ac:dyDescent="0.25">
      <c r="A31" t="s">
        <v>46</v>
      </c>
      <c r="B31" t="s">
        <v>300</v>
      </c>
      <c r="C31" t="s">
        <v>298</v>
      </c>
      <c r="D31" t="s">
        <v>1999</v>
      </c>
      <c r="E31" s="1">
        <v>31506</v>
      </c>
      <c r="F31">
        <v>35</v>
      </c>
      <c r="G31">
        <v>66.900000000000006</v>
      </c>
      <c r="H31">
        <v>165</v>
      </c>
      <c r="I31">
        <f t="shared" si="0"/>
        <v>1.65</v>
      </c>
      <c r="J31" s="2">
        <f t="shared" si="1"/>
        <v>24.573002754820941</v>
      </c>
      <c r="K31">
        <v>33</v>
      </c>
      <c r="L31">
        <v>23</v>
      </c>
    </row>
    <row r="32" spans="1:12" x14ac:dyDescent="0.25">
      <c r="A32" t="s">
        <v>47</v>
      </c>
      <c r="B32" t="s">
        <v>300</v>
      </c>
      <c r="C32" t="s">
        <v>298</v>
      </c>
      <c r="D32" t="s">
        <v>1999</v>
      </c>
      <c r="E32" s="1">
        <v>33963</v>
      </c>
      <c r="F32">
        <v>27</v>
      </c>
      <c r="G32">
        <v>90.2</v>
      </c>
      <c r="H32">
        <v>156</v>
      </c>
      <c r="I32">
        <f t="shared" si="0"/>
        <v>1.56</v>
      </c>
      <c r="J32" s="2">
        <f t="shared" si="1"/>
        <v>37.064431295200521</v>
      </c>
      <c r="K32">
        <v>34</v>
      </c>
    </row>
    <row r="33" spans="1:12" x14ac:dyDescent="0.25">
      <c r="A33" t="s">
        <v>48</v>
      </c>
      <c r="B33" t="s">
        <v>300</v>
      </c>
      <c r="C33" t="s">
        <v>298</v>
      </c>
      <c r="D33" t="s">
        <v>1999</v>
      </c>
      <c r="E33" s="1">
        <v>31460</v>
      </c>
      <c r="F33">
        <v>35</v>
      </c>
      <c r="G33">
        <v>63.05</v>
      </c>
      <c r="H33">
        <v>158.5</v>
      </c>
      <c r="I33">
        <f t="shared" si="0"/>
        <v>1.585</v>
      </c>
      <c r="J33" s="2">
        <f t="shared" si="1"/>
        <v>25.097274328533469</v>
      </c>
      <c r="K33">
        <v>29.5</v>
      </c>
      <c r="L33">
        <v>17</v>
      </c>
    </row>
    <row r="34" spans="1:12" x14ac:dyDescent="0.25">
      <c r="A34" t="s">
        <v>49</v>
      </c>
      <c r="B34" t="s">
        <v>300</v>
      </c>
      <c r="C34" t="s">
        <v>298</v>
      </c>
      <c r="D34" t="s">
        <v>1999</v>
      </c>
      <c r="E34" s="1">
        <v>35977</v>
      </c>
      <c r="F34">
        <v>23</v>
      </c>
      <c r="G34">
        <v>95.6</v>
      </c>
      <c r="H34">
        <v>168</v>
      </c>
      <c r="I34">
        <f t="shared" si="0"/>
        <v>1.68</v>
      </c>
      <c r="J34" s="2">
        <f t="shared" si="1"/>
        <v>33.871882086167801</v>
      </c>
      <c r="K34">
        <v>29</v>
      </c>
      <c r="L34">
        <v>16.3</v>
      </c>
    </row>
    <row r="35" spans="1:12" x14ac:dyDescent="0.25">
      <c r="A35" t="s">
        <v>50</v>
      </c>
      <c r="B35" t="s">
        <v>300</v>
      </c>
      <c r="C35" t="s">
        <v>298</v>
      </c>
      <c r="D35" t="s">
        <v>1999</v>
      </c>
      <c r="E35" s="1">
        <v>36192</v>
      </c>
      <c r="F35">
        <v>22</v>
      </c>
      <c r="G35">
        <v>81.400000000000006</v>
      </c>
      <c r="H35">
        <v>160</v>
      </c>
      <c r="I35">
        <f t="shared" si="0"/>
        <v>1.6</v>
      </c>
      <c r="J35" s="2">
        <f t="shared" si="1"/>
        <v>31.796874999999996</v>
      </c>
      <c r="K35">
        <v>33</v>
      </c>
      <c r="L35">
        <v>20</v>
      </c>
    </row>
    <row r="36" spans="1:12" x14ac:dyDescent="0.25">
      <c r="A36" t="s">
        <v>51</v>
      </c>
      <c r="B36" t="s">
        <v>300</v>
      </c>
      <c r="C36" t="s">
        <v>299</v>
      </c>
      <c r="D36" t="s">
        <v>2000</v>
      </c>
      <c r="E36" s="1">
        <v>32885</v>
      </c>
      <c r="F36">
        <v>31</v>
      </c>
      <c r="G36">
        <v>81.099999999999994</v>
      </c>
      <c r="H36">
        <v>149</v>
      </c>
      <c r="I36">
        <f t="shared" si="0"/>
        <v>1.49</v>
      </c>
      <c r="J36" s="2">
        <f t="shared" si="1"/>
        <v>36.529886041169313</v>
      </c>
      <c r="K36">
        <v>33</v>
      </c>
    </row>
    <row r="37" spans="1:12" x14ac:dyDescent="0.25">
      <c r="A37" t="s">
        <v>52</v>
      </c>
      <c r="B37" t="s">
        <v>300</v>
      </c>
      <c r="C37" t="s">
        <v>298</v>
      </c>
      <c r="D37" t="s">
        <v>1999</v>
      </c>
      <c r="E37" s="1">
        <v>32704</v>
      </c>
      <c r="F37">
        <v>30</v>
      </c>
      <c r="G37">
        <v>87.1</v>
      </c>
      <c r="H37">
        <v>172</v>
      </c>
      <c r="I37">
        <f t="shared" si="0"/>
        <v>1.72</v>
      </c>
      <c r="J37" s="2">
        <f t="shared" si="1"/>
        <v>29.441590048674961</v>
      </c>
      <c r="K37">
        <v>35</v>
      </c>
      <c r="L37">
        <v>15.5</v>
      </c>
    </row>
    <row r="38" spans="1:12" x14ac:dyDescent="0.25">
      <c r="A38" t="s">
        <v>53</v>
      </c>
      <c r="B38" t="s">
        <v>300</v>
      </c>
      <c r="C38" t="s">
        <v>298</v>
      </c>
      <c r="D38" t="s">
        <v>1999</v>
      </c>
      <c r="E38" s="1">
        <v>36532</v>
      </c>
      <c r="F38">
        <v>21</v>
      </c>
      <c r="G38">
        <v>85.6</v>
      </c>
      <c r="H38">
        <v>152</v>
      </c>
      <c r="I38">
        <f t="shared" si="0"/>
        <v>1.52</v>
      </c>
      <c r="J38" s="2">
        <f t="shared" si="1"/>
        <v>37.049861495844873</v>
      </c>
      <c r="K38">
        <v>35</v>
      </c>
      <c r="L38">
        <v>26.8</v>
      </c>
    </row>
    <row r="39" spans="1:12" x14ac:dyDescent="0.25">
      <c r="A39" t="s">
        <v>54</v>
      </c>
      <c r="B39" t="s">
        <v>301</v>
      </c>
      <c r="C39" t="s">
        <v>298</v>
      </c>
      <c r="D39" t="s">
        <v>1999</v>
      </c>
      <c r="E39" s="1">
        <v>32301</v>
      </c>
      <c r="F39">
        <v>33</v>
      </c>
      <c r="G39">
        <v>63.5</v>
      </c>
      <c r="H39">
        <v>153</v>
      </c>
      <c r="I39">
        <f t="shared" si="0"/>
        <v>1.53</v>
      </c>
      <c r="J39" s="2">
        <f t="shared" si="1"/>
        <v>27.126318937160921</v>
      </c>
      <c r="K39">
        <v>31</v>
      </c>
      <c r="L39">
        <v>21</v>
      </c>
    </row>
    <row r="40" spans="1:12" x14ac:dyDescent="0.25">
      <c r="A40" t="s">
        <v>55</v>
      </c>
      <c r="B40" t="s">
        <v>300</v>
      </c>
      <c r="C40" t="s">
        <v>298</v>
      </c>
      <c r="D40" t="s">
        <v>1999</v>
      </c>
      <c r="E40" s="1">
        <v>34787</v>
      </c>
      <c r="F40">
        <v>26</v>
      </c>
      <c r="G40">
        <v>92.6</v>
      </c>
      <c r="H40">
        <v>165</v>
      </c>
      <c r="I40">
        <f t="shared" si="0"/>
        <v>1.65</v>
      </c>
      <c r="J40" s="2">
        <f t="shared" si="1"/>
        <v>34.012855831037648</v>
      </c>
      <c r="K40">
        <v>36</v>
      </c>
      <c r="L40">
        <v>26</v>
      </c>
    </row>
    <row r="41" spans="1:12" x14ac:dyDescent="0.25">
      <c r="A41" t="s">
        <v>56</v>
      </c>
      <c r="B41" t="s">
        <v>300</v>
      </c>
      <c r="C41" t="s">
        <v>298</v>
      </c>
      <c r="D41" t="s">
        <v>1999</v>
      </c>
      <c r="E41" s="1">
        <v>34612</v>
      </c>
      <c r="F41">
        <v>27</v>
      </c>
      <c r="G41">
        <v>68.5</v>
      </c>
      <c r="H41">
        <v>159</v>
      </c>
      <c r="I41">
        <f t="shared" si="0"/>
        <v>1.59</v>
      </c>
      <c r="J41" s="2">
        <f t="shared" si="1"/>
        <v>27.095447173766857</v>
      </c>
      <c r="K41">
        <v>28.1</v>
      </c>
      <c r="L41">
        <v>15.4</v>
      </c>
    </row>
    <row r="42" spans="1:12" x14ac:dyDescent="0.25">
      <c r="A42" t="s">
        <v>57</v>
      </c>
      <c r="B42" t="s">
        <v>300</v>
      </c>
      <c r="C42" t="s">
        <v>298</v>
      </c>
      <c r="D42" t="s">
        <v>1999</v>
      </c>
      <c r="E42" s="1">
        <v>30857</v>
      </c>
      <c r="F42">
        <v>37</v>
      </c>
      <c r="G42">
        <v>97.1</v>
      </c>
      <c r="H42">
        <v>160.5</v>
      </c>
      <c r="I42">
        <f t="shared" si="0"/>
        <v>1.605</v>
      </c>
      <c r="J42" s="2">
        <f t="shared" si="1"/>
        <v>37.693733562368372</v>
      </c>
      <c r="K42">
        <v>34</v>
      </c>
      <c r="L42">
        <v>16.5</v>
      </c>
    </row>
    <row r="43" spans="1:12" x14ac:dyDescent="0.25">
      <c r="A43" t="s">
        <v>58</v>
      </c>
      <c r="B43" t="s">
        <v>300</v>
      </c>
      <c r="C43" t="s">
        <v>298</v>
      </c>
      <c r="D43" t="s">
        <v>1999</v>
      </c>
      <c r="E43" s="1">
        <v>32288</v>
      </c>
      <c r="F43">
        <v>32</v>
      </c>
      <c r="G43">
        <v>51.8</v>
      </c>
      <c r="H43">
        <v>149</v>
      </c>
      <c r="I43">
        <f t="shared" si="0"/>
        <v>1.49</v>
      </c>
      <c r="J43" s="2">
        <f t="shared" si="1"/>
        <v>23.332282329624793</v>
      </c>
      <c r="K43">
        <v>27.6</v>
      </c>
      <c r="L43">
        <v>14.6</v>
      </c>
    </row>
    <row r="44" spans="1:12" x14ac:dyDescent="0.25">
      <c r="A44" t="s">
        <v>59</v>
      </c>
      <c r="B44" t="s">
        <v>301</v>
      </c>
      <c r="C44" t="s">
        <v>298</v>
      </c>
      <c r="D44" t="s">
        <v>1999</v>
      </c>
      <c r="E44" s="1">
        <v>29963</v>
      </c>
      <c r="F44">
        <v>39</v>
      </c>
      <c r="G44">
        <v>93.9</v>
      </c>
      <c r="H44">
        <v>150</v>
      </c>
      <c r="I44">
        <f t="shared" si="0"/>
        <v>1.5</v>
      </c>
      <c r="J44" s="2">
        <f t="shared" si="1"/>
        <v>41.733333333333334</v>
      </c>
      <c r="K44">
        <v>37</v>
      </c>
      <c r="L44">
        <v>12</v>
      </c>
    </row>
    <row r="45" spans="1:12" x14ac:dyDescent="0.25">
      <c r="A45" t="s">
        <v>60</v>
      </c>
      <c r="B45" t="s">
        <v>300</v>
      </c>
      <c r="C45" t="s">
        <v>298</v>
      </c>
      <c r="D45" t="s">
        <v>1999</v>
      </c>
      <c r="E45" s="1">
        <v>30441</v>
      </c>
      <c r="F45">
        <v>37</v>
      </c>
      <c r="G45">
        <v>68.2</v>
      </c>
      <c r="H45">
        <v>153</v>
      </c>
      <c r="I45">
        <f t="shared" si="0"/>
        <v>1.53</v>
      </c>
      <c r="J45" s="2">
        <f t="shared" si="1"/>
        <v>29.134093724635825</v>
      </c>
      <c r="K45">
        <v>31.3</v>
      </c>
      <c r="L45">
        <v>8.1999999999999993</v>
      </c>
    </row>
    <row r="46" spans="1:12" x14ac:dyDescent="0.25">
      <c r="A46" t="s">
        <v>61</v>
      </c>
      <c r="B46" t="s">
        <v>300</v>
      </c>
      <c r="C46" t="s">
        <v>298</v>
      </c>
      <c r="D46" t="s">
        <v>1999</v>
      </c>
      <c r="E46" s="1">
        <v>35055</v>
      </c>
      <c r="F46">
        <v>26</v>
      </c>
      <c r="G46">
        <v>84.4</v>
      </c>
      <c r="H46">
        <v>163.30000000000001</v>
      </c>
      <c r="I46">
        <f t="shared" si="0"/>
        <v>1.633</v>
      </c>
      <c r="J46" s="2">
        <f t="shared" si="1"/>
        <v>31.649734933469936</v>
      </c>
      <c r="K46">
        <v>31</v>
      </c>
      <c r="L46">
        <v>17</v>
      </c>
    </row>
    <row r="47" spans="1:12" x14ac:dyDescent="0.25">
      <c r="A47" t="s">
        <v>62</v>
      </c>
      <c r="B47" t="s">
        <v>300</v>
      </c>
      <c r="C47" t="s">
        <v>298</v>
      </c>
      <c r="D47" t="s">
        <v>1999</v>
      </c>
      <c r="E47" s="1">
        <v>33285</v>
      </c>
      <c r="F47">
        <v>30</v>
      </c>
      <c r="G47">
        <v>53.3</v>
      </c>
      <c r="H47">
        <v>168</v>
      </c>
      <c r="I47">
        <f t="shared" si="0"/>
        <v>1.68</v>
      </c>
      <c r="J47" s="2">
        <f t="shared" si="1"/>
        <v>18.884637188208618</v>
      </c>
      <c r="K47">
        <v>25</v>
      </c>
      <c r="L47">
        <v>14</v>
      </c>
    </row>
    <row r="48" spans="1:12" x14ac:dyDescent="0.25">
      <c r="A48" t="s">
        <v>63</v>
      </c>
      <c r="B48" t="s">
        <v>301</v>
      </c>
      <c r="C48" t="s">
        <v>298</v>
      </c>
      <c r="D48" t="s">
        <v>1999</v>
      </c>
      <c r="E48" s="1">
        <v>33403</v>
      </c>
      <c r="F48">
        <v>29</v>
      </c>
      <c r="G48">
        <v>94</v>
      </c>
      <c r="H48">
        <v>165</v>
      </c>
      <c r="I48">
        <f t="shared" si="0"/>
        <v>1.65</v>
      </c>
      <c r="J48" s="2">
        <f t="shared" si="1"/>
        <v>34.527089072543625</v>
      </c>
      <c r="K48">
        <v>37</v>
      </c>
      <c r="L48">
        <v>19</v>
      </c>
    </row>
    <row r="49" spans="1:12" x14ac:dyDescent="0.25">
      <c r="A49" t="s">
        <v>64</v>
      </c>
      <c r="B49" t="s">
        <v>300</v>
      </c>
      <c r="C49" t="s">
        <v>298</v>
      </c>
      <c r="D49" t="s">
        <v>1999</v>
      </c>
      <c r="E49" s="1">
        <v>35961</v>
      </c>
      <c r="F49">
        <v>24</v>
      </c>
      <c r="G49">
        <v>53.2</v>
      </c>
      <c r="H49">
        <v>159</v>
      </c>
      <c r="I49">
        <f t="shared" si="0"/>
        <v>1.59</v>
      </c>
      <c r="J49" s="2">
        <f t="shared" si="1"/>
        <v>21.043471381670027</v>
      </c>
      <c r="K49">
        <v>23.6</v>
      </c>
      <c r="L49">
        <v>13.8</v>
      </c>
    </row>
    <row r="50" spans="1:12" x14ac:dyDescent="0.25">
      <c r="A50" t="s">
        <v>65</v>
      </c>
      <c r="B50" t="s">
        <v>301</v>
      </c>
      <c r="C50" t="s">
        <v>298</v>
      </c>
      <c r="D50" t="s">
        <v>1999</v>
      </c>
      <c r="E50" s="1">
        <v>33636</v>
      </c>
      <c r="F50">
        <v>29</v>
      </c>
      <c r="G50">
        <v>87.5</v>
      </c>
      <c r="H50">
        <v>158.4</v>
      </c>
      <c r="I50">
        <f t="shared" si="0"/>
        <v>1.5840000000000001</v>
      </c>
      <c r="J50" s="2">
        <f t="shared" si="1"/>
        <v>34.873673604734208</v>
      </c>
      <c r="K50">
        <v>33</v>
      </c>
      <c r="L50">
        <v>16</v>
      </c>
    </row>
    <row r="51" spans="1:12" x14ac:dyDescent="0.25">
      <c r="A51" t="s">
        <v>66</v>
      </c>
      <c r="B51" t="s">
        <v>300</v>
      </c>
      <c r="C51" t="s">
        <v>298</v>
      </c>
      <c r="D51" t="s">
        <v>1999</v>
      </c>
      <c r="E51" s="1">
        <v>32122</v>
      </c>
      <c r="F51">
        <v>33</v>
      </c>
      <c r="G51">
        <v>61.3</v>
      </c>
      <c r="H51">
        <v>151</v>
      </c>
      <c r="I51">
        <f t="shared" si="0"/>
        <v>1.51</v>
      </c>
      <c r="J51" s="2">
        <f t="shared" si="1"/>
        <v>26.884785755010743</v>
      </c>
      <c r="K51">
        <v>27.1</v>
      </c>
      <c r="L51">
        <v>19</v>
      </c>
    </row>
    <row r="52" spans="1:12" x14ac:dyDescent="0.25">
      <c r="A52" t="s">
        <v>67</v>
      </c>
      <c r="B52" t="s">
        <v>300</v>
      </c>
      <c r="C52" t="s">
        <v>298</v>
      </c>
      <c r="D52" t="s">
        <v>1999</v>
      </c>
      <c r="E52" s="1">
        <v>34005</v>
      </c>
      <c r="F52">
        <v>28</v>
      </c>
      <c r="G52">
        <v>78.599999999999994</v>
      </c>
      <c r="H52">
        <v>157</v>
      </c>
      <c r="I52">
        <f t="shared" si="0"/>
        <v>1.57</v>
      </c>
      <c r="J52" s="2">
        <f t="shared" si="1"/>
        <v>31.887703355105682</v>
      </c>
      <c r="K52">
        <v>29.4</v>
      </c>
      <c r="L52">
        <v>13.8</v>
      </c>
    </row>
    <row r="53" spans="1:12" x14ac:dyDescent="0.25">
      <c r="A53" t="s">
        <v>68</v>
      </c>
      <c r="B53" t="s">
        <v>301</v>
      </c>
      <c r="C53" t="s">
        <v>298</v>
      </c>
      <c r="D53" t="s">
        <v>1999</v>
      </c>
      <c r="E53" s="1">
        <v>31803</v>
      </c>
      <c r="F53">
        <v>34</v>
      </c>
      <c r="G53">
        <v>59.3</v>
      </c>
      <c r="H53">
        <v>163</v>
      </c>
      <c r="I53">
        <f t="shared" si="0"/>
        <v>1.63</v>
      </c>
      <c r="J53" s="2">
        <f t="shared" si="1"/>
        <v>22.319244231999701</v>
      </c>
      <c r="K53">
        <v>27.1</v>
      </c>
      <c r="L53">
        <v>14.1</v>
      </c>
    </row>
    <row r="54" spans="1:12" x14ac:dyDescent="0.25">
      <c r="A54" t="s">
        <v>69</v>
      </c>
      <c r="B54" t="s">
        <v>300</v>
      </c>
      <c r="C54" t="s">
        <v>298</v>
      </c>
      <c r="D54" t="s">
        <v>1999</v>
      </c>
      <c r="E54" s="1">
        <v>34912</v>
      </c>
      <c r="F54">
        <v>26</v>
      </c>
      <c r="G54">
        <v>62.4</v>
      </c>
      <c r="H54">
        <v>166</v>
      </c>
      <c r="I54">
        <f t="shared" si="0"/>
        <v>1.66</v>
      </c>
      <c r="J54" s="2">
        <f t="shared" si="1"/>
        <v>22.644796051676586</v>
      </c>
      <c r="K54">
        <v>28</v>
      </c>
      <c r="L54">
        <v>14</v>
      </c>
    </row>
    <row r="55" spans="1:12" x14ac:dyDescent="0.25">
      <c r="A55" t="s">
        <v>70</v>
      </c>
      <c r="B55" t="s">
        <v>300</v>
      </c>
      <c r="C55" t="s">
        <v>299</v>
      </c>
      <c r="D55" t="s">
        <v>2000</v>
      </c>
      <c r="E55" s="1">
        <v>33805</v>
      </c>
      <c r="F55">
        <v>28</v>
      </c>
      <c r="G55">
        <v>91.4</v>
      </c>
      <c r="H55">
        <v>166.5</v>
      </c>
      <c r="I55">
        <f t="shared" si="0"/>
        <v>1.665</v>
      </c>
      <c r="J55" s="2">
        <f t="shared" si="1"/>
        <v>32.96990684378072</v>
      </c>
      <c r="K55">
        <v>35.799999999999997</v>
      </c>
      <c r="L55">
        <v>19.8</v>
      </c>
    </row>
    <row r="56" spans="1:12" x14ac:dyDescent="0.25">
      <c r="A56" t="s">
        <v>71</v>
      </c>
      <c r="B56" t="s">
        <v>300</v>
      </c>
      <c r="C56" t="s">
        <v>298</v>
      </c>
      <c r="D56" t="s">
        <v>1999</v>
      </c>
      <c r="E56" s="1">
        <v>31250</v>
      </c>
      <c r="F56">
        <v>35</v>
      </c>
      <c r="G56">
        <v>66.099999999999994</v>
      </c>
      <c r="H56">
        <v>168.5</v>
      </c>
      <c r="I56">
        <f t="shared" si="0"/>
        <v>1.6850000000000001</v>
      </c>
      <c r="J56" s="2">
        <f t="shared" si="1"/>
        <v>23.281000977379385</v>
      </c>
      <c r="K56">
        <v>27</v>
      </c>
      <c r="L56">
        <v>17</v>
      </c>
    </row>
    <row r="57" spans="1:12" x14ac:dyDescent="0.25">
      <c r="A57" t="s">
        <v>72</v>
      </c>
      <c r="B57" t="s">
        <v>300</v>
      </c>
      <c r="C57" t="s">
        <v>298</v>
      </c>
      <c r="D57" t="s">
        <v>1999</v>
      </c>
      <c r="E57" s="1">
        <v>31928</v>
      </c>
      <c r="F57">
        <v>33</v>
      </c>
      <c r="G57">
        <v>82.8</v>
      </c>
      <c r="H57">
        <v>168</v>
      </c>
      <c r="I57">
        <f t="shared" si="0"/>
        <v>1.68</v>
      </c>
      <c r="J57" s="2">
        <f t="shared" si="1"/>
        <v>29.336734693877556</v>
      </c>
      <c r="K57">
        <v>35</v>
      </c>
      <c r="L57">
        <v>28</v>
      </c>
    </row>
    <row r="58" spans="1:12" x14ac:dyDescent="0.25">
      <c r="A58" t="s">
        <v>73</v>
      </c>
      <c r="B58" t="s">
        <v>300</v>
      </c>
      <c r="C58" t="s">
        <v>298</v>
      </c>
      <c r="D58" t="s">
        <v>1999</v>
      </c>
      <c r="E58" s="1">
        <v>35841</v>
      </c>
      <c r="F58">
        <v>23</v>
      </c>
      <c r="G58">
        <v>63.8</v>
      </c>
      <c r="H58">
        <v>150</v>
      </c>
      <c r="I58">
        <f t="shared" si="0"/>
        <v>1.5</v>
      </c>
      <c r="J58" s="2">
        <f t="shared" si="1"/>
        <v>28.355555555555554</v>
      </c>
      <c r="K58">
        <v>32</v>
      </c>
    </row>
    <row r="59" spans="1:12" x14ac:dyDescent="0.25">
      <c r="A59" t="s">
        <v>74</v>
      </c>
      <c r="B59" t="s">
        <v>300</v>
      </c>
      <c r="C59" t="s">
        <v>298</v>
      </c>
      <c r="D59" t="s">
        <v>1999</v>
      </c>
      <c r="E59" s="1">
        <v>36817</v>
      </c>
      <c r="F59">
        <v>20</v>
      </c>
      <c r="G59">
        <v>44.2</v>
      </c>
      <c r="H59">
        <v>165</v>
      </c>
      <c r="I59">
        <f t="shared" si="0"/>
        <v>1.65</v>
      </c>
      <c r="J59" s="2">
        <f t="shared" si="1"/>
        <v>16.235078053259873</v>
      </c>
      <c r="K59">
        <v>21</v>
      </c>
      <c r="L59">
        <v>17</v>
      </c>
    </row>
    <row r="60" spans="1:12" x14ac:dyDescent="0.25">
      <c r="A60" t="s">
        <v>75</v>
      </c>
      <c r="B60" t="s">
        <v>300</v>
      </c>
      <c r="C60" t="s">
        <v>298</v>
      </c>
      <c r="D60" t="s">
        <v>1999</v>
      </c>
      <c r="E60" s="1">
        <v>33287</v>
      </c>
      <c r="F60">
        <v>30</v>
      </c>
      <c r="G60">
        <v>110.4</v>
      </c>
      <c r="H60">
        <v>160</v>
      </c>
      <c r="I60">
        <f t="shared" si="0"/>
        <v>1.6</v>
      </c>
      <c r="J60" s="2">
        <f t="shared" si="1"/>
        <v>43.124999999999993</v>
      </c>
      <c r="K60">
        <v>46</v>
      </c>
      <c r="L60">
        <v>31.6</v>
      </c>
    </row>
    <row r="61" spans="1:12" x14ac:dyDescent="0.25">
      <c r="A61" t="s">
        <v>76</v>
      </c>
      <c r="B61" t="s">
        <v>297</v>
      </c>
      <c r="C61" t="s">
        <v>298</v>
      </c>
      <c r="D61" t="s">
        <v>2001</v>
      </c>
      <c r="E61" s="1">
        <v>34283</v>
      </c>
      <c r="F61">
        <v>27</v>
      </c>
      <c r="G61">
        <v>59.7</v>
      </c>
      <c r="H61">
        <v>145.69999999999999</v>
      </c>
      <c r="I61">
        <f t="shared" si="0"/>
        <v>1.4569999999999999</v>
      </c>
      <c r="J61" s="2">
        <f t="shared" si="1"/>
        <v>28.122584319468796</v>
      </c>
      <c r="K61">
        <v>32.200000000000003</v>
      </c>
      <c r="L61">
        <v>19</v>
      </c>
    </row>
    <row r="62" spans="1:12" x14ac:dyDescent="0.25">
      <c r="A62" t="s">
        <v>77</v>
      </c>
      <c r="B62" t="s">
        <v>300</v>
      </c>
      <c r="C62" t="s">
        <v>298</v>
      </c>
      <c r="D62" t="s">
        <v>1999</v>
      </c>
      <c r="E62" s="1">
        <v>33341</v>
      </c>
      <c r="F62">
        <v>30</v>
      </c>
      <c r="G62">
        <v>86.6</v>
      </c>
      <c r="H62">
        <v>151.19999999999999</v>
      </c>
      <c r="I62">
        <f t="shared" si="0"/>
        <v>1.5119999999999998</v>
      </c>
      <c r="J62" s="2">
        <f t="shared" si="1"/>
        <v>37.880378488844109</v>
      </c>
      <c r="K62">
        <v>36</v>
      </c>
      <c r="L62">
        <v>23</v>
      </c>
    </row>
    <row r="63" spans="1:12" x14ac:dyDescent="0.25">
      <c r="A63" t="s">
        <v>79</v>
      </c>
      <c r="B63" t="s">
        <v>300</v>
      </c>
      <c r="C63" t="s">
        <v>298</v>
      </c>
      <c r="D63" t="s">
        <v>1999</v>
      </c>
      <c r="E63" s="1">
        <v>34119</v>
      </c>
      <c r="F63">
        <v>28</v>
      </c>
      <c r="G63">
        <v>63.5</v>
      </c>
      <c r="H63">
        <v>158</v>
      </c>
      <c r="I63">
        <f t="shared" si="0"/>
        <v>1.58</v>
      </c>
      <c r="J63" s="2">
        <f t="shared" si="1"/>
        <v>25.436628745393364</v>
      </c>
      <c r="K63">
        <v>28.6</v>
      </c>
      <c r="L63">
        <v>16</v>
      </c>
    </row>
    <row r="64" spans="1:12" x14ac:dyDescent="0.25">
      <c r="A64" t="s">
        <v>80</v>
      </c>
      <c r="B64" t="s">
        <v>300</v>
      </c>
      <c r="C64" t="s">
        <v>298</v>
      </c>
      <c r="D64" t="s">
        <v>1999</v>
      </c>
      <c r="E64" s="1">
        <v>32491</v>
      </c>
      <c r="F64">
        <v>34</v>
      </c>
      <c r="G64">
        <v>108</v>
      </c>
      <c r="H64">
        <v>157.19999999999999</v>
      </c>
      <c r="I64">
        <f t="shared" si="0"/>
        <v>1.5719999999999998</v>
      </c>
      <c r="J64" s="2">
        <f t="shared" si="1"/>
        <v>43.703746867898147</v>
      </c>
      <c r="K64">
        <v>42</v>
      </c>
      <c r="L64">
        <v>30</v>
      </c>
    </row>
    <row r="65" spans="1:12" x14ac:dyDescent="0.25">
      <c r="A65" t="s">
        <v>81</v>
      </c>
      <c r="B65" t="s">
        <v>300</v>
      </c>
      <c r="C65" t="s">
        <v>298</v>
      </c>
      <c r="D65" t="s">
        <v>1999</v>
      </c>
      <c r="E65" s="1">
        <v>31221</v>
      </c>
      <c r="F65">
        <v>35</v>
      </c>
      <c r="G65">
        <v>109</v>
      </c>
      <c r="H65">
        <v>159</v>
      </c>
      <c r="I65">
        <f t="shared" si="0"/>
        <v>1.59</v>
      </c>
      <c r="J65" s="2">
        <f t="shared" si="1"/>
        <v>43.115383094023173</v>
      </c>
      <c r="K65">
        <v>43</v>
      </c>
      <c r="L65">
        <v>27</v>
      </c>
    </row>
    <row r="66" spans="1:12" x14ac:dyDescent="0.25">
      <c r="A66" t="s">
        <v>82</v>
      </c>
      <c r="B66" t="s">
        <v>301</v>
      </c>
      <c r="C66" t="s">
        <v>298</v>
      </c>
      <c r="D66" t="s">
        <v>1999</v>
      </c>
      <c r="E66" s="1">
        <v>33050</v>
      </c>
      <c r="F66">
        <v>30</v>
      </c>
      <c r="G66">
        <v>79.3</v>
      </c>
      <c r="H66">
        <v>170</v>
      </c>
      <c r="I66">
        <f t="shared" ref="I66:I129" si="2">H66/100</f>
        <v>1.7</v>
      </c>
      <c r="J66" s="2">
        <f t="shared" ref="J66:J129" si="3">G66/(I66)^2</f>
        <v>27.439446366782008</v>
      </c>
      <c r="K66">
        <v>32.5</v>
      </c>
      <c r="L66">
        <v>23</v>
      </c>
    </row>
    <row r="67" spans="1:12" x14ac:dyDescent="0.25">
      <c r="A67" t="s">
        <v>83</v>
      </c>
      <c r="B67" t="s">
        <v>300</v>
      </c>
      <c r="C67" t="s">
        <v>298</v>
      </c>
      <c r="D67" t="s">
        <v>1999</v>
      </c>
      <c r="E67" s="1">
        <v>32175</v>
      </c>
      <c r="F67">
        <v>33</v>
      </c>
      <c r="G67">
        <v>61.1</v>
      </c>
      <c r="H67">
        <v>156</v>
      </c>
      <c r="I67">
        <f t="shared" si="2"/>
        <v>1.56</v>
      </c>
      <c r="J67" s="2">
        <f t="shared" si="3"/>
        <v>25.106837606837605</v>
      </c>
      <c r="K67">
        <v>28.4</v>
      </c>
      <c r="L67">
        <v>21</v>
      </c>
    </row>
    <row r="68" spans="1:12" x14ac:dyDescent="0.25">
      <c r="A68" t="s">
        <v>84</v>
      </c>
      <c r="B68" t="s">
        <v>301</v>
      </c>
      <c r="C68" t="s">
        <v>298</v>
      </c>
      <c r="D68" t="s">
        <v>1999</v>
      </c>
      <c r="E68" s="1">
        <v>34252</v>
      </c>
      <c r="F68">
        <v>27</v>
      </c>
      <c r="G68">
        <v>70.3</v>
      </c>
      <c r="H68">
        <v>178</v>
      </c>
      <c r="I68">
        <f t="shared" si="2"/>
        <v>1.78</v>
      </c>
      <c r="J68" s="2">
        <f t="shared" si="3"/>
        <v>22.187855068804442</v>
      </c>
      <c r="K68">
        <v>31</v>
      </c>
      <c r="L68">
        <v>23</v>
      </c>
    </row>
    <row r="69" spans="1:12" x14ac:dyDescent="0.25">
      <c r="A69" t="s">
        <v>85</v>
      </c>
      <c r="B69" t="s">
        <v>300</v>
      </c>
      <c r="C69" t="s">
        <v>298</v>
      </c>
      <c r="D69" t="s">
        <v>1999</v>
      </c>
      <c r="E69" s="1">
        <v>34814</v>
      </c>
      <c r="F69">
        <v>25</v>
      </c>
      <c r="G69">
        <v>56.9</v>
      </c>
      <c r="H69">
        <v>160</v>
      </c>
      <c r="I69">
        <f t="shared" si="2"/>
        <v>1.6</v>
      </c>
      <c r="J69" s="2">
        <f t="shared" si="3"/>
        <v>22.226562499999996</v>
      </c>
      <c r="K69">
        <v>25.6</v>
      </c>
      <c r="L69">
        <v>14.8</v>
      </c>
    </row>
    <row r="70" spans="1:12" x14ac:dyDescent="0.25">
      <c r="A70" t="s">
        <v>86</v>
      </c>
      <c r="B70" t="s">
        <v>300</v>
      </c>
      <c r="C70" t="s">
        <v>298</v>
      </c>
      <c r="D70" t="s">
        <v>1999</v>
      </c>
      <c r="E70" s="1">
        <v>35793</v>
      </c>
      <c r="F70">
        <v>24</v>
      </c>
      <c r="G70">
        <v>55.9</v>
      </c>
      <c r="H70">
        <v>155</v>
      </c>
      <c r="I70">
        <f t="shared" si="2"/>
        <v>1.55</v>
      </c>
      <c r="J70" s="2">
        <f t="shared" si="3"/>
        <v>23.267429760665969</v>
      </c>
      <c r="K70">
        <v>27.3</v>
      </c>
      <c r="L70">
        <v>15</v>
      </c>
    </row>
    <row r="71" spans="1:12" x14ac:dyDescent="0.25">
      <c r="A71" t="s">
        <v>87</v>
      </c>
      <c r="B71" t="s">
        <v>300</v>
      </c>
      <c r="C71" t="s">
        <v>298</v>
      </c>
      <c r="D71" t="s">
        <v>1999</v>
      </c>
      <c r="E71" s="1">
        <v>35043</v>
      </c>
      <c r="F71">
        <v>25</v>
      </c>
      <c r="G71">
        <v>60.85</v>
      </c>
      <c r="H71">
        <v>158</v>
      </c>
      <c r="I71">
        <f t="shared" si="2"/>
        <v>1.58</v>
      </c>
      <c r="J71" s="2">
        <f t="shared" si="3"/>
        <v>24.375100144207657</v>
      </c>
      <c r="K71">
        <v>31</v>
      </c>
      <c r="L71">
        <v>17</v>
      </c>
    </row>
    <row r="72" spans="1:12" x14ac:dyDescent="0.25">
      <c r="A72" t="s">
        <v>88</v>
      </c>
      <c r="B72" t="s">
        <v>300</v>
      </c>
      <c r="C72" t="s">
        <v>298</v>
      </c>
      <c r="D72" t="s">
        <v>1999</v>
      </c>
      <c r="E72" s="1">
        <v>29357</v>
      </c>
      <c r="F72">
        <v>41</v>
      </c>
      <c r="G72">
        <v>50.3</v>
      </c>
      <c r="H72">
        <v>158.19999999999999</v>
      </c>
      <c r="I72">
        <f t="shared" si="2"/>
        <v>1.5819999999999999</v>
      </c>
      <c r="J72" s="2">
        <f t="shared" si="3"/>
        <v>20.0981011090316</v>
      </c>
      <c r="K72">
        <v>22.5</v>
      </c>
      <c r="L72">
        <v>13.2</v>
      </c>
    </row>
    <row r="73" spans="1:12" x14ac:dyDescent="0.25">
      <c r="A73" t="s">
        <v>89</v>
      </c>
      <c r="B73" t="s">
        <v>300</v>
      </c>
      <c r="C73" t="s">
        <v>298</v>
      </c>
      <c r="D73" t="s">
        <v>1999</v>
      </c>
      <c r="E73" s="1">
        <v>34338</v>
      </c>
      <c r="F73">
        <v>27</v>
      </c>
      <c r="G73">
        <v>52.7</v>
      </c>
      <c r="H73">
        <v>156.5</v>
      </c>
      <c r="I73">
        <f t="shared" si="2"/>
        <v>1.5649999999999999</v>
      </c>
      <c r="J73" s="2">
        <f t="shared" si="3"/>
        <v>21.51701048290786</v>
      </c>
      <c r="K73">
        <v>24</v>
      </c>
      <c r="L73">
        <v>14</v>
      </c>
    </row>
    <row r="74" spans="1:12" x14ac:dyDescent="0.25">
      <c r="A74" t="s">
        <v>90</v>
      </c>
      <c r="B74" t="s">
        <v>300</v>
      </c>
      <c r="C74" t="s">
        <v>298</v>
      </c>
      <c r="D74" t="s">
        <v>1999</v>
      </c>
      <c r="E74" s="1">
        <v>30882</v>
      </c>
      <c r="F74">
        <v>37</v>
      </c>
      <c r="G74">
        <v>67.099999999999994</v>
      </c>
      <c r="H74">
        <v>171</v>
      </c>
      <c r="I74">
        <f t="shared" si="2"/>
        <v>1.71</v>
      </c>
      <c r="J74" s="2">
        <f t="shared" si="3"/>
        <v>22.947231626825349</v>
      </c>
      <c r="K74">
        <v>26.8</v>
      </c>
      <c r="L74">
        <v>18</v>
      </c>
    </row>
    <row r="75" spans="1:12" x14ac:dyDescent="0.25">
      <c r="A75" t="s">
        <v>91</v>
      </c>
      <c r="B75" t="s">
        <v>300</v>
      </c>
      <c r="C75" t="s">
        <v>298</v>
      </c>
      <c r="D75" t="s">
        <v>1999</v>
      </c>
      <c r="E75" s="1">
        <v>34042</v>
      </c>
      <c r="F75">
        <v>28</v>
      </c>
      <c r="G75">
        <v>56</v>
      </c>
      <c r="H75">
        <v>159</v>
      </c>
      <c r="I75">
        <f t="shared" si="2"/>
        <v>1.59</v>
      </c>
      <c r="J75" s="2">
        <f t="shared" si="3"/>
        <v>22.151022507021082</v>
      </c>
      <c r="K75">
        <v>28.4</v>
      </c>
      <c r="L75">
        <v>16</v>
      </c>
    </row>
    <row r="76" spans="1:12" x14ac:dyDescent="0.25">
      <c r="A76" t="s">
        <v>92</v>
      </c>
      <c r="B76" t="s">
        <v>300</v>
      </c>
      <c r="C76" t="s">
        <v>298</v>
      </c>
      <c r="D76" t="s">
        <v>1999</v>
      </c>
      <c r="E76" s="1">
        <v>32577</v>
      </c>
      <c r="F76">
        <v>32</v>
      </c>
      <c r="G76">
        <v>89.7</v>
      </c>
      <c r="H76">
        <v>150</v>
      </c>
      <c r="I76">
        <f t="shared" si="2"/>
        <v>1.5</v>
      </c>
      <c r="J76" s="2">
        <f t="shared" si="3"/>
        <v>39.866666666666667</v>
      </c>
      <c r="K76">
        <v>36.5</v>
      </c>
      <c r="L76">
        <v>22</v>
      </c>
    </row>
    <row r="77" spans="1:12" x14ac:dyDescent="0.25">
      <c r="A77" t="s">
        <v>93</v>
      </c>
      <c r="B77" t="s">
        <v>300</v>
      </c>
      <c r="C77" t="s">
        <v>298</v>
      </c>
      <c r="D77" t="s">
        <v>1999</v>
      </c>
      <c r="E77" s="1">
        <v>34910</v>
      </c>
      <c r="F77">
        <v>26</v>
      </c>
      <c r="G77">
        <v>102.1</v>
      </c>
      <c r="H77">
        <v>166</v>
      </c>
      <c r="I77">
        <f t="shared" si="2"/>
        <v>1.66</v>
      </c>
      <c r="J77" s="2">
        <f t="shared" si="3"/>
        <v>37.051821744810567</v>
      </c>
      <c r="K77">
        <v>32.200000000000003</v>
      </c>
      <c r="L77">
        <v>21</v>
      </c>
    </row>
    <row r="78" spans="1:12" x14ac:dyDescent="0.25">
      <c r="A78" t="s">
        <v>94</v>
      </c>
      <c r="B78" t="s">
        <v>300</v>
      </c>
      <c r="C78" t="s">
        <v>298</v>
      </c>
      <c r="D78" t="s">
        <v>1999</v>
      </c>
      <c r="E78" s="1">
        <v>31966</v>
      </c>
      <c r="F78">
        <v>35</v>
      </c>
      <c r="G78">
        <v>74.2</v>
      </c>
      <c r="H78">
        <v>162</v>
      </c>
      <c r="I78">
        <f t="shared" si="2"/>
        <v>1.62</v>
      </c>
      <c r="J78" s="2">
        <f t="shared" si="3"/>
        <v>28.273129096174358</v>
      </c>
      <c r="K78">
        <v>30.4</v>
      </c>
      <c r="L78">
        <v>29</v>
      </c>
    </row>
    <row r="79" spans="1:12" x14ac:dyDescent="0.25">
      <c r="A79" t="s">
        <v>95</v>
      </c>
      <c r="B79" t="s">
        <v>300</v>
      </c>
      <c r="C79" t="s">
        <v>298</v>
      </c>
      <c r="D79" t="s">
        <v>1999</v>
      </c>
      <c r="E79" s="1">
        <v>31260</v>
      </c>
      <c r="F79">
        <v>34</v>
      </c>
      <c r="G79">
        <v>94</v>
      </c>
      <c r="H79">
        <v>157</v>
      </c>
      <c r="I79">
        <f t="shared" si="2"/>
        <v>1.57</v>
      </c>
      <c r="J79" s="2">
        <f t="shared" si="3"/>
        <v>38.135421315266335</v>
      </c>
      <c r="K79">
        <v>37</v>
      </c>
    </row>
    <row r="80" spans="1:12" x14ac:dyDescent="0.25">
      <c r="A80" t="s">
        <v>96</v>
      </c>
      <c r="B80" t="s">
        <v>301</v>
      </c>
      <c r="C80" t="s">
        <v>298</v>
      </c>
      <c r="D80" t="s">
        <v>1999</v>
      </c>
      <c r="E80" s="1">
        <v>32756</v>
      </c>
      <c r="F80">
        <v>31</v>
      </c>
      <c r="G80">
        <v>78.42</v>
      </c>
      <c r="H80">
        <v>174.1</v>
      </c>
      <c r="I80">
        <f t="shared" si="2"/>
        <v>1.7409999999999999</v>
      </c>
      <c r="J80" s="2">
        <f t="shared" si="3"/>
        <v>25.871957892250329</v>
      </c>
      <c r="K80">
        <v>33</v>
      </c>
      <c r="L80">
        <v>21</v>
      </c>
    </row>
    <row r="81" spans="1:12" x14ac:dyDescent="0.25">
      <c r="A81" t="s">
        <v>97</v>
      </c>
      <c r="B81" t="s">
        <v>300</v>
      </c>
      <c r="C81" t="s">
        <v>298</v>
      </c>
      <c r="D81" t="s">
        <v>1999</v>
      </c>
      <c r="E81" s="1">
        <v>29362</v>
      </c>
      <c r="F81">
        <v>41</v>
      </c>
      <c r="G81">
        <v>100.3</v>
      </c>
      <c r="H81">
        <v>164.4</v>
      </c>
      <c r="I81">
        <f t="shared" si="2"/>
        <v>1.6440000000000001</v>
      </c>
      <c r="J81" s="2">
        <f t="shared" si="3"/>
        <v>37.110542798112725</v>
      </c>
      <c r="K81">
        <v>36.200000000000003</v>
      </c>
      <c r="L81">
        <v>28</v>
      </c>
    </row>
    <row r="82" spans="1:12" x14ac:dyDescent="0.25">
      <c r="A82" t="s">
        <v>98</v>
      </c>
      <c r="B82" t="s">
        <v>297</v>
      </c>
      <c r="C82" t="s">
        <v>299</v>
      </c>
      <c r="D82" t="s">
        <v>2002</v>
      </c>
      <c r="E82" s="1">
        <v>31145</v>
      </c>
      <c r="F82">
        <v>36</v>
      </c>
      <c r="G82">
        <v>103.4</v>
      </c>
      <c r="H82">
        <v>170</v>
      </c>
      <c r="I82">
        <f t="shared" si="2"/>
        <v>1.7</v>
      </c>
      <c r="J82" s="2">
        <f t="shared" si="3"/>
        <v>35.778546712802772</v>
      </c>
      <c r="K82">
        <v>32</v>
      </c>
      <c r="L82">
        <v>23</v>
      </c>
    </row>
    <row r="83" spans="1:12" x14ac:dyDescent="0.25">
      <c r="A83" t="s">
        <v>99</v>
      </c>
      <c r="B83" t="s">
        <v>300</v>
      </c>
      <c r="C83" t="s">
        <v>298</v>
      </c>
      <c r="D83" t="s">
        <v>1999</v>
      </c>
      <c r="E83" s="1">
        <v>33009</v>
      </c>
      <c r="F83">
        <v>31</v>
      </c>
      <c r="G83">
        <v>98.4</v>
      </c>
      <c r="H83">
        <v>161</v>
      </c>
      <c r="I83">
        <f t="shared" si="2"/>
        <v>1.61</v>
      </c>
      <c r="J83" s="2">
        <f t="shared" si="3"/>
        <v>37.961498398981519</v>
      </c>
      <c r="K83">
        <v>34</v>
      </c>
      <c r="L83">
        <v>27</v>
      </c>
    </row>
    <row r="84" spans="1:12" x14ac:dyDescent="0.25">
      <c r="A84" t="s">
        <v>100</v>
      </c>
      <c r="B84" t="s">
        <v>300</v>
      </c>
      <c r="C84" t="s">
        <v>299</v>
      </c>
      <c r="D84" t="s">
        <v>2000</v>
      </c>
      <c r="E84" s="1">
        <v>32702</v>
      </c>
      <c r="F84">
        <v>32</v>
      </c>
      <c r="G84">
        <v>48.3</v>
      </c>
      <c r="H84">
        <v>152</v>
      </c>
      <c r="I84">
        <f t="shared" si="2"/>
        <v>1.52</v>
      </c>
      <c r="J84" s="2">
        <f t="shared" si="3"/>
        <v>20.905470914127424</v>
      </c>
      <c r="K84">
        <v>24</v>
      </c>
      <c r="L84">
        <v>11</v>
      </c>
    </row>
    <row r="85" spans="1:12" x14ac:dyDescent="0.25">
      <c r="A85" t="s">
        <v>101</v>
      </c>
      <c r="B85" t="s">
        <v>300</v>
      </c>
      <c r="C85" t="s">
        <v>299</v>
      </c>
      <c r="D85" t="s">
        <v>2000</v>
      </c>
      <c r="E85" s="1">
        <v>34081</v>
      </c>
      <c r="F85">
        <v>28</v>
      </c>
      <c r="G85">
        <v>52.1</v>
      </c>
      <c r="H85">
        <v>154</v>
      </c>
      <c r="I85">
        <f t="shared" si="2"/>
        <v>1.54</v>
      </c>
      <c r="J85" s="2">
        <f t="shared" si="3"/>
        <v>21.96829144881093</v>
      </c>
      <c r="K85">
        <v>28</v>
      </c>
      <c r="L85">
        <v>17</v>
      </c>
    </row>
    <row r="86" spans="1:12" x14ac:dyDescent="0.25">
      <c r="A86" t="s">
        <v>102</v>
      </c>
      <c r="B86" t="s">
        <v>300</v>
      </c>
      <c r="C86" t="s">
        <v>298</v>
      </c>
      <c r="D86" t="s">
        <v>1999</v>
      </c>
      <c r="E86" s="1">
        <v>34433</v>
      </c>
      <c r="F86">
        <v>26</v>
      </c>
      <c r="G86">
        <v>62</v>
      </c>
      <c r="H86">
        <v>171</v>
      </c>
      <c r="I86">
        <f t="shared" si="2"/>
        <v>1.71</v>
      </c>
      <c r="J86" s="2">
        <f t="shared" si="3"/>
        <v>21.203105228959341</v>
      </c>
      <c r="K86">
        <v>29</v>
      </c>
    </row>
    <row r="87" spans="1:12" x14ac:dyDescent="0.25">
      <c r="A87" t="s">
        <v>103</v>
      </c>
      <c r="B87" t="s">
        <v>300</v>
      </c>
      <c r="C87" t="s">
        <v>298</v>
      </c>
      <c r="D87" t="s">
        <v>1999</v>
      </c>
      <c r="E87" s="1">
        <v>32402</v>
      </c>
      <c r="F87">
        <v>32</v>
      </c>
      <c r="G87">
        <v>67.2</v>
      </c>
      <c r="H87">
        <v>156.5</v>
      </c>
      <c r="I87">
        <f t="shared" si="2"/>
        <v>1.5649999999999999</v>
      </c>
      <c r="J87" s="2">
        <f t="shared" si="3"/>
        <v>27.437250558850252</v>
      </c>
      <c r="K87">
        <v>30</v>
      </c>
      <c r="L87">
        <v>15</v>
      </c>
    </row>
    <row r="88" spans="1:12" x14ac:dyDescent="0.25">
      <c r="A88" t="s">
        <v>104</v>
      </c>
      <c r="B88" t="s">
        <v>300</v>
      </c>
      <c r="C88" t="s">
        <v>298</v>
      </c>
      <c r="D88" t="s">
        <v>1999</v>
      </c>
      <c r="E88" s="1">
        <v>34496</v>
      </c>
      <c r="F88">
        <v>26</v>
      </c>
      <c r="G88">
        <v>85.3</v>
      </c>
      <c r="H88">
        <v>167</v>
      </c>
      <c r="I88">
        <f t="shared" si="2"/>
        <v>1.67</v>
      </c>
      <c r="J88" s="2">
        <f t="shared" si="3"/>
        <v>30.585535515794756</v>
      </c>
      <c r="K88">
        <v>33.5</v>
      </c>
      <c r="L88">
        <v>21</v>
      </c>
    </row>
    <row r="89" spans="1:12" x14ac:dyDescent="0.25">
      <c r="A89" t="s">
        <v>105</v>
      </c>
      <c r="B89" t="s">
        <v>300</v>
      </c>
      <c r="C89" t="s">
        <v>298</v>
      </c>
      <c r="D89" t="s">
        <v>1999</v>
      </c>
      <c r="E89" s="1">
        <v>31208</v>
      </c>
      <c r="F89">
        <v>35</v>
      </c>
      <c r="G89">
        <v>73.8</v>
      </c>
      <c r="H89">
        <v>157.5</v>
      </c>
      <c r="I89">
        <f t="shared" si="2"/>
        <v>1.575</v>
      </c>
      <c r="J89" s="2">
        <f t="shared" si="3"/>
        <v>29.750566893424036</v>
      </c>
      <c r="K89">
        <v>32</v>
      </c>
      <c r="L89">
        <v>16</v>
      </c>
    </row>
    <row r="90" spans="1:12" x14ac:dyDescent="0.25">
      <c r="A90" t="s">
        <v>106</v>
      </c>
      <c r="B90" t="s">
        <v>300</v>
      </c>
      <c r="C90" t="s">
        <v>298</v>
      </c>
      <c r="D90" t="s">
        <v>1999</v>
      </c>
      <c r="E90" s="1">
        <v>34258</v>
      </c>
      <c r="F90">
        <v>28</v>
      </c>
      <c r="G90">
        <v>45.9</v>
      </c>
      <c r="H90">
        <v>150.19999999999999</v>
      </c>
      <c r="I90">
        <f t="shared" si="2"/>
        <v>1.5019999999999998</v>
      </c>
      <c r="J90" s="2">
        <f t="shared" si="3"/>
        <v>20.345708606899638</v>
      </c>
      <c r="K90">
        <v>27</v>
      </c>
      <c r="L90">
        <v>16</v>
      </c>
    </row>
    <row r="91" spans="1:12" x14ac:dyDescent="0.25">
      <c r="A91" t="s">
        <v>107</v>
      </c>
      <c r="B91" t="s">
        <v>300</v>
      </c>
      <c r="C91" t="s">
        <v>298</v>
      </c>
      <c r="D91" t="s">
        <v>1999</v>
      </c>
      <c r="E91" s="1">
        <v>35532</v>
      </c>
      <c r="F91">
        <v>24</v>
      </c>
      <c r="G91">
        <v>50.75</v>
      </c>
      <c r="H91">
        <v>163</v>
      </c>
      <c r="I91">
        <f t="shared" si="2"/>
        <v>1.63</v>
      </c>
      <c r="J91" s="2">
        <f t="shared" si="3"/>
        <v>19.101208174940723</v>
      </c>
      <c r="K91">
        <v>28</v>
      </c>
      <c r="L91">
        <v>19</v>
      </c>
    </row>
    <row r="92" spans="1:12" x14ac:dyDescent="0.25">
      <c r="A92" t="s">
        <v>108</v>
      </c>
      <c r="B92" t="s">
        <v>300</v>
      </c>
      <c r="C92" t="s">
        <v>298</v>
      </c>
      <c r="D92" t="s">
        <v>1999</v>
      </c>
      <c r="E92" s="1">
        <v>31165</v>
      </c>
      <c r="F92">
        <v>36</v>
      </c>
      <c r="G92">
        <v>81.599999999999994</v>
      </c>
      <c r="H92">
        <v>151.19999999999999</v>
      </c>
      <c r="I92">
        <f t="shared" si="2"/>
        <v>1.5119999999999998</v>
      </c>
      <c r="J92" s="2">
        <f t="shared" si="3"/>
        <v>35.693289661543638</v>
      </c>
      <c r="K92">
        <v>40</v>
      </c>
      <c r="L92">
        <v>27</v>
      </c>
    </row>
    <row r="93" spans="1:12" x14ac:dyDescent="0.25">
      <c r="A93" t="s">
        <v>109</v>
      </c>
      <c r="B93" t="s">
        <v>300</v>
      </c>
      <c r="C93" t="s">
        <v>298</v>
      </c>
      <c r="D93" t="s">
        <v>1999</v>
      </c>
      <c r="E93" s="1">
        <v>34851</v>
      </c>
      <c r="F93">
        <v>26</v>
      </c>
      <c r="G93">
        <v>77.5</v>
      </c>
      <c r="H93">
        <v>159</v>
      </c>
      <c r="I93">
        <f t="shared" si="2"/>
        <v>1.59</v>
      </c>
      <c r="J93" s="2">
        <f t="shared" si="3"/>
        <v>30.655432933823818</v>
      </c>
      <c r="K93">
        <v>35.5</v>
      </c>
      <c r="L93">
        <v>28</v>
      </c>
    </row>
    <row r="94" spans="1:12" x14ac:dyDescent="0.25">
      <c r="A94" t="s">
        <v>110</v>
      </c>
      <c r="B94" t="s">
        <v>300</v>
      </c>
      <c r="C94" t="s">
        <v>298</v>
      </c>
      <c r="D94" t="s">
        <v>1999</v>
      </c>
      <c r="E94" s="1">
        <v>36362</v>
      </c>
      <c r="F94">
        <v>22</v>
      </c>
      <c r="G94">
        <v>58.5</v>
      </c>
      <c r="H94">
        <v>164</v>
      </c>
      <c r="I94">
        <f t="shared" si="2"/>
        <v>1.64</v>
      </c>
      <c r="J94" s="2">
        <f t="shared" si="3"/>
        <v>21.75044616299822</v>
      </c>
      <c r="K94">
        <v>26.2</v>
      </c>
      <c r="L94">
        <v>12.8</v>
      </c>
    </row>
    <row r="95" spans="1:12" x14ac:dyDescent="0.25">
      <c r="A95" t="s">
        <v>111</v>
      </c>
      <c r="B95" t="s">
        <v>300</v>
      </c>
      <c r="C95" t="s">
        <v>298</v>
      </c>
      <c r="D95" t="s">
        <v>1999</v>
      </c>
      <c r="E95" s="1">
        <v>33701</v>
      </c>
      <c r="F95">
        <v>29</v>
      </c>
      <c r="G95">
        <v>91.7</v>
      </c>
      <c r="H95">
        <v>157</v>
      </c>
      <c r="I95">
        <f t="shared" si="2"/>
        <v>1.57</v>
      </c>
      <c r="J95" s="2">
        <f t="shared" si="3"/>
        <v>37.202320580956631</v>
      </c>
      <c r="K95">
        <v>35.200000000000003</v>
      </c>
      <c r="L95">
        <v>21</v>
      </c>
    </row>
    <row r="96" spans="1:12" x14ac:dyDescent="0.25">
      <c r="A96" t="s">
        <v>112</v>
      </c>
      <c r="B96" t="s">
        <v>300</v>
      </c>
      <c r="C96" t="s">
        <v>299</v>
      </c>
      <c r="D96" t="s">
        <v>2000</v>
      </c>
      <c r="E96" s="1">
        <v>35672</v>
      </c>
      <c r="F96">
        <v>24</v>
      </c>
      <c r="G96">
        <v>77.8</v>
      </c>
      <c r="H96">
        <v>159.19999999999999</v>
      </c>
      <c r="I96">
        <f t="shared" si="2"/>
        <v>1.5919999999999999</v>
      </c>
      <c r="J96" s="2">
        <f t="shared" si="3"/>
        <v>30.696825837731378</v>
      </c>
      <c r="K96">
        <v>34</v>
      </c>
      <c r="L96">
        <v>20</v>
      </c>
    </row>
    <row r="97" spans="1:12" x14ac:dyDescent="0.25">
      <c r="A97" t="s">
        <v>113</v>
      </c>
      <c r="B97" t="s">
        <v>300</v>
      </c>
      <c r="C97" t="s">
        <v>299</v>
      </c>
      <c r="D97" t="s">
        <v>2000</v>
      </c>
      <c r="E97" s="1">
        <v>31404</v>
      </c>
      <c r="F97">
        <v>34</v>
      </c>
      <c r="G97">
        <v>67.5</v>
      </c>
      <c r="H97">
        <v>168.5</v>
      </c>
      <c r="I97">
        <f t="shared" si="2"/>
        <v>1.6850000000000001</v>
      </c>
      <c r="J97" s="2">
        <f t="shared" si="3"/>
        <v>23.774093282497862</v>
      </c>
      <c r="K97">
        <v>29</v>
      </c>
      <c r="L97">
        <v>15</v>
      </c>
    </row>
    <row r="98" spans="1:12" x14ac:dyDescent="0.25">
      <c r="A98" t="s">
        <v>114</v>
      </c>
      <c r="B98" t="s">
        <v>300</v>
      </c>
      <c r="C98" t="s">
        <v>298</v>
      </c>
      <c r="D98" t="s">
        <v>1999</v>
      </c>
      <c r="E98" s="1">
        <v>31822</v>
      </c>
      <c r="F98">
        <v>34</v>
      </c>
      <c r="G98">
        <v>83.55</v>
      </c>
      <c r="H98">
        <v>154.9</v>
      </c>
      <c r="I98">
        <f t="shared" si="2"/>
        <v>1.5490000000000002</v>
      </c>
      <c r="J98" s="2">
        <f t="shared" si="3"/>
        <v>34.82119078886771</v>
      </c>
      <c r="K98">
        <v>34</v>
      </c>
      <c r="L98">
        <v>17</v>
      </c>
    </row>
    <row r="99" spans="1:12" x14ac:dyDescent="0.25">
      <c r="A99" t="s">
        <v>115</v>
      </c>
      <c r="B99" t="s">
        <v>300</v>
      </c>
      <c r="C99" t="s">
        <v>298</v>
      </c>
      <c r="D99" t="s">
        <v>1999</v>
      </c>
      <c r="E99" s="1">
        <v>35596</v>
      </c>
      <c r="F99">
        <v>24</v>
      </c>
      <c r="G99">
        <v>66.900000000000006</v>
      </c>
      <c r="H99">
        <v>156.5</v>
      </c>
      <c r="I99">
        <f t="shared" si="2"/>
        <v>1.5649999999999999</v>
      </c>
      <c r="J99" s="2">
        <f t="shared" si="3"/>
        <v>27.314762833141099</v>
      </c>
      <c r="K99">
        <v>31</v>
      </c>
      <c r="L99">
        <v>17</v>
      </c>
    </row>
    <row r="100" spans="1:12" x14ac:dyDescent="0.25">
      <c r="A100" t="s">
        <v>116</v>
      </c>
      <c r="B100" t="s">
        <v>300</v>
      </c>
      <c r="C100" t="s">
        <v>298</v>
      </c>
      <c r="D100" t="s">
        <v>1999</v>
      </c>
      <c r="E100" s="1">
        <v>33894</v>
      </c>
      <c r="F100">
        <v>28</v>
      </c>
      <c r="G100">
        <v>97.3</v>
      </c>
      <c r="H100">
        <v>154.19999999999999</v>
      </c>
      <c r="I100">
        <f t="shared" si="2"/>
        <v>1.5419999999999998</v>
      </c>
      <c r="J100" s="2">
        <f t="shared" si="3"/>
        <v>40.92079785882872</v>
      </c>
      <c r="K100">
        <v>36</v>
      </c>
      <c r="L100">
        <v>22</v>
      </c>
    </row>
    <row r="101" spans="1:12" x14ac:dyDescent="0.25">
      <c r="A101" t="s">
        <v>117</v>
      </c>
      <c r="B101" t="s">
        <v>300</v>
      </c>
      <c r="C101" t="s">
        <v>298</v>
      </c>
      <c r="D101" t="s">
        <v>1999</v>
      </c>
      <c r="E101" s="1">
        <v>33369</v>
      </c>
      <c r="F101">
        <v>30</v>
      </c>
      <c r="G101">
        <v>69.7</v>
      </c>
      <c r="H101">
        <v>161</v>
      </c>
      <c r="I101">
        <f t="shared" si="2"/>
        <v>1.61</v>
      </c>
      <c r="J101" s="2">
        <f t="shared" si="3"/>
        <v>26.889394699278576</v>
      </c>
      <c r="K101">
        <v>29</v>
      </c>
      <c r="L101">
        <v>17</v>
      </c>
    </row>
    <row r="102" spans="1:12" x14ac:dyDescent="0.25">
      <c r="A102" t="s">
        <v>118</v>
      </c>
      <c r="B102" t="s">
        <v>300</v>
      </c>
      <c r="C102" t="s">
        <v>298</v>
      </c>
      <c r="D102" t="s">
        <v>1999</v>
      </c>
      <c r="E102" s="1">
        <v>33989</v>
      </c>
      <c r="F102">
        <v>28</v>
      </c>
      <c r="G102">
        <v>70.400000000000006</v>
      </c>
      <c r="H102">
        <v>156.19999999999999</v>
      </c>
      <c r="I102">
        <f t="shared" si="2"/>
        <v>1.5619999999999998</v>
      </c>
      <c r="J102" s="2">
        <f t="shared" si="3"/>
        <v>28.85430379975114</v>
      </c>
      <c r="K102">
        <v>28</v>
      </c>
      <c r="L102">
        <v>18</v>
      </c>
    </row>
    <row r="103" spans="1:12" x14ac:dyDescent="0.25">
      <c r="A103" t="s">
        <v>119</v>
      </c>
      <c r="B103" t="s">
        <v>300</v>
      </c>
      <c r="C103" t="s">
        <v>298</v>
      </c>
      <c r="D103" t="s">
        <v>1999</v>
      </c>
      <c r="E103" s="1">
        <v>31543</v>
      </c>
      <c r="F103">
        <v>35</v>
      </c>
      <c r="G103">
        <v>109.5</v>
      </c>
      <c r="H103">
        <v>161.19999999999999</v>
      </c>
      <c r="I103">
        <f t="shared" si="2"/>
        <v>1.6119999999999999</v>
      </c>
      <c r="J103" s="2">
        <f t="shared" si="3"/>
        <v>42.138982445554134</v>
      </c>
      <c r="K103">
        <v>43</v>
      </c>
      <c r="L103">
        <v>29</v>
      </c>
    </row>
    <row r="104" spans="1:12" x14ac:dyDescent="0.25">
      <c r="A104" t="s">
        <v>120</v>
      </c>
      <c r="B104" t="s">
        <v>300</v>
      </c>
      <c r="C104" t="s">
        <v>298</v>
      </c>
      <c r="D104" t="s">
        <v>1999</v>
      </c>
      <c r="E104" s="1">
        <v>31177</v>
      </c>
      <c r="F104">
        <v>36</v>
      </c>
      <c r="G104">
        <v>111.9</v>
      </c>
      <c r="H104">
        <v>161.5</v>
      </c>
      <c r="I104">
        <f t="shared" si="2"/>
        <v>1.615</v>
      </c>
      <c r="J104" s="2">
        <f t="shared" si="3"/>
        <v>42.902740369408313</v>
      </c>
      <c r="K104">
        <v>40</v>
      </c>
      <c r="L104">
        <v>24</v>
      </c>
    </row>
    <row r="105" spans="1:12" x14ac:dyDescent="0.25">
      <c r="A105" t="s">
        <v>121</v>
      </c>
      <c r="B105" t="s">
        <v>300</v>
      </c>
      <c r="C105" t="s">
        <v>298</v>
      </c>
      <c r="D105" t="s">
        <v>1999</v>
      </c>
      <c r="E105" s="1">
        <v>36328</v>
      </c>
      <c r="F105">
        <v>21</v>
      </c>
      <c r="G105">
        <v>81</v>
      </c>
      <c r="H105">
        <v>151</v>
      </c>
      <c r="I105">
        <f t="shared" si="2"/>
        <v>1.51</v>
      </c>
      <c r="J105" s="2">
        <f t="shared" si="3"/>
        <v>35.524757686066401</v>
      </c>
      <c r="K105">
        <v>34</v>
      </c>
      <c r="L105">
        <v>19.5</v>
      </c>
    </row>
    <row r="106" spans="1:12" x14ac:dyDescent="0.25">
      <c r="A106" t="s">
        <v>122</v>
      </c>
      <c r="B106" t="s">
        <v>300</v>
      </c>
      <c r="C106" t="s">
        <v>298</v>
      </c>
      <c r="D106" t="s">
        <v>1999</v>
      </c>
      <c r="E106" s="1">
        <v>29724</v>
      </c>
      <c r="F106">
        <v>40</v>
      </c>
      <c r="G106">
        <v>73.5</v>
      </c>
      <c r="H106">
        <v>163.5</v>
      </c>
      <c r="I106">
        <f t="shared" si="2"/>
        <v>1.635</v>
      </c>
      <c r="J106" s="2">
        <f t="shared" si="3"/>
        <v>27.494879780040961</v>
      </c>
      <c r="K106">
        <v>30</v>
      </c>
      <c r="L106">
        <v>15</v>
      </c>
    </row>
    <row r="107" spans="1:12" x14ac:dyDescent="0.25">
      <c r="A107" t="s">
        <v>123</v>
      </c>
      <c r="B107" t="s">
        <v>300</v>
      </c>
      <c r="C107" t="s">
        <v>298</v>
      </c>
      <c r="D107" t="s">
        <v>1999</v>
      </c>
      <c r="E107" s="1">
        <v>29822</v>
      </c>
      <c r="F107">
        <v>39</v>
      </c>
      <c r="G107">
        <v>88.5</v>
      </c>
      <c r="H107">
        <v>155.6</v>
      </c>
      <c r="I107">
        <f t="shared" si="2"/>
        <v>1.556</v>
      </c>
      <c r="J107" s="2">
        <f t="shared" si="3"/>
        <v>36.553089128409141</v>
      </c>
      <c r="K107">
        <v>34</v>
      </c>
      <c r="L107">
        <v>16</v>
      </c>
    </row>
    <row r="108" spans="1:12" x14ac:dyDescent="0.25">
      <c r="A108" t="s">
        <v>124</v>
      </c>
      <c r="B108" t="s">
        <v>300</v>
      </c>
      <c r="C108" t="s">
        <v>298</v>
      </c>
      <c r="D108" t="s">
        <v>1999</v>
      </c>
      <c r="E108" s="1">
        <v>33844</v>
      </c>
      <c r="F108">
        <v>27</v>
      </c>
      <c r="G108">
        <v>76.099999999999994</v>
      </c>
      <c r="H108">
        <v>161.9</v>
      </c>
      <c r="I108">
        <f t="shared" si="2"/>
        <v>1.619</v>
      </c>
      <c r="J108" s="2">
        <f t="shared" si="3"/>
        <v>29.032936168362035</v>
      </c>
      <c r="K108">
        <v>32</v>
      </c>
      <c r="L108">
        <v>16.3</v>
      </c>
    </row>
    <row r="109" spans="1:12" x14ac:dyDescent="0.25">
      <c r="A109" t="s">
        <v>125</v>
      </c>
      <c r="B109" t="s">
        <v>300</v>
      </c>
      <c r="C109" t="s">
        <v>299</v>
      </c>
      <c r="D109" t="s">
        <v>2000</v>
      </c>
      <c r="E109" s="1">
        <v>31974</v>
      </c>
      <c r="F109">
        <v>33</v>
      </c>
      <c r="G109">
        <v>69</v>
      </c>
      <c r="H109">
        <v>163</v>
      </c>
      <c r="I109">
        <f t="shared" si="2"/>
        <v>1.63</v>
      </c>
      <c r="J109" s="2">
        <f t="shared" si="3"/>
        <v>25.970115548195267</v>
      </c>
      <c r="K109">
        <v>31</v>
      </c>
      <c r="L109">
        <v>18</v>
      </c>
    </row>
    <row r="110" spans="1:12" x14ac:dyDescent="0.25">
      <c r="A110" t="s">
        <v>126</v>
      </c>
      <c r="B110" t="s">
        <v>300</v>
      </c>
      <c r="C110" t="s">
        <v>298</v>
      </c>
      <c r="D110" t="s">
        <v>1999</v>
      </c>
      <c r="E110" s="1">
        <v>30330</v>
      </c>
      <c r="F110">
        <v>38</v>
      </c>
      <c r="G110">
        <v>92.6</v>
      </c>
      <c r="H110">
        <v>167.2</v>
      </c>
      <c r="I110">
        <f t="shared" si="2"/>
        <v>1.6719999999999999</v>
      </c>
      <c r="J110" s="2">
        <f t="shared" si="3"/>
        <v>33.123669329914605</v>
      </c>
      <c r="K110">
        <v>35</v>
      </c>
      <c r="L110">
        <v>25</v>
      </c>
    </row>
    <row r="111" spans="1:12" x14ac:dyDescent="0.25">
      <c r="A111" t="s">
        <v>127</v>
      </c>
      <c r="B111" t="s">
        <v>300</v>
      </c>
      <c r="C111" t="s">
        <v>298</v>
      </c>
      <c r="D111" t="s">
        <v>1999</v>
      </c>
      <c r="E111" s="1">
        <v>35568</v>
      </c>
      <c r="F111">
        <v>24</v>
      </c>
      <c r="G111">
        <v>102.9</v>
      </c>
      <c r="H111">
        <v>164.2</v>
      </c>
      <c r="I111">
        <f t="shared" si="2"/>
        <v>1.6419999999999999</v>
      </c>
      <c r="J111" s="2">
        <f t="shared" si="3"/>
        <v>38.165334156230863</v>
      </c>
      <c r="K111">
        <v>35</v>
      </c>
      <c r="L111">
        <v>21</v>
      </c>
    </row>
    <row r="112" spans="1:12" x14ac:dyDescent="0.25">
      <c r="A112" t="s">
        <v>128</v>
      </c>
      <c r="B112" t="s">
        <v>300</v>
      </c>
      <c r="C112" t="s">
        <v>298</v>
      </c>
      <c r="D112" t="s">
        <v>1999</v>
      </c>
      <c r="E112" s="1">
        <v>32332</v>
      </c>
      <c r="F112">
        <v>31</v>
      </c>
      <c r="G112">
        <v>57.5</v>
      </c>
      <c r="H112">
        <v>164</v>
      </c>
      <c r="I112">
        <f t="shared" si="2"/>
        <v>1.64</v>
      </c>
      <c r="J112" s="2">
        <f t="shared" si="3"/>
        <v>21.378643664485431</v>
      </c>
      <c r="K112">
        <v>27</v>
      </c>
      <c r="L112">
        <v>11</v>
      </c>
    </row>
    <row r="113" spans="1:12" x14ac:dyDescent="0.25">
      <c r="A113" t="s">
        <v>129</v>
      </c>
      <c r="B113" t="s">
        <v>300</v>
      </c>
      <c r="C113" t="s">
        <v>298</v>
      </c>
      <c r="D113" t="s">
        <v>1999</v>
      </c>
      <c r="E113" s="1">
        <v>33628</v>
      </c>
      <c r="F113">
        <v>29</v>
      </c>
      <c r="G113">
        <v>85.9</v>
      </c>
      <c r="H113">
        <v>157</v>
      </c>
      <c r="I113">
        <f t="shared" si="2"/>
        <v>1.57</v>
      </c>
      <c r="J113" s="2">
        <f t="shared" si="3"/>
        <v>34.849283946610413</v>
      </c>
      <c r="K113">
        <v>37</v>
      </c>
      <c r="L113">
        <v>27</v>
      </c>
    </row>
    <row r="114" spans="1:12" x14ac:dyDescent="0.25">
      <c r="A114" t="s">
        <v>130</v>
      </c>
      <c r="B114" t="s">
        <v>300</v>
      </c>
      <c r="C114" t="s">
        <v>298</v>
      </c>
      <c r="D114" t="s">
        <v>1999</v>
      </c>
      <c r="E114" s="1">
        <v>33114</v>
      </c>
      <c r="F114">
        <v>30</v>
      </c>
      <c r="G114">
        <v>108.6</v>
      </c>
      <c r="H114">
        <v>154.4</v>
      </c>
      <c r="I114">
        <f t="shared" si="2"/>
        <v>1.544</v>
      </c>
      <c r="J114" s="2">
        <f t="shared" si="3"/>
        <v>45.554914225885248</v>
      </c>
      <c r="K114">
        <v>45.5</v>
      </c>
      <c r="L114">
        <v>22.6</v>
      </c>
    </row>
    <row r="115" spans="1:12" x14ac:dyDescent="0.25">
      <c r="A115" t="s">
        <v>131</v>
      </c>
      <c r="B115" t="s">
        <v>300</v>
      </c>
      <c r="C115" t="s">
        <v>298</v>
      </c>
      <c r="D115" t="s">
        <v>1999</v>
      </c>
      <c r="E115" s="1">
        <v>34705</v>
      </c>
      <c r="F115">
        <v>26</v>
      </c>
      <c r="G115">
        <v>58.5</v>
      </c>
      <c r="H115">
        <v>161</v>
      </c>
      <c r="I115">
        <f t="shared" si="2"/>
        <v>1.61</v>
      </c>
      <c r="J115" s="2">
        <f t="shared" si="3"/>
        <v>22.568573743296938</v>
      </c>
      <c r="K115">
        <v>27</v>
      </c>
      <c r="L115">
        <v>14</v>
      </c>
    </row>
    <row r="116" spans="1:12" x14ac:dyDescent="0.25">
      <c r="A116" t="s">
        <v>132</v>
      </c>
      <c r="B116" t="s">
        <v>300</v>
      </c>
      <c r="C116" t="s">
        <v>298</v>
      </c>
      <c r="D116" t="s">
        <v>1999</v>
      </c>
      <c r="E116" s="1">
        <v>32680</v>
      </c>
      <c r="F116">
        <v>32</v>
      </c>
      <c r="G116">
        <v>100.4</v>
      </c>
      <c r="H116">
        <v>166</v>
      </c>
      <c r="I116">
        <f t="shared" si="2"/>
        <v>1.66</v>
      </c>
      <c r="J116" s="2">
        <f t="shared" si="3"/>
        <v>36.434896211351436</v>
      </c>
      <c r="K116">
        <v>39</v>
      </c>
      <c r="L116">
        <v>22</v>
      </c>
    </row>
    <row r="117" spans="1:12" x14ac:dyDescent="0.25">
      <c r="A117" t="s">
        <v>133</v>
      </c>
      <c r="B117" t="s">
        <v>300</v>
      </c>
      <c r="C117" t="s">
        <v>298</v>
      </c>
      <c r="D117" t="s">
        <v>1999</v>
      </c>
      <c r="E117" s="1">
        <v>31283</v>
      </c>
      <c r="F117">
        <v>35</v>
      </c>
      <c r="G117">
        <v>96.8</v>
      </c>
      <c r="H117" s="3">
        <v>170</v>
      </c>
      <c r="I117">
        <f t="shared" si="2"/>
        <v>1.7</v>
      </c>
      <c r="J117" s="2">
        <f t="shared" si="3"/>
        <v>33.49480968858132</v>
      </c>
      <c r="K117">
        <v>36</v>
      </c>
      <c r="L117">
        <v>20</v>
      </c>
    </row>
    <row r="118" spans="1:12" x14ac:dyDescent="0.25">
      <c r="A118" t="s">
        <v>134</v>
      </c>
      <c r="B118" t="s">
        <v>300</v>
      </c>
      <c r="C118" t="s">
        <v>298</v>
      </c>
      <c r="D118" t="s">
        <v>1999</v>
      </c>
      <c r="E118" s="1">
        <v>34710</v>
      </c>
      <c r="F118">
        <v>26</v>
      </c>
      <c r="G118">
        <v>126.6</v>
      </c>
      <c r="H118">
        <v>156.6</v>
      </c>
      <c r="I118">
        <f t="shared" si="2"/>
        <v>1.5659999999999998</v>
      </c>
      <c r="J118" s="2">
        <f t="shared" si="3"/>
        <v>51.623826230775634</v>
      </c>
      <c r="K118">
        <v>40</v>
      </c>
      <c r="L118">
        <v>26</v>
      </c>
    </row>
    <row r="119" spans="1:12" x14ac:dyDescent="0.25">
      <c r="A119" t="s">
        <v>135</v>
      </c>
      <c r="B119" t="s">
        <v>300</v>
      </c>
      <c r="C119" t="s">
        <v>298</v>
      </c>
      <c r="D119" t="s">
        <v>1999</v>
      </c>
      <c r="E119" s="1">
        <v>31149</v>
      </c>
      <c r="F119">
        <v>36</v>
      </c>
      <c r="G119">
        <v>70.3</v>
      </c>
      <c r="H119">
        <v>174.9</v>
      </c>
      <c r="I119">
        <f t="shared" si="2"/>
        <v>1.7490000000000001</v>
      </c>
      <c r="J119" s="2">
        <f t="shared" si="3"/>
        <v>22.981358946924171</v>
      </c>
      <c r="K119">
        <v>32.5</v>
      </c>
      <c r="L119">
        <v>20</v>
      </c>
    </row>
    <row r="120" spans="1:12" x14ac:dyDescent="0.25">
      <c r="A120" t="s">
        <v>136</v>
      </c>
      <c r="B120" t="s">
        <v>300</v>
      </c>
      <c r="C120" t="s">
        <v>298</v>
      </c>
      <c r="D120" t="s">
        <v>1999</v>
      </c>
      <c r="E120" s="1">
        <v>29998</v>
      </c>
      <c r="F120">
        <v>39</v>
      </c>
      <c r="G120">
        <v>95.2</v>
      </c>
      <c r="H120">
        <v>149.80000000000001</v>
      </c>
      <c r="I120">
        <f t="shared" si="2"/>
        <v>1.4980000000000002</v>
      </c>
      <c r="J120" s="2">
        <f t="shared" si="3"/>
        <v>42.424166801841693</v>
      </c>
      <c r="K120">
        <v>40</v>
      </c>
      <c r="L120">
        <v>23</v>
      </c>
    </row>
    <row r="121" spans="1:12" x14ac:dyDescent="0.25">
      <c r="A121" t="s">
        <v>137</v>
      </c>
      <c r="B121" t="s">
        <v>300</v>
      </c>
      <c r="C121" t="s">
        <v>298</v>
      </c>
      <c r="D121" t="s">
        <v>1999</v>
      </c>
      <c r="E121" s="1">
        <v>31468</v>
      </c>
      <c r="F121">
        <v>35</v>
      </c>
      <c r="G121">
        <v>74.599999999999994</v>
      </c>
      <c r="H121">
        <v>152.5</v>
      </c>
      <c r="I121">
        <f t="shared" si="2"/>
        <v>1.5249999999999999</v>
      </c>
      <c r="J121" s="2">
        <f t="shared" si="3"/>
        <v>32.077398548777211</v>
      </c>
      <c r="K121">
        <v>33</v>
      </c>
      <c r="L121">
        <v>20</v>
      </c>
    </row>
    <row r="122" spans="1:12" x14ac:dyDescent="0.25">
      <c r="A122" t="s">
        <v>138</v>
      </c>
      <c r="B122" t="s">
        <v>300</v>
      </c>
      <c r="C122" t="s">
        <v>298</v>
      </c>
      <c r="D122" t="s">
        <v>1999</v>
      </c>
      <c r="E122" s="1">
        <v>36290</v>
      </c>
      <c r="F122">
        <v>22</v>
      </c>
      <c r="G122">
        <v>64.790000000000006</v>
      </c>
      <c r="H122">
        <v>156.30000000000001</v>
      </c>
      <c r="I122">
        <f t="shared" si="2"/>
        <v>1.5630000000000002</v>
      </c>
      <c r="J122" s="2">
        <f t="shared" si="3"/>
        <v>26.521007839231686</v>
      </c>
      <c r="K122">
        <v>31</v>
      </c>
      <c r="L122">
        <v>16</v>
      </c>
    </row>
    <row r="123" spans="1:12" x14ac:dyDescent="0.25">
      <c r="A123" t="s">
        <v>139</v>
      </c>
      <c r="B123" t="s">
        <v>300</v>
      </c>
      <c r="C123" t="s">
        <v>299</v>
      </c>
      <c r="D123" t="s">
        <v>2000</v>
      </c>
      <c r="E123" s="1">
        <v>32345</v>
      </c>
      <c r="F123">
        <v>32</v>
      </c>
      <c r="G123">
        <v>75.400000000000006</v>
      </c>
      <c r="H123">
        <v>172</v>
      </c>
      <c r="I123">
        <f t="shared" si="2"/>
        <v>1.72</v>
      </c>
      <c r="J123" s="2">
        <f t="shared" si="3"/>
        <v>25.486749594375343</v>
      </c>
      <c r="K123">
        <v>31</v>
      </c>
      <c r="L123">
        <v>21</v>
      </c>
    </row>
    <row r="124" spans="1:12" x14ac:dyDescent="0.25">
      <c r="A124" t="s">
        <v>140</v>
      </c>
      <c r="B124" t="s">
        <v>300</v>
      </c>
      <c r="C124" t="s">
        <v>299</v>
      </c>
      <c r="D124" t="s">
        <v>2000</v>
      </c>
      <c r="E124" s="1">
        <v>32692</v>
      </c>
      <c r="F124">
        <v>32</v>
      </c>
      <c r="G124">
        <v>67.900000000000006</v>
      </c>
      <c r="H124">
        <v>166.2</v>
      </c>
      <c r="I124">
        <f t="shared" si="2"/>
        <v>1.6619999999999999</v>
      </c>
      <c r="J124" s="2">
        <f t="shared" si="3"/>
        <v>24.581463476796404</v>
      </c>
      <c r="K124">
        <v>32.4</v>
      </c>
      <c r="L124">
        <v>20</v>
      </c>
    </row>
    <row r="125" spans="1:12" x14ac:dyDescent="0.25">
      <c r="A125" t="s">
        <v>141</v>
      </c>
      <c r="B125" t="s">
        <v>300</v>
      </c>
      <c r="C125" t="s">
        <v>298</v>
      </c>
      <c r="D125" t="s">
        <v>1999</v>
      </c>
      <c r="E125" s="1">
        <v>30329</v>
      </c>
      <c r="F125">
        <v>38</v>
      </c>
      <c r="G125">
        <v>107.1</v>
      </c>
      <c r="H125">
        <v>161</v>
      </c>
      <c r="I125">
        <f t="shared" si="2"/>
        <v>1.61</v>
      </c>
      <c r="J125" s="2">
        <f t="shared" si="3"/>
        <v>41.317850391574389</v>
      </c>
      <c r="K125">
        <v>38.4</v>
      </c>
      <c r="L125">
        <v>27.8</v>
      </c>
    </row>
    <row r="126" spans="1:12" x14ac:dyDescent="0.25">
      <c r="A126" t="s">
        <v>142</v>
      </c>
      <c r="B126" t="s">
        <v>300</v>
      </c>
      <c r="C126" t="s">
        <v>298</v>
      </c>
      <c r="D126" t="s">
        <v>1999</v>
      </c>
      <c r="E126" s="1">
        <v>29767</v>
      </c>
      <c r="F126">
        <v>40</v>
      </c>
      <c r="G126">
        <v>90.4</v>
      </c>
      <c r="H126">
        <v>166</v>
      </c>
      <c r="I126">
        <f t="shared" si="2"/>
        <v>1.66</v>
      </c>
      <c r="J126" s="2">
        <f t="shared" si="3"/>
        <v>32.805922485121215</v>
      </c>
      <c r="K126">
        <v>34.200000000000003</v>
      </c>
      <c r="L126">
        <v>22</v>
      </c>
    </row>
    <row r="127" spans="1:12" x14ac:dyDescent="0.25">
      <c r="A127" t="s">
        <v>143</v>
      </c>
      <c r="B127" t="s">
        <v>300</v>
      </c>
      <c r="C127" t="s">
        <v>299</v>
      </c>
      <c r="D127" t="s">
        <v>2000</v>
      </c>
      <c r="E127" s="1">
        <v>35290</v>
      </c>
      <c r="F127">
        <v>25</v>
      </c>
      <c r="G127">
        <v>43.55</v>
      </c>
      <c r="H127">
        <v>146</v>
      </c>
      <c r="I127">
        <f t="shared" si="2"/>
        <v>1.46</v>
      </c>
      <c r="J127" s="2">
        <f t="shared" si="3"/>
        <v>20.430662413210737</v>
      </c>
      <c r="K127">
        <v>28</v>
      </c>
      <c r="L127">
        <v>16</v>
      </c>
    </row>
    <row r="128" spans="1:12" x14ac:dyDescent="0.25">
      <c r="A128" t="s">
        <v>144</v>
      </c>
      <c r="B128" t="s">
        <v>300</v>
      </c>
      <c r="C128" t="s">
        <v>298</v>
      </c>
      <c r="D128" t="s">
        <v>1999</v>
      </c>
      <c r="E128" s="1">
        <v>35009</v>
      </c>
      <c r="F128">
        <v>25</v>
      </c>
      <c r="G128">
        <v>77.099999999999994</v>
      </c>
      <c r="H128">
        <v>171</v>
      </c>
      <c r="I128">
        <f t="shared" si="2"/>
        <v>1.71</v>
      </c>
      <c r="J128" s="2">
        <f t="shared" si="3"/>
        <v>26.367087308915565</v>
      </c>
      <c r="K128">
        <v>31.5</v>
      </c>
      <c r="L128">
        <v>21</v>
      </c>
    </row>
    <row r="129" spans="1:12" x14ac:dyDescent="0.25">
      <c r="A129" t="s">
        <v>145</v>
      </c>
      <c r="B129" t="s">
        <v>300</v>
      </c>
      <c r="C129" t="s">
        <v>299</v>
      </c>
      <c r="D129" t="s">
        <v>2000</v>
      </c>
      <c r="E129" s="1">
        <v>32150</v>
      </c>
      <c r="F129">
        <v>34</v>
      </c>
      <c r="G129">
        <v>114.5</v>
      </c>
      <c r="H129">
        <v>171</v>
      </c>
      <c r="I129">
        <f t="shared" si="2"/>
        <v>1.71</v>
      </c>
      <c r="J129" s="2">
        <f t="shared" si="3"/>
        <v>39.157347559932973</v>
      </c>
      <c r="K129">
        <v>38</v>
      </c>
      <c r="L129">
        <v>28</v>
      </c>
    </row>
    <row r="130" spans="1:12" x14ac:dyDescent="0.25">
      <c r="A130" t="s">
        <v>146</v>
      </c>
      <c r="B130" t="s">
        <v>300</v>
      </c>
      <c r="C130" t="s">
        <v>298</v>
      </c>
      <c r="D130" t="s">
        <v>1999</v>
      </c>
      <c r="E130" s="1">
        <v>34398</v>
      </c>
      <c r="F130">
        <v>27</v>
      </c>
      <c r="G130">
        <v>79.5</v>
      </c>
      <c r="H130">
        <v>155</v>
      </c>
      <c r="I130">
        <f t="shared" ref="I130:I193" si="4">H130/100</f>
        <v>1.55</v>
      </c>
      <c r="J130" s="2">
        <f t="shared" ref="J130:J193" si="5">G130/(I130)^2</f>
        <v>33.090530697190424</v>
      </c>
      <c r="K130">
        <v>33</v>
      </c>
      <c r="L130">
        <v>24</v>
      </c>
    </row>
    <row r="131" spans="1:12" x14ac:dyDescent="0.25">
      <c r="A131" t="s">
        <v>147</v>
      </c>
      <c r="B131" t="s">
        <v>300</v>
      </c>
      <c r="C131" t="s">
        <v>298</v>
      </c>
      <c r="D131" t="s">
        <v>1999</v>
      </c>
      <c r="E131" s="1">
        <v>35877</v>
      </c>
      <c r="F131">
        <v>23</v>
      </c>
      <c r="G131">
        <v>51.3</v>
      </c>
      <c r="H131">
        <v>164</v>
      </c>
      <c r="I131">
        <f t="shared" si="4"/>
        <v>1.64</v>
      </c>
      <c r="J131" s="2">
        <f t="shared" si="5"/>
        <v>19.073468173706129</v>
      </c>
      <c r="K131">
        <v>26</v>
      </c>
      <c r="L131">
        <v>16</v>
      </c>
    </row>
    <row r="132" spans="1:12" x14ac:dyDescent="0.25">
      <c r="A132" t="s">
        <v>148</v>
      </c>
      <c r="B132" t="s">
        <v>300</v>
      </c>
      <c r="C132" t="s">
        <v>298</v>
      </c>
      <c r="D132" t="s">
        <v>1999</v>
      </c>
      <c r="E132" s="1">
        <v>34849</v>
      </c>
      <c r="F132">
        <v>26</v>
      </c>
      <c r="G132">
        <v>56.3</v>
      </c>
      <c r="H132">
        <v>158.1</v>
      </c>
      <c r="I132">
        <f t="shared" si="4"/>
        <v>1.581</v>
      </c>
      <c r="J132" s="2">
        <f t="shared" si="5"/>
        <v>22.523955206534268</v>
      </c>
      <c r="K132">
        <v>30</v>
      </c>
      <c r="L132">
        <v>14</v>
      </c>
    </row>
    <row r="133" spans="1:12" x14ac:dyDescent="0.25">
      <c r="A133" t="s">
        <v>149</v>
      </c>
      <c r="B133" t="s">
        <v>300</v>
      </c>
      <c r="C133" t="s">
        <v>298</v>
      </c>
      <c r="D133" t="s">
        <v>1999</v>
      </c>
      <c r="E133" s="1">
        <v>31292</v>
      </c>
      <c r="F133">
        <v>35</v>
      </c>
      <c r="G133">
        <v>76.400000000000006</v>
      </c>
      <c r="H133">
        <v>163</v>
      </c>
      <c r="I133">
        <f t="shared" si="4"/>
        <v>1.63</v>
      </c>
      <c r="J133" s="2">
        <f t="shared" si="5"/>
        <v>28.75531634611766</v>
      </c>
      <c r="K133">
        <v>31</v>
      </c>
      <c r="L133">
        <v>20</v>
      </c>
    </row>
    <row r="134" spans="1:12" x14ac:dyDescent="0.25">
      <c r="A134" t="s">
        <v>150</v>
      </c>
      <c r="B134" t="s">
        <v>300</v>
      </c>
      <c r="C134" t="s">
        <v>299</v>
      </c>
      <c r="D134" t="s">
        <v>2000</v>
      </c>
      <c r="E134" s="1">
        <v>35095</v>
      </c>
      <c r="F134">
        <v>25</v>
      </c>
      <c r="G134">
        <v>61</v>
      </c>
      <c r="H134">
        <v>163</v>
      </c>
      <c r="I134">
        <f t="shared" si="4"/>
        <v>1.63</v>
      </c>
      <c r="J134" s="2">
        <f t="shared" si="5"/>
        <v>22.959087658549439</v>
      </c>
      <c r="K134">
        <v>25</v>
      </c>
      <c r="L134">
        <v>23</v>
      </c>
    </row>
    <row r="135" spans="1:12" x14ac:dyDescent="0.25">
      <c r="A135" t="s">
        <v>151</v>
      </c>
      <c r="B135" t="s">
        <v>300</v>
      </c>
      <c r="C135" t="s">
        <v>298</v>
      </c>
      <c r="D135" t="s">
        <v>1999</v>
      </c>
      <c r="E135" s="1">
        <v>30619</v>
      </c>
      <c r="F135">
        <v>37</v>
      </c>
      <c r="G135">
        <v>66.5</v>
      </c>
      <c r="H135">
        <v>157</v>
      </c>
      <c r="I135">
        <f t="shared" si="4"/>
        <v>1.57</v>
      </c>
      <c r="J135" s="2">
        <f t="shared" si="5"/>
        <v>26.978782100693738</v>
      </c>
      <c r="K135">
        <v>32.5</v>
      </c>
      <c r="L135">
        <v>21</v>
      </c>
    </row>
    <row r="136" spans="1:12" x14ac:dyDescent="0.25">
      <c r="A136" t="s">
        <v>152</v>
      </c>
      <c r="B136" t="s">
        <v>300</v>
      </c>
      <c r="C136" t="s">
        <v>298</v>
      </c>
      <c r="D136" t="s">
        <v>1999</v>
      </c>
      <c r="E136" s="1">
        <v>30025</v>
      </c>
      <c r="F136">
        <v>39</v>
      </c>
      <c r="G136">
        <v>105</v>
      </c>
      <c r="H136">
        <v>159</v>
      </c>
      <c r="I136">
        <f t="shared" si="4"/>
        <v>1.59</v>
      </c>
      <c r="J136" s="2">
        <f t="shared" si="5"/>
        <v>41.533167200664529</v>
      </c>
      <c r="K136">
        <v>37</v>
      </c>
      <c r="L136">
        <v>25</v>
      </c>
    </row>
    <row r="137" spans="1:12" x14ac:dyDescent="0.25">
      <c r="A137" t="s">
        <v>153</v>
      </c>
      <c r="B137" t="s">
        <v>300</v>
      </c>
      <c r="C137" t="s">
        <v>298</v>
      </c>
      <c r="D137" t="s">
        <v>1999</v>
      </c>
      <c r="E137" s="1">
        <v>30746</v>
      </c>
      <c r="F137">
        <v>37</v>
      </c>
      <c r="G137">
        <v>67.5</v>
      </c>
      <c r="H137">
        <v>158</v>
      </c>
      <c r="I137">
        <f t="shared" si="4"/>
        <v>1.58</v>
      </c>
      <c r="J137" s="2">
        <f t="shared" si="5"/>
        <v>27.038936067937826</v>
      </c>
      <c r="K137">
        <v>33</v>
      </c>
      <c r="L137">
        <v>24</v>
      </c>
    </row>
    <row r="138" spans="1:12" x14ac:dyDescent="0.25">
      <c r="A138" t="s">
        <v>154</v>
      </c>
      <c r="B138" t="s">
        <v>300</v>
      </c>
      <c r="C138" t="s">
        <v>298</v>
      </c>
      <c r="D138" t="s">
        <v>1999</v>
      </c>
      <c r="E138" s="1">
        <v>36727</v>
      </c>
      <c r="F138">
        <v>21</v>
      </c>
      <c r="G138">
        <v>50.5</v>
      </c>
      <c r="H138">
        <v>159.19999999999999</v>
      </c>
      <c r="I138">
        <f t="shared" si="4"/>
        <v>1.5919999999999999</v>
      </c>
      <c r="J138" s="2">
        <f t="shared" si="5"/>
        <v>19.925317542486304</v>
      </c>
      <c r="K138">
        <v>25</v>
      </c>
      <c r="L138">
        <v>15</v>
      </c>
    </row>
    <row r="139" spans="1:12" x14ac:dyDescent="0.25">
      <c r="A139" t="s">
        <v>155</v>
      </c>
      <c r="B139" t="s">
        <v>300</v>
      </c>
      <c r="C139" t="s">
        <v>298</v>
      </c>
      <c r="D139" t="s">
        <v>1999</v>
      </c>
      <c r="E139" s="1">
        <v>35708</v>
      </c>
      <c r="F139">
        <v>24</v>
      </c>
      <c r="G139">
        <v>63.8</v>
      </c>
      <c r="H139">
        <v>155.19999999999999</v>
      </c>
      <c r="I139">
        <f t="shared" si="4"/>
        <v>1.5519999999999998</v>
      </c>
      <c r="J139" s="2">
        <f t="shared" si="5"/>
        <v>26.487272823892024</v>
      </c>
      <c r="K139">
        <v>31</v>
      </c>
      <c r="L139">
        <v>20</v>
      </c>
    </row>
    <row r="140" spans="1:12" x14ac:dyDescent="0.25">
      <c r="A140" t="s">
        <v>156</v>
      </c>
      <c r="B140" t="s">
        <v>300</v>
      </c>
      <c r="C140" t="s">
        <v>299</v>
      </c>
      <c r="D140" t="s">
        <v>2000</v>
      </c>
      <c r="E140" s="1">
        <v>32189</v>
      </c>
      <c r="F140">
        <v>32</v>
      </c>
      <c r="G140">
        <v>39.299999999999997</v>
      </c>
      <c r="H140">
        <v>151</v>
      </c>
      <c r="I140">
        <f t="shared" si="4"/>
        <v>1.51</v>
      </c>
      <c r="J140" s="2">
        <f t="shared" si="5"/>
        <v>17.236086136572958</v>
      </c>
      <c r="K140">
        <v>21</v>
      </c>
      <c r="L140">
        <v>15</v>
      </c>
    </row>
    <row r="141" spans="1:12" x14ac:dyDescent="0.25">
      <c r="A141" t="s">
        <v>157</v>
      </c>
      <c r="B141" t="s">
        <v>300</v>
      </c>
      <c r="C141" t="s">
        <v>298</v>
      </c>
      <c r="D141" t="s">
        <v>1999</v>
      </c>
      <c r="E141" s="1">
        <v>35253</v>
      </c>
      <c r="F141">
        <v>25</v>
      </c>
      <c r="G141">
        <v>65.099999999999994</v>
      </c>
      <c r="H141">
        <v>154.5</v>
      </c>
      <c r="I141">
        <f t="shared" si="4"/>
        <v>1.5449999999999999</v>
      </c>
      <c r="J141" s="2">
        <f t="shared" si="5"/>
        <v>27.27244163760329</v>
      </c>
      <c r="K141">
        <v>30.5</v>
      </c>
      <c r="L141">
        <v>20</v>
      </c>
    </row>
    <row r="142" spans="1:12" x14ac:dyDescent="0.25">
      <c r="A142" t="s">
        <v>158</v>
      </c>
      <c r="B142" t="s">
        <v>300</v>
      </c>
      <c r="C142" t="s">
        <v>299</v>
      </c>
      <c r="D142" t="s">
        <v>2000</v>
      </c>
      <c r="E142" s="1">
        <v>32237</v>
      </c>
      <c r="F142">
        <v>33</v>
      </c>
      <c r="G142">
        <v>62</v>
      </c>
      <c r="H142">
        <v>169</v>
      </c>
      <c r="I142">
        <f t="shared" si="4"/>
        <v>1.69</v>
      </c>
      <c r="J142" s="2">
        <f t="shared" si="5"/>
        <v>21.707923392038097</v>
      </c>
      <c r="K142">
        <v>25</v>
      </c>
      <c r="L142">
        <v>17</v>
      </c>
    </row>
    <row r="143" spans="1:12" x14ac:dyDescent="0.25">
      <c r="A143" t="s">
        <v>159</v>
      </c>
      <c r="B143" t="s">
        <v>300</v>
      </c>
      <c r="C143" t="s">
        <v>299</v>
      </c>
      <c r="D143" t="s">
        <v>2000</v>
      </c>
      <c r="E143" s="1">
        <v>29959</v>
      </c>
      <c r="F143">
        <v>39</v>
      </c>
      <c r="G143">
        <v>115.1</v>
      </c>
      <c r="H143">
        <v>170</v>
      </c>
      <c r="I143">
        <f t="shared" si="4"/>
        <v>1.7</v>
      </c>
      <c r="J143" s="2">
        <f t="shared" si="5"/>
        <v>39.826989619377166</v>
      </c>
      <c r="K143">
        <v>37</v>
      </c>
      <c r="L143">
        <v>25</v>
      </c>
    </row>
    <row r="144" spans="1:12" x14ac:dyDescent="0.25">
      <c r="A144" t="s">
        <v>160</v>
      </c>
      <c r="B144" t="s">
        <v>300</v>
      </c>
      <c r="C144" t="s">
        <v>298</v>
      </c>
      <c r="D144" t="s">
        <v>1999</v>
      </c>
      <c r="E144" s="1">
        <v>33464</v>
      </c>
      <c r="F144">
        <v>30</v>
      </c>
      <c r="G144">
        <v>64.3</v>
      </c>
      <c r="H144">
        <v>155</v>
      </c>
      <c r="I144">
        <f t="shared" si="4"/>
        <v>1.55</v>
      </c>
      <c r="J144" s="2">
        <f t="shared" si="5"/>
        <v>26.763787721123826</v>
      </c>
      <c r="K144">
        <v>32</v>
      </c>
      <c r="L144">
        <v>19.600000000000001</v>
      </c>
    </row>
    <row r="145" spans="1:12" x14ac:dyDescent="0.25">
      <c r="A145" t="s">
        <v>161</v>
      </c>
      <c r="B145" t="s">
        <v>300</v>
      </c>
      <c r="C145" t="s">
        <v>298</v>
      </c>
      <c r="D145" t="s">
        <v>1999</v>
      </c>
      <c r="E145" s="1">
        <v>33550</v>
      </c>
      <c r="F145">
        <v>29</v>
      </c>
      <c r="G145">
        <v>88.3</v>
      </c>
      <c r="H145">
        <v>173</v>
      </c>
      <c r="I145">
        <f t="shared" si="4"/>
        <v>1.73</v>
      </c>
      <c r="J145" s="2">
        <f t="shared" si="5"/>
        <v>29.503157472685352</v>
      </c>
      <c r="K145">
        <v>30</v>
      </c>
      <c r="L145">
        <v>22</v>
      </c>
    </row>
    <row r="146" spans="1:12" x14ac:dyDescent="0.25">
      <c r="A146" t="s">
        <v>162</v>
      </c>
      <c r="B146" t="s">
        <v>300</v>
      </c>
      <c r="C146" t="s">
        <v>298</v>
      </c>
      <c r="D146" t="s">
        <v>1999</v>
      </c>
      <c r="E146" s="1">
        <v>30822</v>
      </c>
      <c r="F146">
        <v>37</v>
      </c>
      <c r="G146">
        <v>91.75</v>
      </c>
      <c r="H146">
        <v>165.3</v>
      </c>
      <c r="I146">
        <f t="shared" si="4"/>
        <v>1.653</v>
      </c>
      <c r="J146" s="2">
        <f t="shared" si="5"/>
        <v>33.578428412437525</v>
      </c>
      <c r="K146">
        <v>37.5</v>
      </c>
      <c r="L146">
        <v>23</v>
      </c>
    </row>
    <row r="147" spans="1:12" x14ac:dyDescent="0.25">
      <c r="A147" t="s">
        <v>163</v>
      </c>
      <c r="B147" t="s">
        <v>300</v>
      </c>
      <c r="C147" t="s">
        <v>298</v>
      </c>
      <c r="D147" t="s">
        <v>1999</v>
      </c>
      <c r="E147" s="1">
        <v>32271</v>
      </c>
      <c r="F147">
        <v>33</v>
      </c>
      <c r="G147">
        <v>113</v>
      </c>
      <c r="H147">
        <v>154.69999999999999</v>
      </c>
      <c r="I147">
        <f t="shared" si="4"/>
        <v>1.5469999999999999</v>
      </c>
      <c r="J147" s="2">
        <f t="shared" si="5"/>
        <v>47.216937592997525</v>
      </c>
      <c r="K147">
        <v>40</v>
      </c>
      <c r="L147">
        <v>37</v>
      </c>
    </row>
    <row r="148" spans="1:12" x14ac:dyDescent="0.25">
      <c r="A148" t="s">
        <v>164</v>
      </c>
      <c r="B148" t="s">
        <v>300</v>
      </c>
      <c r="C148" t="s">
        <v>298</v>
      </c>
      <c r="D148" t="s">
        <v>1999</v>
      </c>
      <c r="E148" s="1">
        <v>34738</v>
      </c>
      <c r="F148">
        <v>26</v>
      </c>
      <c r="G148">
        <v>52.6</v>
      </c>
      <c r="H148">
        <v>162.69999999999999</v>
      </c>
      <c r="I148">
        <f t="shared" si="4"/>
        <v>1.6269999999999998</v>
      </c>
      <c r="J148" s="2">
        <f t="shared" si="5"/>
        <v>19.870584319842372</v>
      </c>
      <c r="K148">
        <v>24</v>
      </c>
      <c r="L148">
        <v>12</v>
      </c>
    </row>
    <row r="149" spans="1:12" x14ac:dyDescent="0.25">
      <c r="A149" t="s">
        <v>165</v>
      </c>
      <c r="B149" t="s">
        <v>300</v>
      </c>
      <c r="C149" t="s">
        <v>298</v>
      </c>
      <c r="D149" t="s">
        <v>1999</v>
      </c>
      <c r="E149" s="1">
        <v>32039</v>
      </c>
      <c r="F149">
        <v>32</v>
      </c>
      <c r="G149">
        <v>77.8</v>
      </c>
      <c r="H149">
        <v>163.80000000000001</v>
      </c>
      <c r="I149">
        <f t="shared" si="4"/>
        <v>1.6380000000000001</v>
      </c>
      <c r="J149" s="2">
        <f t="shared" si="5"/>
        <v>28.996915443801889</v>
      </c>
      <c r="K149">
        <v>34.200000000000003</v>
      </c>
      <c r="L149">
        <v>25</v>
      </c>
    </row>
    <row r="150" spans="1:12" x14ac:dyDescent="0.25">
      <c r="A150" t="s">
        <v>166</v>
      </c>
      <c r="B150" t="s">
        <v>300</v>
      </c>
      <c r="C150" t="s">
        <v>298</v>
      </c>
      <c r="D150" t="s">
        <v>1999</v>
      </c>
      <c r="E150" s="1">
        <v>33555</v>
      </c>
      <c r="F150">
        <v>29</v>
      </c>
      <c r="G150">
        <v>73.8</v>
      </c>
      <c r="H150">
        <v>154.5</v>
      </c>
      <c r="I150">
        <f t="shared" si="4"/>
        <v>1.5449999999999999</v>
      </c>
      <c r="J150" s="2">
        <f t="shared" si="5"/>
        <v>30.917145819587141</v>
      </c>
      <c r="K150">
        <v>31</v>
      </c>
      <c r="L150">
        <v>21</v>
      </c>
    </row>
    <row r="151" spans="1:12" x14ac:dyDescent="0.25">
      <c r="A151" t="s">
        <v>167</v>
      </c>
      <c r="B151" t="s">
        <v>300</v>
      </c>
      <c r="C151" t="s">
        <v>298</v>
      </c>
      <c r="D151" t="s">
        <v>1999</v>
      </c>
      <c r="E151" s="1">
        <v>34541</v>
      </c>
      <c r="F151">
        <v>26</v>
      </c>
      <c r="G151">
        <v>117</v>
      </c>
      <c r="H151">
        <v>170.3</v>
      </c>
      <c r="I151">
        <f t="shared" si="4"/>
        <v>1.7030000000000001</v>
      </c>
      <c r="J151" s="2">
        <f t="shared" si="5"/>
        <v>40.34192018575213</v>
      </c>
      <c r="K151">
        <v>37</v>
      </c>
      <c r="L151">
        <v>28</v>
      </c>
    </row>
    <row r="152" spans="1:12" x14ac:dyDescent="0.25">
      <c r="A152" t="s">
        <v>168</v>
      </c>
      <c r="B152" t="s">
        <v>300</v>
      </c>
      <c r="C152" t="s">
        <v>298</v>
      </c>
      <c r="D152" t="s">
        <v>1999</v>
      </c>
      <c r="E152" s="1">
        <v>30173</v>
      </c>
      <c r="F152">
        <v>39</v>
      </c>
      <c r="G152">
        <v>86.3</v>
      </c>
      <c r="H152">
        <v>161.5</v>
      </c>
      <c r="I152">
        <f t="shared" si="4"/>
        <v>1.615</v>
      </c>
      <c r="J152" s="2">
        <f t="shared" si="5"/>
        <v>33.087636227702745</v>
      </c>
      <c r="K152">
        <v>36</v>
      </c>
      <c r="L152">
        <v>23</v>
      </c>
    </row>
    <row r="153" spans="1:12" x14ac:dyDescent="0.25">
      <c r="A153" t="s">
        <v>169</v>
      </c>
      <c r="B153" t="s">
        <v>300</v>
      </c>
      <c r="C153" t="s">
        <v>298</v>
      </c>
      <c r="D153" t="s">
        <v>1999</v>
      </c>
      <c r="E153" s="1">
        <v>34826</v>
      </c>
      <c r="F153">
        <v>24</v>
      </c>
      <c r="G153">
        <v>86.3</v>
      </c>
      <c r="H153">
        <v>154</v>
      </c>
      <c r="I153">
        <f t="shared" si="4"/>
        <v>1.54</v>
      </c>
      <c r="J153" s="2">
        <f t="shared" si="5"/>
        <v>36.388935739585094</v>
      </c>
      <c r="K153">
        <v>32</v>
      </c>
      <c r="L153">
        <v>27</v>
      </c>
    </row>
    <row r="154" spans="1:12" x14ac:dyDescent="0.25">
      <c r="A154" t="s">
        <v>170</v>
      </c>
      <c r="B154" t="s">
        <v>300</v>
      </c>
      <c r="C154" t="s">
        <v>299</v>
      </c>
      <c r="D154" t="s">
        <v>2000</v>
      </c>
      <c r="E154" s="1">
        <v>33359</v>
      </c>
      <c r="F154">
        <v>30</v>
      </c>
      <c r="G154">
        <v>49.1</v>
      </c>
      <c r="H154">
        <v>152</v>
      </c>
      <c r="I154">
        <f t="shared" si="4"/>
        <v>1.52</v>
      </c>
      <c r="J154" s="2">
        <f t="shared" si="5"/>
        <v>21.25173130193906</v>
      </c>
      <c r="K154">
        <v>24.5</v>
      </c>
      <c r="L154">
        <v>12</v>
      </c>
    </row>
    <row r="155" spans="1:12" x14ac:dyDescent="0.25">
      <c r="A155" t="s">
        <v>171</v>
      </c>
      <c r="B155" t="s">
        <v>300</v>
      </c>
      <c r="C155" t="s">
        <v>298</v>
      </c>
      <c r="D155" t="s">
        <v>1999</v>
      </c>
      <c r="E155" s="1">
        <v>29737</v>
      </c>
      <c r="F155">
        <v>40</v>
      </c>
      <c r="G155">
        <v>92.25</v>
      </c>
      <c r="H155">
        <v>160</v>
      </c>
      <c r="I155">
        <f t="shared" si="4"/>
        <v>1.6</v>
      </c>
      <c r="J155" s="2">
        <f t="shared" si="5"/>
        <v>36.035156249999993</v>
      </c>
      <c r="K155">
        <v>36</v>
      </c>
      <c r="L155">
        <v>22</v>
      </c>
    </row>
    <row r="156" spans="1:12" x14ac:dyDescent="0.25">
      <c r="A156" t="s">
        <v>172</v>
      </c>
      <c r="B156" t="s">
        <v>300</v>
      </c>
      <c r="C156" t="s">
        <v>298</v>
      </c>
      <c r="D156" t="s">
        <v>1999</v>
      </c>
      <c r="E156" s="1">
        <v>34307</v>
      </c>
      <c r="F156">
        <v>27</v>
      </c>
      <c r="G156">
        <v>58.55</v>
      </c>
      <c r="H156">
        <v>155</v>
      </c>
      <c r="I156">
        <f t="shared" si="4"/>
        <v>1.55</v>
      </c>
      <c r="J156" s="2">
        <f t="shared" si="5"/>
        <v>24.370447450572318</v>
      </c>
      <c r="K156">
        <v>30.5</v>
      </c>
      <c r="L156">
        <v>18</v>
      </c>
    </row>
    <row r="157" spans="1:12" x14ac:dyDescent="0.25">
      <c r="A157" t="s">
        <v>173</v>
      </c>
      <c r="B157" t="s">
        <v>300</v>
      </c>
      <c r="C157" t="s">
        <v>298</v>
      </c>
      <c r="D157" t="s">
        <v>1999</v>
      </c>
      <c r="E157" s="1">
        <v>34535</v>
      </c>
      <c r="F157">
        <v>27</v>
      </c>
      <c r="G157">
        <v>108.4</v>
      </c>
      <c r="H157">
        <v>170.5</v>
      </c>
      <c r="I157">
        <f t="shared" si="4"/>
        <v>1.7050000000000001</v>
      </c>
      <c r="J157" s="2">
        <f t="shared" si="5"/>
        <v>37.288981002915349</v>
      </c>
      <c r="K157">
        <v>33</v>
      </c>
    </row>
    <row r="158" spans="1:12" x14ac:dyDescent="0.25">
      <c r="A158" t="s">
        <v>174</v>
      </c>
      <c r="B158" t="s">
        <v>300</v>
      </c>
      <c r="C158" t="s">
        <v>299</v>
      </c>
      <c r="D158" t="s">
        <v>2000</v>
      </c>
      <c r="E158" s="1">
        <v>33082</v>
      </c>
      <c r="F158">
        <v>31</v>
      </c>
      <c r="G158">
        <v>81.3</v>
      </c>
      <c r="H158" s="2">
        <v>169.8</v>
      </c>
      <c r="I158">
        <f t="shared" si="4"/>
        <v>1.6980000000000002</v>
      </c>
      <c r="J158" s="2">
        <f t="shared" si="5"/>
        <v>28.197796617929214</v>
      </c>
      <c r="K158">
        <v>32</v>
      </c>
      <c r="L158">
        <v>25</v>
      </c>
    </row>
    <row r="159" spans="1:12" x14ac:dyDescent="0.25">
      <c r="A159" t="s">
        <v>175</v>
      </c>
      <c r="B159" t="s">
        <v>300</v>
      </c>
      <c r="C159" t="s">
        <v>298</v>
      </c>
      <c r="D159" t="s">
        <v>1999</v>
      </c>
      <c r="E159" s="1">
        <v>31930</v>
      </c>
      <c r="F159">
        <v>34</v>
      </c>
      <c r="G159">
        <v>64.7</v>
      </c>
      <c r="H159" s="2">
        <v>156.19999999999999</v>
      </c>
      <c r="I159">
        <f t="shared" si="4"/>
        <v>1.5619999999999998</v>
      </c>
      <c r="J159" s="2">
        <f t="shared" si="5"/>
        <v>26.518088861419017</v>
      </c>
      <c r="K159">
        <v>31.5</v>
      </c>
      <c r="L159">
        <v>17.8</v>
      </c>
    </row>
    <row r="160" spans="1:12" x14ac:dyDescent="0.25">
      <c r="A160" t="s">
        <v>176</v>
      </c>
      <c r="B160" t="s">
        <v>300</v>
      </c>
      <c r="C160" t="s">
        <v>298</v>
      </c>
      <c r="D160" t="s">
        <v>1999</v>
      </c>
      <c r="E160" s="1">
        <v>33439</v>
      </c>
      <c r="F160">
        <v>30</v>
      </c>
      <c r="G160">
        <v>96.1</v>
      </c>
      <c r="H160">
        <v>165.3</v>
      </c>
      <c r="I160">
        <f t="shared" si="4"/>
        <v>1.653</v>
      </c>
      <c r="J160" s="2">
        <f t="shared" si="5"/>
        <v>35.170430195479518</v>
      </c>
      <c r="K160">
        <v>35</v>
      </c>
      <c r="L160">
        <v>25</v>
      </c>
    </row>
    <row r="161" spans="1:12" x14ac:dyDescent="0.25">
      <c r="A161" t="s">
        <v>177</v>
      </c>
      <c r="B161" t="s">
        <v>300</v>
      </c>
      <c r="C161" t="s">
        <v>298</v>
      </c>
      <c r="D161" t="s">
        <v>1999</v>
      </c>
      <c r="E161" s="1">
        <v>34615</v>
      </c>
      <c r="F161">
        <v>26</v>
      </c>
      <c r="G161">
        <v>108.5</v>
      </c>
      <c r="H161">
        <v>158</v>
      </c>
      <c r="I161">
        <f t="shared" si="4"/>
        <v>1.58</v>
      </c>
      <c r="J161" s="2">
        <f t="shared" si="5"/>
        <v>43.462586124018578</v>
      </c>
      <c r="K161">
        <v>39.5</v>
      </c>
      <c r="L161">
        <v>28</v>
      </c>
    </row>
    <row r="162" spans="1:12" x14ac:dyDescent="0.25">
      <c r="A162" t="s">
        <v>178</v>
      </c>
      <c r="B162" t="s">
        <v>300</v>
      </c>
      <c r="C162" t="s">
        <v>299</v>
      </c>
      <c r="D162" t="s">
        <v>2000</v>
      </c>
      <c r="E162" s="1">
        <v>33105</v>
      </c>
      <c r="F162">
        <v>30</v>
      </c>
      <c r="G162">
        <v>69.3</v>
      </c>
      <c r="H162">
        <v>153.5</v>
      </c>
      <c r="I162">
        <f t="shared" si="4"/>
        <v>1.5349999999999999</v>
      </c>
      <c r="J162" s="2">
        <f t="shared" si="5"/>
        <v>29.411452641407337</v>
      </c>
      <c r="K162">
        <v>32.200000000000003</v>
      </c>
      <c r="L162">
        <v>26</v>
      </c>
    </row>
    <row r="163" spans="1:12" x14ac:dyDescent="0.25">
      <c r="A163" t="s">
        <v>179</v>
      </c>
      <c r="B163" t="s">
        <v>300</v>
      </c>
      <c r="C163" t="s">
        <v>298</v>
      </c>
      <c r="D163" t="s">
        <v>1999</v>
      </c>
      <c r="E163" s="1">
        <v>34462</v>
      </c>
      <c r="F163">
        <v>27</v>
      </c>
      <c r="G163">
        <v>62.9</v>
      </c>
      <c r="H163">
        <v>162</v>
      </c>
      <c r="I163">
        <f t="shared" si="4"/>
        <v>1.62</v>
      </c>
      <c r="J163" s="2">
        <f t="shared" si="5"/>
        <v>23.967383020880959</v>
      </c>
      <c r="K163">
        <v>28</v>
      </c>
      <c r="L163">
        <v>13.5</v>
      </c>
    </row>
    <row r="164" spans="1:12" x14ac:dyDescent="0.25">
      <c r="A164" t="s">
        <v>180</v>
      </c>
      <c r="B164" t="s">
        <v>300</v>
      </c>
      <c r="C164" t="s">
        <v>299</v>
      </c>
      <c r="D164" t="s">
        <v>2000</v>
      </c>
      <c r="E164" s="1">
        <v>28947</v>
      </c>
      <c r="F164">
        <v>41</v>
      </c>
      <c r="G164">
        <v>72.599999999999994</v>
      </c>
      <c r="H164">
        <v>163.5</v>
      </c>
      <c r="I164">
        <f t="shared" si="4"/>
        <v>1.635</v>
      </c>
      <c r="J164" s="2">
        <f t="shared" si="5"/>
        <v>27.158207782734337</v>
      </c>
      <c r="K164">
        <v>30</v>
      </c>
      <c r="L164">
        <v>16.8</v>
      </c>
    </row>
    <row r="165" spans="1:12" x14ac:dyDescent="0.25">
      <c r="A165" t="s">
        <v>181</v>
      </c>
      <c r="B165" t="s">
        <v>300</v>
      </c>
      <c r="C165" t="s">
        <v>298</v>
      </c>
      <c r="D165" t="s">
        <v>1999</v>
      </c>
      <c r="E165" s="1">
        <v>35521</v>
      </c>
      <c r="F165">
        <v>24</v>
      </c>
      <c r="G165">
        <v>69.8</v>
      </c>
      <c r="H165">
        <v>170</v>
      </c>
      <c r="I165">
        <f t="shared" si="4"/>
        <v>1.7</v>
      </c>
      <c r="J165" s="2">
        <f t="shared" si="5"/>
        <v>24.1522491349481</v>
      </c>
      <c r="K165">
        <v>30</v>
      </c>
      <c r="L165">
        <v>25</v>
      </c>
    </row>
    <row r="166" spans="1:12" x14ac:dyDescent="0.25">
      <c r="A166" t="s">
        <v>182</v>
      </c>
      <c r="B166" t="s">
        <v>300</v>
      </c>
      <c r="C166" t="s">
        <v>298</v>
      </c>
      <c r="D166" t="s">
        <v>1999</v>
      </c>
      <c r="E166" s="1">
        <v>34054</v>
      </c>
      <c r="F166">
        <v>28</v>
      </c>
      <c r="G166">
        <v>46.8</v>
      </c>
      <c r="H166">
        <v>166.3</v>
      </c>
      <c r="I166">
        <f t="shared" si="4"/>
        <v>1.663</v>
      </c>
      <c r="J166" s="2">
        <f t="shared" si="5"/>
        <v>16.922376552528611</v>
      </c>
      <c r="K166">
        <v>23</v>
      </c>
      <c r="L166">
        <v>8.1</v>
      </c>
    </row>
    <row r="167" spans="1:12" x14ac:dyDescent="0.25">
      <c r="A167" t="s">
        <v>183</v>
      </c>
      <c r="B167" t="s">
        <v>300</v>
      </c>
      <c r="C167" t="s">
        <v>298</v>
      </c>
      <c r="D167" t="s">
        <v>1999</v>
      </c>
      <c r="E167" s="1">
        <v>33213</v>
      </c>
      <c r="F167">
        <v>30</v>
      </c>
      <c r="G167">
        <v>63.3</v>
      </c>
      <c r="H167">
        <v>154</v>
      </c>
      <c r="I167">
        <f t="shared" si="4"/>
        <v>1.54</v>
      </c>
      <c r="J167" s="2">
        <f t="shared" si="5"/>
        <v>26.690841625906561</v>
      </c>
      <c r="K167">
        <v>31</v>
      </c>
      <c r="L167">
        <v>21</v>
      </c>
    </row>
    <row r="168" spans="1:12" x14ac:dyDescent="0.25">
      <c r="A168" t="s">
        <v>184</v>
      </c>
      <c r="B168" t="s">
        <v>300</v>
      </c>
      <c r="C168" t="s">
        <v>299</v>
      </c>
      <c r="D168" t="s">
        <v>2000</v>
      </c>
      <c r="E168" s="1">
        <v>31111</v>
      </c>
      <c r="F168">
        <v>36</v>
      </c>
      <c r="G168">
        <v>64.900000000000006</v>
      </c>
      <c r="H168">
        <v>162</v>
      </c>
      <c r="I168">
        <f t="shared" si="4"/>
        <v>1.62</v>
      </c>
      <c r="J168" s="2">
        <f t="shared" si="5"/>
        <v>24.729461972260324</v>
      </c>
      <c r="K168">
        <v>27</v>
      </c>
      <c r="L168">
        <v>32</v>
      </c>
    </row>
    <row r="169" spans="1:12" x14ac:dyDescent="0.25">
      <c r="A169" t="s">
        <v>185</v>
      </c>
      <c r="B169" t="s">
        <v>300</v>
      </c>
      <c r="C169" t="s">
        <v>298</v>
      </c>
      <c r="D169" t="s">
        <v>1999</v>
      </c>
      <c r="E169" s="1">
        <v>32062</v>
      </c>
      <c r="F169">
        <v>33</v>
      </c>
      <c r="G169">
        <v>64.099999999999994</v>
      </c>
      <c r="H169">
        <v>153.9</v>
      </c>
      <c r="I169">
        <f t="shared" si="4"/>
        <v>1.5390000000000001</v>
      </c>
      <c r="J169" s="2">
        <f t="shared" si="5"/>
        <v>27.063302373084294</v>
      </c>
      <c r="K169">
        <v>30.1</v>
      </c>
      <c r="L169">
        <v>14</v>
      </c>
    </row>
    <row r="170" spans="1:12" x14ac:dyDescent="0.25">
      <c r="A170" t="s">
        <v>186</v>
      </c>
      <c r="B170" t="s">
        <v>300</v>
      </c>
      <c r="C170" t="s">
        <v>298</v>
      </c>
      <c r="D170" t="s">
        <v>1999</v>
      </c>
      <c r="E170" s="1">
        <v>34424</v>
      </c>
      <c r="F170">
        <v>26</v>
      </c>
      <c r="G170">
        <v>54.5</v>
      </c>
      <c r="H170">
        <v>152</v>
      </c>
      <c r="I170">
        <f t="shared" si="4"/>
        <v>1.52</v>
      </c>
      <c r="J170" s="2">
        <f t="shared" si="5"/>
        <v>23.588988919667589</v>
      </c>
      <c r="K170">
        <v>28</v>
      </c>
      <c r="L170">
        <v>18</v>
      </c>
    </row>
    <row r="171" spans="1:12" x14ac:dyDescent="0.25">
      <c r="A171" t="s">
        <v>187</v>
      </c>
      <c r="B171" t="s">
        <v>300</v>
      </c>
      <c r="C171" t="s">
        <v>298</v>
      </c>
      <c r="D171" t="s">
        <v>1999</v>
      </c>
      <c r="E171" s="1">
        <v>32757</v>
      </c>
      <c r="F171">
        <v>31</v>
      </c>
      <c r="G171">
        <v>50.7</v>
      </c>
      <c r="H171">
        <v>161</v>
      </c>
      <c r="I171">
        <f t="shared" si="4"/>
        <v>1.61</v>
      </c>
      <c r="J171" s="2">
        <f t="shared" si="5"/>
        <v>19.559430577524015</v>
      </c>
      <c r="K171">
        <v>36</v>
      </c>
      <c r="L171">
        <v>17</v>
      </c>
    </row>
    <row r="172" spans="1:12" x14ac:dyDescent="0.25">
      <c r="A172" t="s">
        <v>188</v>
      </c>
      <c r="B172" t="s">
        <v>300</v>
      </c>
      <c r="C172" t="s">
        <v>298</v>
      </c>
      <c r="D172" t="s">
        <v>1999</v>
      </c>
      <c r="E172" s="1">
        <v>33359</v>
      </c>
      <c r="F172">
        <v>30</v>
      </c>
      <c r="G172">
        <v>132.69999999999999</v>
      </c>
      <c r="H172">
        <v>166.2</v>
      </c>
      <c r="I172">
        <f t="shared" si="4"/>
        <v>1.6619999999999999</v>
      </c>
      <c r="J172" s="2">
        <f t="shared" si="5"/>
        <v>48.040651006934937</v>
      </c>
      <c r="K172">
        <v>37</v>
      </c>
      <c r="L172">
        <v>22</v>
      </c>
    </row>
    <row r="173" spans="1:12" x14ac:dyDescent="0.25">
      <c r="A173" t="s">
        <v>189</v>
      </c>
      <c r="B173" t="s">
        <v>297</v>
      </c>
      <c r="C173" t="s">
        <v>299</v>
      </c>
      <c r="D173" t="s">
        <v>2002</v>
      </c>
      <c r="E173" s="1">
        <v>31434</v>
      </c>
      <c r="F173">
        <v>35</v>
      </c>
      <c r="G173">
        <v>75.7</v>
      </c>
      <c r="H173">
        <v>161</v>
      </c>
      <c r="I173">
        <f t="shared" si="4"/>
        <v>1.61</v>
      </c>
      <c r="J173" s="2">
        <f t="shared" si="5"/>
        <v>29.204120211411595</v>
      </c>
      <c r="K173">
        <v>32</v>
      </c>
      <c r="L173">
        <v>22</v>
      </c>
    </row>
    <row r="174" spans="1:12" x14ac:dyDescent="0.25">
      <c r="A174" t="s">
        <v>190</v>
      </c>
      <c r="B174" t="s">
        <v>297</v>
      </c>
      <c r="C174" t="s">
        <v>299</v>
      </c>
      <c r="D174" t="s">
        <v>2002</v>
      </c>
      <c r="E174" s="1">
        <v>29728</v>
      </c>
      <c r="F174">
        <v>40</v>
      </c>
      <c r="G174">
        <v>63.5</v>
      </c>
      <c r="H174">
        <v>158.5</v>
      </c>
      <c r="I174">
        <f t="shared" si="4"/>
        <v>1.585</v>
      </c>
      <c r="J174" s="2">
        <f t="shared" si="5"/>
        <v>25.276398411766461</v>
      </c>
      <c r="K174">
        <v>33</v>
      </c>
      <c r="L174">
        <v>16</v>
      </c>
    </row>
    <row r="175" spans="1:12" x14ac:dyDescent="0.25">
      <c r="A175" t="s">
        <v>191</v>
      </c>
      <c r="B175" t="s">
        <v>297</v>
      </c>
      <c r="C175" t="s">
        <v>299</v>
      </c>
      <c r="D175" t="s">
        <v>2002</v>
      </c>
      <c r="E175" s="1">
        <v>29952</v>
      </c>
      <c r="F175">
        <v>39</v>
      </c>
      <c r="G175">
        <v>59.5</v>
      </c>
      <c r="H175">
        <v>157.19999999999999</v>
      </c>
      <c r="I175">
        <f t="shared" si="4"/>
        <v>1.5719999999999998</v>
      </c>
      <c r="J175" s="2">
        <f t="shared" si="5"/>
        <v>24.077527209629071</v>
      </c>
      <c r="K175">
        <v>27</v>
      </c>
      <c r="L175">
        <v>17</v>
      </c>
    </row>
    <row r="176" spans="1:12" x14ac:dyDescent="0.25">
      <c r="A176" t="s">
        <v>192</v>
      </c>
      <c r="B176" t="s">
        <v>297</v>
      </c>
      <c r="C176" t="s">
        <v>299</v>
      </c>
      <c r="D176" t="s">
        <v>2002</v>
      </c>
      <c r="E176" s="1">
        <v>29713</v>
      </c>
      <c r="F176">
        <v>40</v>
      </c>
      <c r="G176">
        <v>53.9</v>
      </c>
      <c r="H176">
        <v>161</v>
      </c>
      <c r="I176">
        <f t="shared" si="4"/>
        <v>1.61</v>
      </c>
      <c r="J176" s="2">
        <f t="shared" si="5"/>
        <v>20.793950850661624</v>
      </c>
      <c r="K176">
        <v>25</v>
      </c>
      <c r="L176">
        <v>19</v>
      </c>
    </row>
    <row r="177" spans="1:12" x14ac:dyDescent="0.25">
      <c r="A177" t="s">
        <v>193</v>
      </c>
      <c r="B177" t="s">
        <v>297</v>
      </c>
      <c r="C177" t="s">
        <v>299</v>
      </c>
      <c r="D177" t="s">
        <v>2002</v>
      </c>
      <c r="E177" s="1">
        <v>31967</v>
      </c>
      <c r="F177">
        <v>33</v>
      </c>
      <c r="G177">
        <v>61.9</v>
      </c>
      <c r="H177">
        <v>144.4</v>
      </c>
      <c r="I177">
        <f t="shared" si="4"/>
        <v>1.444</v>
      </c>
      <c r="J177" s="2">
        <f t="shared" si="5"/>
        <v>29.686313027063942</v>
      </c>
      <c r="K177">
        <v>34</v>
      </c>
      <c r="L177">
        <v>21</v>
      </c>
    </row>
    <row r="178" spans="1:12" x14ac:dyDescent="0.25">
      <c r="A178" t="s">
        <v>194</v>
      </c>
      <c r="B178" t="s">
        <v>297</v>
      </c>
      <c r="C178" t="s">
        <v>299</v>
      </c>
      <c r="D178" t="s">
        <v>2002</v>
      </c>
      <c r="E178" s="1">
        <v>28088</v>
      </c>
      <c r="F178">
        <v>46</v>
      </c>
      <c r="G178">
        <v>82.1</v>
      </c>
      <c r="H178">
        <v>158.5</v>
      </c>
      <c r="I178">
        <f t="shared" si="4"/>
        <v>1.585</v>
      </c>
      <c r="J178" s="2">
        <f t="shared" si="5"/>
        <v>32.680193852063411</v>
      </c>
      <c r="K178">
        <v>30</v>
      </c>
      <c r="L178">
        <v>17</v>
      </c>
    </row>
    <row r="179" spans="1:12" x14ac:dyDescent="0.25">
      <c r="A179" t="s">
        <v>195</v>
      </c>
      <c r="B179" t="s">
        <v>300</v>
      </c>
      <c r="C179" t="s">
        <v>298</v>
      </c>
      <c r="D179" t="s">
        <v>1999</v>
      </c>
      <c r="E179" s="1">
        <v>31861</v>
      </c>
      <c r="F179">
        <v>34</v>
      </c>
      <c r="G179">
        <v>55.9</v>
      </c>
      <c r="H179">
        <v>164.4</v>
      </c>
      <c r="I179">
        <f t="shared" si="4"/>
        <v>1.6440000000000001</v>
      </c>
      <c r="J179" s="2">
        <f t="shared" si="5"/>
        <v>20.682745188579275</v>
      </c>
      <c r="K179">
        <v>25</v>
      </c>
      <c r="L179">
        <v>18</v>
      </c>
    </row>
    <row r="180" spans="1:12" x14ac:dyDescent="0.25">
      <c r="A180" t="s">
        <v>196</v>
      </c>
      <c r="B180" t="s">
        <v>300</v>
      </c>
      <c r="C180" t="s">
        <v>298</v>
      </c>
      <c r="D180" t="s">
        <v>1999</v>
      </c>
      <c r="E180" s="1">
        <v>30887</v>
      </c>
      <c r="F180">
        <v>37</v>
      </c>
      <c r="G180">
        <v>83</v>
      </c>
      <c r="H180">
        <v>160.6</v>
      </c>
      <c r="I180">
        <f t="shared" si="4"/>
        <v>1.6059999999999999</v>
      </c>
      <c r="J180" s="2">
        <f t="shared" si="5"/>
        <v>32.18007192827644</v>
      </c>
      <c r="K180">
        <v>32</v>
      </c>
      <c r="L180">
        <v>24</v>
      </c>
    </row>
    <row r="181" spans="1:12" x14ac:dyDescent="0.25">
      <c r="A181" t="s">
        <v>197</v>
      </c>
      <c r="B181" t="s">
        <v>300</v>
      </c>
      <c r="C181" t="s">
        <v>298</v>
      </c>
      <c r="D181" t="s">
        <v>1999</v>
      </c>
      <c r="E181" s="1">
        <v>34822</v>
      </c>
      <c r="F181">
        <v>26</v>
      </c>
      <c r="G181">
        <v>57.3</v>
      </c>
      <c r="H181">
        <v>166</v>
      </c>
      <c r="I181">
        <f t="shared" si="4"/>
        <v>1.66</v>
      </c>
      <c r="J181" s="2">
        <f t="shared" si="5"/>
        <v>20.794019451299175</v>
      </c>
      <c r="K181">
        <v>23.2</v>
      </c>
      <c r="L181">
        <v>18</v>
      </c>
    </row>
    <row r="182" spans="1:12" x14ac:dyDescent="0.25">
      <c r="A182" t="s">
        <v>198</v>
      </c>
      <c r="B182" t="s">
        <v>300</v>
      </c>
      <c r="C182" t="s">
        <v>298</v>
      </c>
      <c r="D182" t="s">
        <v>1999</v>
      </c>
      <c r="E182" s="1">
        <v>33083</v>
      </c>
      <c r="F182">
        <v>31</v>
      </c>
      <c r="G182">
        <v>86.6</v>
      </c>
      <c r="H182">
        <v>166.6</v>
      </c>
      <c r="I182">
        <f t="shared" si="4"/>
        <v>1.6659999999999999</v>
      </c>
      <c r="J182" s="2">
        <f t="shared" si="5"/>
        <v>31.200955772465047</v>
      </c>
      <c r="K182">
        <v>36.799999999999997</v>
      </c>
      <c r="L182">
        <v>23</v>
      </c>
    </row>
    <row r="183" spans="1:12" x14ac:dyDescent="0.25">
      <c r="A183" t="s">
        <v>199</v>
      </c>
      <c r="B183" t="s">
        <v>300</v>
      </c>
      <c r="C183" t="s">
        <v>299</v>
      </c>
      <c r="D183" t="s">
        <v>2000</v>
      </c>
      <c r="E183" s="1">
        <v>35290</v>
      </c>
      <c r="F183">
        <v>25</v>
      </c>
      <c r="G183">
        <v>105.6</v>
      </c>
      <c r="H183">
        <v>164.5</v>
      </c>
      <c r="I183">
        <f t="shared" si="4"/>
        <v>1.645</v>
      </c>
      <c r="J183" s="2">
        <f t="shared" si="5"/>
        <v>39.024029711477169</v>
      </c>
      <c r="K183">
        <v>36.799999999999997</v>
      </c>
      <c r="L183">
        <v>27</v>
      </c>
    </row>
    <row r="184" spans="1:12" x14ac:dyDescent="0.25">
      <c r="A184" t="s">
        <v>200</v>
      </c>
      <c r="B184" t="s">
        <v>300</v>
      </c>
      <c r="C184" t="s">
        <v>298</v>
      </c>
      <c r="D184" t="s">
        <v>1999</v>
      </c>
      <c r="E184" s="1">
        <v>35994</v>
      </c>
      <c r="F184">
        <v>23</v>
      </c>
      <c r="G184">
        <v>63.4</v>
      </c>
      <c r="H184">
        <v>156.69999999999999</v>
      </c>
      <c r="I184">
        <f t="shared" si="4"/>
        <v>1.5669999999999999</v>
      </c>
      <c r="J184" s="2">
        <f t="shared" si="5"/>
        <v>25.819704344022718</v>
      </c>
      <c r="K184">
        <v>28</v>
      </c>
      <c r="L184">
        <v>22</v>
      </c>
    </row>
    <row r="185" spans="1:12" x14ac:dyDescent="0.25">
      <c r="A185" t="s">
        <v>201</v>
      </c>
      <c r="B185" t="s">
        <v>300</v>
      </c>
      <c r="C185" t="s">
        <v>298</v>
      </c>
      <c r="D185" t="s">
        <v>1999</v>
      </c>
      <c r="E185" s="1">
        <v>34809</v>
      </c>
      <c r="F185">
        <v>26</v>
      </c>
      <c r="G185">
        <v>71.5</v>
      </c>
      <c r="H185">
        <v>163</v>
      </c>
      <c r="I185">
        <f t="shared" si="4"/>
        <v>1.63</v>
      </c>
      <c r="J185" s="2">
        <f t="shared" si="5"/>
        <v>26.91106176370959</v>
      </c>
      <c r="K185">
        <v>29</v>
      </c>
      <c r="L185">
        <v>19</v>
      </c>
    </row>
    <row r="186" spans="1:12" x14ac:dyDescent="0.25">
      <c r="A186" t="s">
        <v>203</v>
      </c>
      <c r="B186" t="s">
        <v>300</v>
      </c>
      <c r="C186" t="s">
        <v>298</v>
      </c>
      <c r="D186" t="s">
        <v>1999</v>
      </c>
      <c r="E186" s="1">
        <v>32064</v>
      </c>
      <c r="F186">
        <v>33</v>
      </c>
      <c r="G186">
        <v>90.7</v>
      </c>
      <c r="H186">
        <v>159.1</v>
      </c>
      <c r="I186">
        <f t="shared" si="4"/>
        <v>1.591</v>
      </c>
      <c r="J186" s="2">
        <f t="shared" si="5"/>
        <v>35.831659938189404</v>
      </c>
      <c r="K186">
        <v>35.4</v>
      </c>
      <c r="L186">
        <v>22</v>
      </c>
    </row>
    <row r="187" spans="1:12" x14ac:dyDescent="0.25">
      <c r="A187" t="s">
        <v>204</v>
      </c>
      <c r="B187" t="s">
        <v>300</v>
      </c>
      <c r="C187" t="s">
        <v>298</v>
      </c>
      <c r="D187" t="s">
        <v>1999</v>
      </c>
      <c r="E187" s="1">
        <v>32588</v>
      </c>
      <c r="F187">
        <v>32</v>
      </c>
      <c r="G187">
        <v>73.099999999999994</v>
      </c>
      <c r="H187">
        <v>166</v>
      </c>
      <c r="I187">
        <f t="shared" si="4"/>
        <v>1.66</v>
      </c>
      <c r="J187" s="2">
        <f t="shared" si="5"/>
        <v>26.527797938742925</v>
      </c>
      <c r="K187">
        <v>34</v>
      </c>
      <c r="L187">
        <v>18</v>
      </c>
    </row>
    <row r="188" spans="1:12" x14ac:dyDescent="0.25">
      <c r="A188" t="s">
        <v>205</v>
      </c>
      <c r="B188" t="s">
        <v>300</v>
      </c>
      <c r="C188" t="s">
        <v>299</v>
      </c>
      <c r="D188" t="s">
        <v>2000</v>
      </c>
      <c r="E188" s="1">
        <v>33846</v>
      </c>
      <c r="F188">
        <v>29</v>
      </c>
      <c r="G188">
        <v>114.3</v>
      </c>
      <c r="H188">
        <v>166.5</v>
      </c>
      <c r="I188">
        <f t="shared" si="4"/>
        <v>1.665</v>
      </c>
      <c r="J188" s="2">
        <f t="shared" si="5"/>
        <v>41.23041960879798</v>
      </c>
      <c r="K188">
        <v>39</v>
      </c>
      <c r="L188">
        <v>27</v>
      </c>
    </row>
    <row r="189" spans="1:12" x14ac:dyDescent="0.25">
      <c r="A189" t="s">
        <v>206</v>
      </c>
      <c r="B189" t="s">
        <v>300</v>
      </c>
      <c r="C189" t="s">
        <v>298</v>
      </c>
      <c r="D189" t="s">
        <v>1999</v>
      </c>
      <c r="E189" s="1">
        <v>33224</v>
      </c>
      <c r="F189">
        <v>30</v>
      </c>
      <c r="G189">
        <v>65.400000000000006</v>
      </c>
      <c r="H189">
        <v>164.3</v>
      </c>
      <c r="I189">
        <f t="shared" si="4"/>
        <v>1.643</v>
      </c>
      <c r="J189" s="2">
        <f t="shared" si="5"/>
        <v>24.227166358764329</v>
      </c>
      <c r="K189">
        <v>28</v>
      </c>
      <c r="L189">
        <v>18</v>
      </c>
    </row>
    <row r="190" spans="1:12" x14ac:dyDescent="0.25">
      <c r="A190" t="s">
        <v>207</v>
      </c>
      <c r="B190" t="s">
        <v>300</v>
      </c>
      <c r="C190" t="s">
        <v>299</v>
      </c>
      <c r="D190" t="s">
        <v>2000</v>
      </c>
      <c r="E190" s="1">
        <v>32998</v>
      </c>
      <c r="F190">
        <v>31</v>
      </c>
      <c r="G190">
        <v>115.9</v>
      </c>
      <c r="H190">
        <v>165.5</v>
      </c>
      <c r="I190">
        <f t="shared" si="4"/>
        <v>1.655</v>
      </c>
      <c r="J190" s="2">
        <f t="shared" si="5"/>
        <v>42.31432717846679</v>
      </c>
      <c r="K190">
        <v>39.6</v>
      </c>
      <c r="L190">
        <v>28</v>
      </c>
    </row>
    <row r="191" spans="1:12" x14ac:dyDescent="0.25">
      <c r="A191" t="s">
        <v>208</v>
      </c>
      <c r="B191" t="s">
        <v>300</v>
      </c>
      <c r="C191" t="s">
        <v>298</v>
      </c>
      <c r="D191" t="s">
        <v>1999</v>
      </c>
      <c r="E191" s="1">
        <v>34799</v>
      </c>
      <c r="F191">
        <v>26</v>
      </c>
      <c r="G191">
        <v>65.5</v>
      </c>
      <c r="H191">
        <v>164</v>
      </c>
      <c r="I191">
        <f t="shared" si="4"/>
        <v>1.64</v>
      </c>
      <c r="J191" s="2">
        <f t="shared" si="5"/>
        <v>24.35306365258775</v>
      </c>
      <c r="K191">
        <v>28</v>
      </c>
      <c r="L191">
        <v>18</v>
      </c>
    </row>
    <row r="192" spans="1:12" x14ac:dyDescent="0.25">
      <c r="A192" t="s">
        <v>209</v>
      </c>
      <c r="B192" t="s">
        <v>297</v>
      </c>
      <c r="C192" t="s">
        <v>299</v>
      </c>
      <c r="D192" t="s">
        <v>2002</v>
      </c>
      <c r="E192" s="1">
        <v>31854</v>
      </c>
      <c r="F192">
        <v>34</v>
      </c>
      <c r="G192">
        <v>65</v>
      </c>
      <c r="H192">
        <v>160.1</v>
      </c>
      <c r="I192">
        <f t="shared" si="4"/>
        <v>1.601</v>
      </c>
      <c r="J192" s="2">
        <f t="shared" si="5"/>
        <v>25.358916448612497</v>
      </c>
      <c r="K192">
        <v>29</v>
      </c>
      <c r="L192">
        <v>22</v>
      </c>
    </row>
    <row r="193" spans="1:12" x14ac:dyDescent="0.25">
      <c r="A193" t="s">
        <v>210</v>
      </c>
      <c r="B193" t="s">
        <v>297</v>
      </c>
      <c r="C193" t="s">
        <v>299</v>
      </c>
      <c r="D193" t="s">
        <v>2002</v>
      </c>
      <c r="E193" s="1">
        <v>29628</v>
      </c>
      <c r="F193">
        <v>40</v>
      </c>
      <c r="G193">
        <v>48.6</v>
      </c>
      <c r="H193">
        <v>153.30000000000001</v>
      </c>
      <c r="I193">
        <f t="shared" si="4"/>
        <v>1.5330000000000001</v>
      </c>
      <c r="J193" s="2">
        <f t="shared" si="5"/>
        <v>20.680067861259719</v>
      </c>
      <c r="K193">
        <v>24</v>
      </c>
      <c r="L193">
        <v>14.8</v>
      </c>
    </row>
    <row r="194" spans="1:12" x14ac:dyDescent="0.25">
      <c r="A194" t="s">
        <v>211</v>
      </c>
      <c r="B194" t="s">
        <v>300</v>
      </c>
      <c r="C194" t="s">
        <v>298</v>
      </c>
      <c r="D194" t="s">
        <v>1999</v>
      </c>
      <c r="E194" s="1">
        <v>33193</v>
      </c>
      <c r="F194">
        <v>31</v>
      </c>
      <c r="G194">
        <v>69</v>
      </c>
      <c r="H194">
        <v>164.2</v>
      </c>
      <c r="I194">
        <f t="shared" ref="I194:I257" si="6">H194/100</f>
        <v>1.6419999999999999</v>
      </c>
      <c r="J194" s="2">
        <f t="shared" ref="J194:J257" si="7">G194/(I194)^2</f>
        <v>25.591915031874919</v>
      </c>
      <c r="K194">
        <v>32</v>
      </c>
      <c r="L194">
        <v>24</v>
      </c>
    </row>
    <row r="195" spans="1:12" x14ac:dyDescent="0.25">
      <c r="A195" t="s">
        <v>212</v>
      </c>
      <c r="B195" t="s">
        <v>300</v>
      </c>
      <c r="C195" t="s">
        <v>299</v>
      </c>
      <c r="D195" t="s">
        <v>2000</v>
      </c>
      <c r="E195" s="1">
        <v>31602</v>
      </c>
      <c r="F195">
        <v>35</v>
      </c>
      <c r="G195">
        <v>71.900000000000006</v>
      </c>
      <c r="H195">
        <v>158.19999999999999</v>
      </c>
      <c r="I195">
        <f t="shared" si="6"/>
        <v>1.5819999999999999</v>
      </c>
      <c r="J195" s="2">
        <f t="shared" si="7"/>
        <v>28.728697211518334</v>
      </c>
      <c r="K195">
        <v>34.9</v>
      </c>
      <c r="L195">
        <v>22</v>
      </c>
    </row>
    <row r="196" spans="1:12" x14ac:dyDescent="0.25">
      <c r="A196" t="s">
        <v>213</v>
      </c>
      <c r="B196" t="s">
        <v>300</v>
      </c>
      <c r="C196" t="s">
        <v>298</v>
      </c>
      <c r="D196" t="s">
        <v>1999</v>
      </c>
      <c r="E196" s="1">
        <v>36113</v>
      </c>
      <c r="F196">
        <v>23</v>
      </c>
      <c r="G196">
        <v>67.2</v>
      </c>
      <c r="H196">
        <v>170.1</v>
      </c>
      <c r="I196">
        <f t="shared" si="6"/>
        <v>1.7009999999999998</v>
      </c>
      <c r="J196" s="2">
        <f t="shared" si="7"/>
        <v>23.225263280132971</v>
      </c>
      <c r="K196">
        <v>26</v>
      </c>
      <c r="L196">
        <v>18</v>
      </c>
    </row>
    <row r="197" spans="1:12" x14ac:dyDescent="0.25">
      <c r="A197" t="s">
        <v>214</v>
      </c>
      <c r="B197" t="s">
        <v>300</v>
      </c>
      <c r="C197" t="s">
        <v>298</v>
      </c>
      <c r="D197" t="s">
        <v>1999</v>
      </c>
      <c r="E197" s="1">
        <v>34204</v>
      </c>
      <c r="F197">
        <v>28</v>
      </c>
      <c r="G197">
        <v>98.8</v>
      </c>
      <c r="H197">
        <v>165.8</v>
      </c>
      <c r="I197">
        <f t="shared" si="6"/>
        <v>1.6580000000000001</v>
      </c>
      <c r="J197" s="2">
        <f t="shared" si="7"/>
        <v>35.940812611587489</v>
      </c>
      <c r="K197">
        <v>35</v>
      </c>
      <c r="L197">
        <v>27</v>
      </c>
    </row>
    <row r="198" spans="1:12" x14ac:dyDescent="0.25">
      <c r="A198" t="s">
        <v>215</v>
      </c>
      <c r="B198" t="s">
        <v>300</v>
      </c>
      <c r="C198" t="s">
        <v>299</v>
      </c>
      <c r="D198" t="s">
        <v>2000</v>
      </c>
      <c r="E198" s="1">
        <v>31298</v>
      </c>
      <c r="F198">
        <v>36</v>
      </c>
      <c r="G198">
        <v>131.4</v>
      </c>
      <c r="H198">
        <v>166.2</v>
      </c>
      <c r="I198">
        <f t="shared" si="6"/>
        <v>1.6619999999999999</v>
      </c>
      <c r="J198" s="2">
        <f t="shared" si="7"/>
        <v>47.570019158336486</v>
      </c>
      <c r="K198">
        <v>38</v>
      </c>
      <c r="L198">
        <v>26</v>
      </c>
    </row>
    <row r="199" spans="1:12" x14ac:dyDescent="0.25">
      <c r="A199" t="s">
        <v>216</v>
      </c>
      <c r="B199" t="s">
        <v>300</v>
      </c>
      <c r="C199" t="s">
        <v>298</v>
      </c>
      <c r="D199" t="s">
        <v>1999</v>
      </c>
      <c r="E199" s="1">
        <v>29366</v>
      </c>
      <c r="F199">
        <v>41</v>
      </c>
      <c r="G199">
        <v>83</v>
      </c>
      <c r="H199">
        <v>159.5</v>
      </c>
      <c r="I199">
        <f t="shared" si="6"/>
        <v>1.595</v>
      </c>
      <c r="J199" s="2">
        <f t="shared" si="7"/>
        <v>32.625465551635699</v>
      </c>
      <c r="K199">
        <v>33.200000000000003</v>
      </c>
      <c r="L199">
        <v>24</v>
      </c>
    </row>
    <row r="200" spans="1:12" x14ac:dyDescent="0.25">
      <c r="A200" t="s">
        <v>217</v>
      </c>
      <c r="B200" t="s">
        <v>297</v>
      </c>
      <c r="C200" t="s">
        <v>299</v>
      </c>
      <c r="D200" t="s">
        <v>2002</v>
      </c>
      <c r="E200" s="1">
        <v>28995</v>
      </c>
      <c r="F200">
        <v>42</v>
      </c>
      <c r="G200">
        <v>68.900000000000006</v>
      </c>
      <c r="H200">
        <v>161.19999999999999</v>
      </c>
      <c r="I200">
        <f t="shared" si="6"/>
        <v>1.6119999999999999</v>
      </c>
      <c r="J200" s="2">
        <f t="shared" si="7"/>
        <v>26.51484831505644</v>
      </c>
      <c r="K200">
        <v>30.8</v>
      </c>
      <c r="L200">
        <v>26</v>
      </c>
    </row>
    <row r="201" spans="1:12" x14ac:dyDescent="0.25">
      <c r="A201" t="s">
        <v>218</v>
      </c>
      <c r="B201" t="s">
        <v>300</v>
      </c>
      <c r="C201" t="s">
        <v>298</v>
      </c>
      <c r="D201" t="s">
        <v>1999</v>
      </c>
      <c r="E201" s="1">
        <v>34750</v>
      </c>
      <c r="F201">
        <v>26</v>
      </c>
      <c r="G201">
        <v>59.2</v>
      </c>
      <c r="H201">
        <v>164.1</v>
      </c>
      <c r="I201">
        <f t="shared" si="6"/>
        <v>1.641</v>
      </c>
      <c r="J201" s="2">
        <f t="shared" si="7"/>
        <v>21.983890116198971</v>
      </c>
      <c r="K201">
        <v>27</v>
      </c>
      <c r="L201">
        <v>18</v>
      </c>
    </row>
    <row r="202" spans="1:12" x14ac:dyDescent="0.25">
      <c r="A202" t="s">
        <v>219</v>
      </c>
      <c r="B202" t="s">
        <v>300</v>
      </c>
      <c r="C202" t="s">
        <v>298</v>
      </c>
      <c r="D202" t="s">
        <v>1999</v>
      </c>
      <c r="E202" s="1">
        <v>34271</v>
      </c>
      <c r="F202">
        <v>27</v>
      </c>
      <c r="G202">
        <v>91</v>
      </c>
      <c r="H202">
        <v>150.19999999999999</v>
      </c>
      <c r="I202">
        <f t="shared" si="6"/>
        <v>1.5019999999999998</v>
      </c>
      <c r="J202" s="2">
        <f t="shared" si="7"/>
        <v>40.336807913461158</v>
      </c>
      <c r="K202">
        <v>33.200000000000003</v>
      </c>
      <c r="L202">
        <v>27</v>
      </c>
    </row>
    <row r="203" spans="1:12" x14ac:dyDescent="0.25">
      <c r="A203" t="s">
        <v>220</v>
      </c>
      <c r="B203" t="s">
        <v>300</v>
      </c>
      <c r="C203" t="s">
        <v>299</v>
      </c>
      <c r="D203" t="s">
        <v>2000</v>
      </c>
      <c r="E203" s="1">
        <v>33078</v>
      </c>
      <c r="F203">
        <v>31</v>
      </c>
      <c r="G203">
        <v>60</v>
      </c>
      <c r="H203">
        <v>156.4</v>
      </c>
      <c r="I203">
        <f t="shared" si="6"/>
        <v>1.5640000000000001</v>
      </c>
      <c r="J203" s="2">
        <f t="shared" si="7"/>
        <v>24.528881940855957</v>
      </c>
      <c r="K203">
        <v>26</v>
      </c>
      <c r="L203">
        <v>13</v>
      </c>
    </row>
    <row r="204" spans="1:12" x14ac:dyDescent="0.25">
      <c r="A204" t="s">
        <v>221</v>
      </c>
      <c r="B204" t="s">
        <v>297</v>
      </c>
      <c r="C204" t="s">
        <v>299</v>
      </c>
      <c r="D204" t="s">
        <v>2002</v>
      </c>
      <c r="E204" s="1">
        <v>29236</v>
      </c>
      <c r="F204">
        <v>41</v>
      </c>
      <c r="G204">
        <v>56.6</v>
      </c>
      <c r="H204">
        <v>156.19999999999999</v>
      </c>
      <c r="I204">
        <f t="shared" si="6"/>
        <v>1.5619999999999998</v>
      </c>
      <c r="J204" s="2">
        <f t="shared" si="7"/>
        <v>23.198204475368104</v>
      </c>
      <c r="K204">
        <v>26</v>
      </c>
      <c r="L204">
        <v>14</v>
      </c>
    </row>
    <row r="205" spans="1:12" x14ac:dyDescent="0.25">
      <c r="A205" t="s">
        <v>222</v>
      </c>
      <c r="B205" t="s">
        <v>297</v>
      </c>
      <c r="C205" t="s">
        <v>299</v>
      </c>
      <c r="D205" t="s">
        <v>2002</v>
      </c>
      <c r="E205" s="1">
        <v>29701</v>
      </c>
      <c r="F205">
        <v>39</v>
      </c>
      <c r="G205">
        <v>48.5</v>
      </c>
      <c r="H205">
        <v>158.5</v>
      </c>
      <c r="I205">
        <f t="shared" si="6"/>
        <v>1.585</v>
      </c>
      <c r="J205" s="2">
        <f t="shared" si="7"/>
        <v>19.30559563733344</v>
      </c>
      <c r="K205">
        <v>24.5</v>
      </c>
      <c r="L205">
        <v>18</v>
      </c>
    </row>
    <row r="206" spans="1:12" x14ac:dyDescent="0.25">
      <c r="A206" t="s">
        <v>223</v>
      </c>
      <c r="B206" t="s">
        <v>297</v>
      </c>
      <c r="C206" t="s">
        <v>298</v>
      </c>
      <c r="D206" t="s">
        <v>2001</v>
      </c>
      <c r="E206" s="1">
        <v>32192</v>
      </c>
      <c r="F206">
        <v>32</v>
      </c>
      <c r="G206">
        <v>66</v>
      </c>
      <c r="H206">
        <v>154</v>
      </c>
      <c r="I206">
        <f t="shared" si="6"/>
        <v>1.54</v>
      </c>
      <c r="J206" s="2">
        <f t="shared" si="7"/>
        <v>27.829313543599259</v>
      </c>
      <c r="K206">
        <v>29.6</v>
      </c>
      <c r="L206">
        <v>26</v>
      </c>
    </row>
    <row r="207" spans="1:12" x14ac:dyDescent="0.25">
      <c r="A207" t="s">
        <v>224</v>
      </c>
      <c r="B207" t="s">
        <v>297</v>
      </c>
      <c r="C207" t="s">
        <v>298</v>
      </c>
      <c r="D207" t="s">
        <v>2001</v>
      </c>
      <c r="E207" s="1">
        <v>35329</v>
      </c>
      <c r="F207">
        <v>24</v>
      </c>
      <c r="G207">
        <v>52.2</v>
      </c>
      <c r="H207">
        <v>165</v>
      </c>
      <c r="I207">
        <f t="shared" si="6"/>
        <v>1.65</v>
      </c>
      <c r="J207" s="2">
        <f t="shared" si="7"/>
        <v>19.173553719008268</v>
      </c>
      <c r="K207">
        <v>23.5</v>
      </c>
      <c r="L207">
        <v>17</v>
      </c>
    </row>
    <row r="208" spans="1:12" x14ac:dyDescent="0.25">
      <c r="A208" t="s">
        <v>225</v>
      </c>
      <c r="B208" t="s">
        <v>297</v>
      </c>
      <c r="C208" t="s">
        <v>298</v>
      </c>
      <c r="D208" t="s">
        <v>2001</v>
      </c>
      <c r="E208" s="1">
        <v>35296</v>
      </c>
      <c r="F208">
        <v>24</v>
      </c>
      <c r="G208">
        <v>82.9</v>
      </c>
      <c r="H208">
        <v>157.19999999999999</v>
      </c>
      <c r="I208">
        <f t="shared" si="6"/>
        <v>1.5719999999999998</v>
      </c>
      <c r="J208" s="2">
        <f t="shared" si="7"/>
        <v>33.546672364340338</v>
      </c>
      <c r="K208">
        <v>36.200000000000003</v>
      </c>
      <c r="L208">
        <v>22</v>
      </c>
    </row>
    <row r="209" spans="1:12" x14ac:dyDescent="0.25">
      <c r="A209" t="s">
        <v>226</v>
      </c>
      <c r="B209" t="s">
        <v>297</v>
      </c>
      <c r="C209" t="s">
        <v>298</v>
      </c>
      <c r="D209" t="s">
        <v>2001</v>
      </c>
      <c r="E209" s="1">
        <v>32586</v>
      </c>
      <c r="F209">
        <v>31</v>
      </c>
      <c r="G209">
        <v>53.6</v>
      </c>
      <c r="H209">
        <v>163</v>
      </c>
      <c r="I209">
        <f t="shared" si="6"/>
        <v>1.63</v>
      </c>
      <c r="J209" s="2">
        <f t="shared" si="7"/>
        <v>20.17388686062705</v>
      </c>
      <c r="K209">
        <v>26</v>
      </c>
      <c r="L209">
        <v>19</v>
      </c>
    </row>
    <row r="210" spans="1:12" x14ac:dyDescent="0.25">
      <c r="A210" t="s">
        <v>227</v>
      </c>
      <c r="B210" t="s">
        <v>300</v>
      </c>
      <c r="C210" t="s">
        <v>298</v>
      </c>
      <c r="D210" t="s">
        <v>1999</v>
      </c>
      <c r="E210" s="1">
        <v>33858</v>
      </c>
      <c r="F210">
        <v>27</v>
      </c>
      <c r="G210">
        <v>73.599999999999994</v>
      </c>
      <c r="H210">
        <v>156</v>
      </c>
      <c r="I210">
        <f t="shared" si="6"/>
        <v>1.56</v>
      </c>
      <c r="J210" s="2">
        <f t="shared" si="7"/>
        <v>30.243261012491775</v>
      </c>
      <c r="K210">
        <v>28.5</v>
      </c>
      <c r="L210">
        <v>15</v>
      </c>
    </row>
    <row r="211" spans="1:12" x14ac:dyDescent="0.25">
      <c r="A211" t="s">
        <v>228</v>
      </c>
      <c r="B211" t="s">
        <v>301</v>
      </c>
      <c r="C211" t="s">
        <v>298</v>
      </c>
      <c r="D211" t="s">
        <v>1999</v>
      </c>
      <c r="E211" s="1">
        <v>31415</v>
      </c>
      <c r="F211">
        <v>34</v>
      </c>
      <c r="G211">
        <v>77.5</v>
      </c>
      <c r="H211">
        <v>151.80000000000001</v>
      </c>
      <c r="I211">
        <f t="shared" si="6"/>
        <v>1.518</v>
      </c>
      <c r="J211" s="2">
        <f t="shared" si="7"/>
        <v>33.632423218262709</v>
      </c>
      <c r="K211">
        <v>34</v>
      </c>
      <c r="L211">
        <v>26</v>
      </c>
    </row>
    <row r="212" spans="1:12" x14ac:dyDescent="0.25">
      <c r="A212" t="s">
        <v>229</v>
      </c>
      <c r="B212" t="s">
        <v>300</v>
      </c>
      <c r="C212" t="s">
        <v>298</v>
      </c>
      <c r="D212" t="s">
        <v>1999</v>
      </c>
      <c r="E212" s="1">
        <v>32075</v>
      </c>
      <c r="F212">
        <v>33</v>
      </c>
      <c r="G212">
        <v>85.9</v>
      </c>
      <c r="H212">
        <v>164.9</v>
      </c>
      <c r="I212">
        <f t="shared" si="6"/>
        <v>1.649</v>
      </c>
      <c r="J212" s="2">
        <f t="shared" si="7"/>
        <v>31.590161963017817</v>
      </c>
      <c r="K212">
        <v>34.5</v>
      </c>
      <c r="L212">
        <v>21</v>
      </c>
    </row>
    <row r="213" spans="1:12" x14ac:dyDescent="0.25">
      <c r="A213" t="s">
        <v>230</v>
      </c>
      <c r="B213" t="s">
        <v>300</v>
      </c>
      <c r="C213" t="s">
        <v>298</v>
      </c>
      <c r="D213" t="s">
        <v>1999</v>
      </c>
      <c r="E213" s="1">
        <v>31210</v>
      </c>
      <c r="F213">
        <v>35</v>
      </c>
      <c r="G213">
        <v>72.900000000000006</v>
      </c>
      <c r="H213">
        <v>168.7</v>
      </c>
      <c r="I213">
        <f t="shared" si="6"/>
        <v>1.6869999999999998</v>
      </c>
      <c r="J213" s="2">
        <f t="shared" si="7"/>
        <v>25.615177115421854</v>
      </c>
      <c r="K213">
        <v>31.4</v>
      </c>
      <c r="L213">
        <v>20</v>
      </c>
    </row>
    <row r="214" spans="1:12" x14ac:dyDescent="0.25">
      <c r="A214" t="s">
        <v>231</v>
      </c>
      <c r="B214" t="s">
        <v>301</v>
      </c>
      <c r="C214" t="s">
        <v>298</v>
      </c>
      <c r="D214" t="s">
        <v>1999</v>
      </c>
      <c r="E214" s="1">
        <v>32509</v>
      </c>
      <c r="F214">
        <v>31</v>
      </c>
      <c r="G214">
        <v>67.900000000000006</v>
      </c>
      <c r="H214">
        <v>150</v>
      </c>
      <c r="I214">
        <f t="shared" si="6"/>
        <v>1.5</v>
      </c>
      <c r="J214" s="2">
        <f t="shared" si="7"/>
        <v>30.177777777777781</v>
      </c>
      <c r="K214">
        <v>33</v>
      </c>
      <c r="L214">
        <v>22</v>
      </c>
    </row>
    <row r="215" spans="1:12" x14ac:dyDescent="0.25">
      <c r="A215" t="s">
        <v>232</v>
      </c>
      <c r="B215" t="s">
        <v>300</v>
      </c>
      <c r="C215" t="s">
        <v>298</v>
      </c>
      <c r="D215" t="s">
        <v>1999</v>
      </c>
      <c r="E215" s="1">
        <v>33795</v>
      </c>
      <c r="F215">
        <v>28</v>
      </c>
      <c r="G215">
        <v>63.2</v>
      </c>
      <c r="H215">
        <v>162</v>
      </c>
      <c r="I215">
        <f t="shared" si="6"/>
        <v>1.62</v>
      </c>
      <c r="J215" s="2">
        <f t="shared" si="7"/>
        <v>24.081694863587863</v>
      </c>
      <c r="K215">
        <v>29</v>
      </c>
      <c r="L215">
        <v>18</v>
      </c>
    </row>
    <row r="216" spans="1:12" x14ac:dyDescent="0.25">
      <c r="A216" t="s">
        <v>233</v>
      </c>
      <c r="B216" t="s">
        <v>300</v>
      </c>
      <c r="C216" t="s">
        <v>298</v>
      </c>
      <c r="D216" t="s">
        <v>1999</v>
      </c>
      <c r="E216" s="1">
        <v>31111</v>
      </c>
      <c r="F216">
        <v>35</v>
      </c>
      <c r="G216">
        <v>66.2</v>
      </c>
      <c r="H216">
        <v>154.4</v>
      </c>
      <c r="I216">
        <f t="shared" si="6"/>
        <v>1.544</v>
      </c>
      <c r="J216" s="2">
        <f t="shared" si="7"/>
        <v>27.769201857767992</v>
      </c>
      <c r="K216">
        <v>35.5</v>
      </c>
      <c r="L216">
        <v>20.2</v>
      </c>
    </row>
    <row r="217" spans="1:12" x14ac:dyDescent="0.25">
      <c r="A217" t="s">
        <v>234</v>
      </c>
      <c r="B217" t="s">
        <v>297</v>
      </c>
      <c r="C217" t="s">
        <v>298</v>
      </c>
      <c r="D217" t="s">
        <v>2001</v>
      </c>
      <c r="E217" s="1">
        <v>32809</v>
      </c>
      <c r="F217">
        <v>32</v>
      </c>
      <c r="G217">
        <v>81.8</v>
      </c>
      <c r="H217">
        <v>156</v>
      </c>
      <c r="I217">
        <f t="shared" si="6"/>
        <v>1.56</v>
      </c>
      <c r="J217" s="2">
        <f t="shared" si="7"/>
        <v>33.612754766600915</v>
      </c>
      <c r="K217">
        <v>35</v>
      </c>
      <c r="L217">
        <v>15.8</v>
      </c>
    </row>
    <row r="218" spans="1:12" x14ac:dyDescent="0.25">
      <c r="A218" t="s">
        <v>235</v>
      </c>
      <c r="B218" t="s">
        <v>300</v>
      </c>
      <c r="C218" t="s">
        <v>299</v>
      </c>
      <c r="D218" t="s">
        <v>2000</v>
      </c>
      <c r="E218" s="1">
        <v>36881</v>
      </c>
      <c r="F218">
        <v>20</v>
      </c>
      <c r="G218">
        <v>77.599999999999994</v>
      </c>
      <c r="H218">
        <v>166.5</v>
      </c>
      <c r="I218">
        <f t="shared" si="6"/>
        <v>1.665</v>
      </c>
      <c r="J218" s="2">
        <f t="shared" si="7"/>
        <v>27.991955919883843</v>
      </c>
      <c r="K218">
        <v>31</v>
      </c>
      <c r="L218">
        <v>19</v>
      </c>
    </row>
    <row r="219" spans="1:12" x14ac:dyDescent="0.25">
      <c r="A219" t="s">
        <v>236</v>
      </c>
      <c r="B219" t="s">
        <v>300</v>
      </c>
      <c r="C219" t="s">
        <v>298</v>
      </c>
      <c r="D219" t="s">
        <v>1999</v>
      </c>
      <c r="E219" s="1">
        <v>34392</v>
      </c>
      <c r="F219">
        <v>27</v>
      </c>
      <c r="G219">
        <v>118.1</v>
      </c>
      <c r="H219">
        <v>158.19999999999999</v>
      </c>
      <c r="I219">
        <f t="shared" si="6"/>
        <v>1.5819999999999999</v>
      </c>
      <c r="J219" s="2">
        <f t="shared" si="7"/>
        <v>47.188583319614949</v>
      </c>
      <c r="K219">
        <v>44</v>
      </c>
      <c r="L219">
        <v>25</v>
      </c>
    </row>
    <row r="220" spans="1:12" x14ac:dyDescent="0.25">
      <c r="A220" t="s">
        <v>237</v>
      </c>
      <c r="B220" t="s">
        <v>297</v>
      </c>
      <c r="C220" t="s">
        <v>299</v>
      </c>
      <c r="D220" t="s">
        <v>2002</v>
      </c>
      <c r="E220" s="1">
        <v>33700</v>
      </c>
      <c r="F220">
        <v>29</v>
      </c>
      <c r="G220">
        <v>44</v>
      </c>
      <c r="H220">
        <v>159</v>
      </c>
      <c r="I220">
        <f t="shared" si="6"/>
        <v>1.59</v>
      </c>
      <c r="J220" s="2">
        <f t="shared" si="7"/>
        <v>17.404374826945133</v>
      </c>
      <c r="K220">
        <v>21</v>
      </c>
      <c r="L220">
        <v>17.8</v>
      </c>
    </row>
    <row r="221" spans="1:12" x14ac:dyDescent="0.25">
      <c r="A221" t="s">
        <v>238</v>
      </c>
      <c r="B221" t="s">
        <v>300</v>
      </c>
      <c r="C221" t="s">
        <v>298</v>
      </c>
      <c r="D221" t="s">
        <v>1999</v>
      </c>
      <c r="E221" s="1">
        <v>32740</v>
      </c>
      <c r="F221">
        <v>32</v>
      </c>
      <c r="G221">
        <v>63.1</v>
      </c>
      <c r="H221">
        <v>168.2</v>
      </c>
      <c r="I221">
        <f t="shared" si="6"/>
        <v>1.6819999999999999</v>
      </c>
      <c r="J221" s="2">
        <f t="shared" si="7"/>
        <v>22.30372369680509</v>
      </c>
      <c r="K221">
        <v>28</v>
      </c>
      <c r="L221">
        <v>18</v>
      </c>
    </row>
    <row r="222" spans="1:12" x14ac:dyDescent="0.25">
      <c r="A222" t="s">
        <v>239</v>
      </c>
      <c r="B222" t="s">
        <v>300</v>
      </c>
      <c r="C222" t="s">
        <v>298</v>
      </c>
      <c r="D222" t="s">
        <v>1999</v>
      </c>
      <c r="E222" s="1">
        <v>31778</v>
      </c>
      <c r="F222">
        <v>33</v>
      </c>
      <c r="G222">
        <v>76.5</v>
      </c>
      <c r="H222">
        <v>154</v>
      </c>
      <c r="I222">
        <f t="shared" si="6"/>
        <v>1.54</v>
      </c>
      <c r="J222" s="2">
        <f t="shared" si="7"/>
        <v>32.256704334626413</v>
      </c>
      <c r="K222">
        <v>37</v>
      </c>
      <c r="L222">
        <v>7.4</v>
      </c>
    </row>
    <row r="223" spans="1:12" x14ac:dyDescent="0.25">
      <c r="A223" t="s">
        <v>240</v>
      </c>
      <c r="B223" t="s">
        <v>297</v>
      </c>
      <c r="C223" t="s">
        <v>298</v>
      </c>
      <c r="D223" t="s">
        <v>2001</v>
      </c>
      <c r="E223" s="1">
        <v>36023</v>
      </c>
      <c r="F223">
        <v>22</v>
      </c>
      <c r="G223">
        <v>48.3</v>
      </c>
      <c r="H223">
        <v>153</v>
      </c>
      <c r="I223">
        <f t="shared" si="6"/>
        <v>1.53</v>
      </c>
      <c r="J223" s="2">
        <f t="shared" si="7"/>
        <v>20.633089837242085</v>
      </c>
      <c r="K223">
        <v>24.6</v>
      </c>
      <c r="L223">
        <v>12.2</v>
      </c>
    </row>
    <row r="224" spans="1:12" x14ac:dyDescent="0.25">
      <c r="A224" t="s">
        <v>241</v>
      </c>
      <c r="B224" t="s">
        <v>300</v>
      </c>
      <c r="C224" t="s">
        <v>298</v>
      </c>
      <c r="D224" t="s">
        <v>1999</v>
      </c>
      <c r="E224" s="1">
        <v>35504</v>
      </c>
      <c r="F224">
        <v>24</v>
      </c>
      <c r="G224">
        <v>60</v>
      </c>
      <c r="H224">
        <v>153</v>
      </c>
      <c r="I224">
        <f t="shared" si="6"/>
        <v>1.53</v>
      </c>
      <c r="J224" s="2">
        <f t="shared" si="7"/>
        <v>25.631167499679609</v>
      </c>
      <c r="K224">
        <v>30</v>
      </c>
      <c r="L224">
        <v>22</v>
      </c>
    </row>
    <row r="225" spans="1:12" x14ac:dyDescent="0.25">
      <c r="A225" t="s">
        <v>242</v>
      </c>
      <c r="B225" t="s">
        <v>301</v>
      </c>
      <c r="C225" t="s">
        <v>298</v>
      </c>
      <c r="D225" t="s">
        <v>1999</v>
      </c>
      <c r="E225" s="1">
        <v>32164</v>
      </c>
      <c r="F225">
        <v>32</v>
      </c>
      <c r="G225">
        <v>83.1</v>
      </c>
      <c r="H225">
        <v>154.1</v>
      </c>
      <c r="I225">
        <f t="shared" si="6"/>
        <v>1.5409999999999999</v>
      </c>
      <c r="J225" s="2">
        <f t="shared" si="7"/>
        <v>34.994173954312181</v>
      </c>
      <c r="K225">
        <v>34.4</v>
      </c>
      <c r="L225">
        <v>14.4</v>
      </c>
    </row>
    <row r="226" spans="1:12" x14ac:dyDescent="0.25">
      <c r="A226" t="s">
        <v>243</v>
      </c>
      <c r="B226" t="s">
        <v>300</v>
      </c>
      <c r="C226" t="s">
        <v>298</v>
      </c>
      <c r="D226" t="s">
        <v>1999</v>
      </c>
      <c r="E226" s="1">
        <v>30514</v>
      </c>
      <c r="F226">
        <v>38</v>
      </c>
      <c r="G226">
        <v>133.19999999999999</v>
      </c>
      <c r="H226">
        <v>170</v>
      </c>
      <c r="I226">
        <f t="shared" si="6"/>
        <v>1.7</v>
      </c>
      <c r="J226" s="2">
        <f t="shared" si="7"/>
        <v>46.089965397923876</v>
      </c>
      <c r="K226">
        <v>49</v>
      </c>
      <c r="L226">
        <v>18</v>
      </c>
    </row>
    <row r="227" spans="1:12" x14ac:dyDescent="0.25">
      <c r="A227" t="s">
        <v>244</v>
      </c>
      <c r="B227" t="s">
        <v>300</v>
      </c>
      <c r="C227" t="s">
        <v>299</v>
      </c>
      <c r="D227" t="s">
        <v>2000</v>
      </c>
      <c r="E227" s="1">
        <v>37070</v>
      </c>
      <c r="F227">
        <v>19</v>
      </c>
      <c r="G227">
        <v>82.8</v>
      </c>
      <c r="H227">
        <v>155</v>
      </c>
      <c r="I227">
        <f t="shared" si="6"/>
        <v>1.55</v>
      </c>
      <c r="J227" s="2">
        <f t="shared" si="7"/>
        <v>34.464099895941722</v>
      </c>
      <c r="K227">
        <v>33.1</v>
      </c>
      <c r="L227">
        <v>45</v>
      </c>
    </row>
    <row r="228" spans="1:12" x14ac:dyDescent="0.25">
      <c r="A228" t="s">
        <v>245</v>
      </c>
      <c r="B228" t="s">
        <v>300</v>
      </c>
      <c r="C228" t="s">
        <v>298</v>
      </c>
      <c r="D228" t="s">
        <v>1999</v>
      </c>
      <c r="E228" s="1">
        <v>36023</v>
      </c>
      <c r="F228">
        <v>22</v>
      </c>
      <c r="G228">
        <v>51.2</v>
      </c>
      <c r="H228">
        <v>155</v>
      </c>
      <c r="I228">
        <f t="shared" si="6"/>
        <v>1.55</v>
      </c>
      <c r="J228" s="2">
        <f t="shared" si="7"/>
        <v>21.311134235171696</v>
      </c>
      <c r="K228">
        <v>26.1</v>
      </c>
      <c r="L228">
        <v>18.3</v>
      </c>
    </row>
    <row r="229" spans="1:12" x14ac:dyDescent="0.25">
      <c r="A229" t="s">
        <v>246</v>
      </c>
      <c r="B229" t="s">
        <v>301</v>
      </c>
      <c r="C229" t="s">
        <v>299</v>
      </c>
      <c r="D229" t="s">
        <v>2000</v>
      </c>
      <c r="E229" s="1">
        <v>34284</v>
      </c>
      <c r="F229">
        <v>27</v>
      </c>
      <c r="G229">
        <v>126</v>
      </c>
      <c r="H229">
        <v>170</v>
      </c>
      <c r="I229">
        <f t="shared" si="6"/>
        <v>1.7</v>
      </c>
      <c r="J229" s="2">
        <f t="shared" si="7"/>
        <v>43.598615916955019</v>
      </c>
      <c r="K229">
        <v>37</v>
      </c>
      <c r="L229">
        <v>32.200000000000003</v>
      </c>
    </row>
    <row r="230" spans="1:12" x14ac:dyDescent="0.25">
      <c r="A230" t="s">
        <v>247</v>
      </c>
      <c r="B230" t="s">
        <v>300</v>
      </c>
      <c r="C230" t="s">
        <v>299</v>
      </c>
      <c r="D230" t="s">
        <v>2000</v>
      </c>
      <c r="E230" s="1">
        <v>30238</v>
      </c>
      <c r="F230">
        <v>38</v>
      </c>
      <c r="G230">
        <v>65.900000000000006</v>
      </c>
      <c r="H230">
        <v>164.2</v>
      </c>
      <c r="I230">
        <f t="shared" si="6"/>
        <v>1.6419999999999999</v>
      </c>
      <c r="J230" s="2">
        <f t="shared" si="7"/>
        <v>24.442133342037064</v>
      </c>
      <c r="K230">
        <v>29</v>
      </c>
      <c r="L230">
        <v>14.2</v>
      </c>
    </row>
    <row r="231" spans="1:12" x14ac:dyDescent="0.25">
      <c r="A231" t="s">
        <v>248</v>
      </c>
      <c r="B231" t="s">
        <v>300</v>
      </c>
      <c r="C231" t="s">
        <v>298</v>
      </c>
      <c r="D231" t="s">
        <v>1999</v>
      </c>
      <c r="E231" s="1">
        <v>34692</v>
      </c>
      <c r="F231">
        <v>27</v>
      </c>
      <c r="G231">
        <v>91.9</v>
      </c>
      <c r="H231">
        <v>159.1</v>
      </c>
      <c r="I231">
        <f t="shared" si="6"/>
        <v>1.591</v>
      </c>
      <c r="J231" s="2">
        <f t="shared" si="7"/>
        <v>36.305728206390363</v>
      </c>
      <c r="K231">
        <v>31.3</v>
      </c>
      <c r="L231">
        <v>18.8</v>
      </c>
    </row>
    <row r="232" spans="1:12" x14ac:dyDescent="0.25">
      <c r="A232" t="s">
        <v>249</v>
      </c>
      <c r="B232" t="s">
        <v>300</v>
      </c>
      <c r="C232" t="s">
        <v>298</v>
      </c>
      <c r="D232" t="s">
        <v>1999</v>
      </c>
      <c r="E232" s="1">
        <v>34100</v>
      </c>
      <c r="F232">
        <v>28</v>
      </c>
      <c r="G232">
        <v>96.1</v>
      </c>
      <c r="H232">
        <v>165</v>
      </c>
      <c r="I232">
        <f t="shared" si="6"/>
        <v>1.65</v>
      </c>
      <c r="J232" s="2">
        <f t="shared" si="7"/>
        <v>35.298438934802576</v>
      </c>
      <c r="K232">
        <v>37.200000000000003</v>
      </c>
      <c r="L232">
        <v>24</v>
      </c>
    </row>
    <row r="233" spans="1:12" x14ac:dyDescent="0.25">
      <c r="A233" t="s">
        <v>250</v>
      </c>
      <c r="B233" t="s">
        <v>297</v>
      </c>
      <c r="C233" t="s">
        <v>298</v>
      </c>
      <c r="D233" t="s">
        <v>2001</v>
      </c>
      <c r="E233" s="1">
        <v>33336</v>
      </c>
      <c r="F233">
        <v>30</v>
      </c>
      <c r="G233">
        <v>86</v>
      </c>
      <c r="H233">
        <v>156.5</v>
      </c>
      <c r="I233">
        <f t="shared" si="6"/>
        <v>1.5649999999999999</v>
      </c>
      <c r="J233" s="2">
        <f t="shared" si="7"/>
        <v>35.113148036623834</v>
      </c>
      <c r="K233">
        <v>33</v>
      </c>
      <c r="L233">
        <v>22.2</v>
      </c>
    </row>
    <row r="234" spans="1:12" x14ac:dyDescent="0.25">
      <c r="A234" t="s">
        <v>251</v>
      </c>
      <c r="B234" t="s">
        <v>300</v>
      </c>
      <c r="C234" t="s">
        <v>299</v>
      </c>
      <c r="D234" t="s">
        <v>2000</v>
      </c>
      <c r="E234" s="1">
        <v>30633</v>
      </c>
      <c r="F234">
        <v>37</v>
      </c>
      <c r="G234">
        <v>73.400000000000006</v>
      </c>
      <c r="H234">
        <v>167</v>
      </c>
      <c r="I234">
        <f t="shared" si="6"/>
        <v>1.67</v>
      </c>
      <c r="J234" s="2">
        <f t="shared" si="7"/>
        <v>26.31862024454086</v>
      </c>
      <c r="K234">
        <v>34.200000000000003</v>
      </c>
      <c r="L234">
        <v>24</v>
      </c>
    </row>
    <row r="235" spans="1:12" x14ac:dyDescent="0.25">
      <c r="A235" t="s">
        <v>252</v>
      </c>
      <c r="B235" t="s">
        <v>297</v>
      </c>
      <c r="C235" t="s">
        <v>298</v>
      </c>
      <c r="D235" t="s">
        <v>2001</v>
      </c>
      <c r="E235" s="1">
        <v>33237</v>
      </c>
      <c r="F235">
        <v>30</v>
      </c>
      <c r="G235">
        <v>90.2</v>
      </c>
      <c r="H235">
        <v>160</v>
      </c>
      <c r="I235">
        <f t="shared" si="6"/>
        <v>1.6</v>
      </c>
      <c r="J235" s="2">
        <f t="shared" si="7"/>
        <v>35.234374999999993</v>
      </c>
      <c r="K235">
        <v>35.799999999999997</v>
      </c>
      <c r="L235">
        <v>20</v>
      </c>
    </row>
    <row r="236" spans="1:12" x14ac:dyDescent="0.25">
      <c r="A236" t="s">
        <v>253</v>
      </c>
      <c r="B236" t="s">
        <v>300</v>
      </c>
      <c r="C236" t="s">
        <v>299</v>
      </c>
      <c r="D236" t="s">
        <v>2000</v>
      </c>
      <c r="E236" s="1">
        <v>31545</v>
      </c>
      <c r="F236">
        <v>34</v>
      </c>
      <c r="G236">
        <v>78.2</v>
      </c>
      <c r="H236">
        <v>183.1</v>
      </c>
      <c r="I236">
        <f t="shared" si="6"/>
        <v>1.831</v>
      </c>
      <c r="J236" s="2">
        <f t="shared" si="7"/>
        <v>23.325451796402813</v>
      </c>
      <c r="K236">
        <v>28</v>
      </c>
    </row>
    <row r="237" spans="1:12" x14ac:dyDescent="0.25">
      <c r="A237" t="s">
        <v>254</v>
      </c>
      <c r="B237" t="s">
        <v>300</v>
      </c>
      <c r="C237" t="s">
        <v>299</v>
      </c>
      <c r="D237" t="s">
        <v>2000</v>
      </c>
      <c r="E237" s="1">
        <v>36422</v>
      </c>
      <c r="F237">
        <v>21</v>
      </c>
      <c r="G237">
        <v>91.6</v>
      </c>
      <c r="H237">
        <v>176.6</v>
      </c>
      <c r="I237">
        <f t="shared" si="6"/>
        <v>1.766</v>
      </c>
      <c r="J237" s="2">
        <f t="shared" si="7"/>
        <v>29.370684978241325</v>
      </c>
      <c r="K237">
        <v>32</v>
      </c>
      <c r="L237">
        <v>18.899999999999999</v>
      </c>
    </row>
    <row r="238" spans="1:12" x14ac:dyDescent="0.25">
      <c r="A238" t="s">
        <v>256</v>
      </c>
      <c r="B238" t="s">
        <v>297</v>
      </c>
      <c r="C238" t="s">
        <v>298</v>
      </c>
      <c r="D238" t="s">
        <v>2001</v>
      </c>
      <c r="E238" s="1">
        <v>36558</v>
      </c>
      <c r="F238">
        <v>21</v>
      </c>
      <c r="G238">
        <v>88.2</v>
      </c>
      <c r="H238">
        <v>161</v>
      </c>
      <c r="I238">
        <f t="shared" si="6"/>
        <v>1.61</v>
      </c>
      <c r="J238" s="2">
        <f t="shared" si="7"/>
        <v>34.026465028355382</v>
      </c>
      <c r="K238">
        <v>36.299999999999997</v>
      </c>
      <c r="L238">
        <v>27</v>
      </c>
    </row>
    <row r="239" spans="1:12" x14ac:dyDescent="0.25">
      <c r="A239" t="s">
        <v>257</v>
      </c>
      <c r="B239" t="s">
        <v>300</v>
      </c>
      <c r="C239" t="s">
        <v>298</v>
      </c>
      <c r="D239" t="s">
        <v>1999</v>
      </c>
      <c r="E239" s="1">
        <v>34963</v>
      </c>
      <c r="F239">
        <v>26</v>
      </c>
      <c r="G239">
        <v>69.400000000000006</v>
      </c>
      <c r="H239">
        <v>163</v>
      </c>
      <c r="I239">
        <f t="shared" si="6"/>
        <v>1.63</v>
      </c>
      <c r="J239" s="2">
        <f t="shared" si="7"/>
        <v>26.120666942677559</v>
      </c>
      <c r="K239">
        <v>31</v>
      </c>
      <c r="L239">
        <v>16</v>
      </c>
    </row>
    <row r="240" spans="1:12" x14ac:dyDescent="0.25">
      <c r="A240" t="s">
        <v>258</v>
      </c>
      <c r="B240" t="s">
        <v>297</v>
      </c>
      <c r="C240" t="s">
        <v>298</v>
      </c>
      <c r="D240" t="s">
        <v>2001</v>
      </c>
      <c r="E240" s="1">
        <v>32768</v>
      </c>
      <c r="F240">
        <v>30</v>
      </c>
      <c r="G240">
        <v>53.8</v>
      </c>
      <c r="H240">
        <v>159.30000000000001</v>
      </c>
      <c r="I240">
        <f t="shared" si="6"/>
        <v>1.5930000000000002</v>
      </c>
      <c r="J240" s="2">
        <f t="shared" si="7"/>
        <v>21.200725553455182</v>
      </c>
      <c r="K240">
        <v>23.7</v>
      </c>
      <c r="L240">
        <v>23</v>
      </c>
    </row>
    <row r="241" spans="1:12" x14ac:dyDescent="0.25">
      <c r="A241" t="s">
        <v>259</v>
      </c>
      <c r="B241" t="s">
        <v>300</v>
      </c>
      <c r="C241" t="s">
        <v>299</v>
      </c>
      <c r="D241" t="s">
        <v>2000</v>
      </c>
      <c r="E241" s="1">
        <v>30909</v>
      </c>
      <c r="F241">
        <v>35</v>
      </c>
      <c r="G241">
        <v>113.9</v>
      </c>
      <c r="H241">
        <v>157.1</v>
      </c>
      <c r="I241">
        <f t="shared" si="6"/>
        <v>1.571</v>
      </c>
      <c r="J241" s="2">
        <f t="shared" si="7"/>
        <v>46.149962662694833</v>
      </c>
      <c r="K241">
        <v>42</v>
      </c>
      <c r="L241">
        <v>29</v>
      </c>
    </row>
    <row r="242" spans="1:12" x14ac:dyDescent="0.25">
      <c r="A242" t="s">
        <v>260</v>
      </c>
      <c r="B242" t="s">
        <v>297</v>
      </c>
      <c r="C242" t="s">
        <v>298</v>
      </c>
      <c r="D242" t="s">
        <v>2001</v>
      </c>
      <c r="E242" s="1">
        <v>33459</v>
      </c>
      <c r="F242">
        <v>30</v>
      </c>
      <c r="G242">
        <v>77</v>
      </c>
      <c r="H242">
        <v>164.5</v>
      </c>
      <c r="I242">
        <f t="shared" si="6"/>
        <v>1.645</v>
      </c>
      <c r="J242" s="2">
        <f t="shared" si="7"/>
        <v>28.455021664618769</v>
      </c>
      <c r="K242">
        <v>32</v>
      </c>
      <c r="L242">
        <v>24</v>
      </c>
    </row>
    <row r="243" spans="1:12" x14ac:dyDescent="0.25">
      <c r="A243" t="s">
        <v>261</v>
      </c>
      <c r="B243" t="s">
        <v>297</v>
      </c>
      <c r="C243" t="s">
        <v>299</v>
      </c>
      <c r="D243" t="s">
        <v>2002</v>
      </c>
      <c r="E243" s="1">
        <v>36683</v>
      </c>
      <c r="F243">
        <v>21</v>
      </c>
      <c r="G243">
        <v>48.7</v>
      </c>
      <c r="H243">
        <v>158</v>
      </c>
      <c r="I243">
        <f t="shared" si="6"/>
        <v>1.58</v>
      </c>
      <c r="J243" s="2">
        <f t="shared" si="7"/>
        <v>19.508091651978848</v>
      </c>
      <c r="K243">
        <v>23</v>
      </c>
      <c r="L243">
        <v>13</v>
      </c>
    </row>
    <row r="244" spans="1:12" x14ac:dyDescent="0.25">
      <c r="A244" t="s">
        <v>263</v>
      </c>
      <c r="B244" t="s">
        <v>300</v>
      </c>
      <c r="C244" t="s">
        <v>298</v>
      </c>
      <c r="D244" t="s">
        <v>1999</v>
      </c>
      <c r="E244" s="1">
        <v>29348</v>
      </c>
      <c r="F244">
        <v>41</v>
      </c>
      <c r="G244">
        <v>95.7</v>
      </c>
      <c r="H244">
        <v>162.80000000000001</v>
      </c>
      <c r="I244">
        <f t="shared" si="6"/>
        <v>1.6280000000000001</v>
      </c>
      <c r="J244" s="2">
        <f t="shared" si="7"/>
        <v>36.107975297164487</v>
      </c>
      <c r="K244">
        <v>38.5</v>
      </c>
      <c r="L244">
        <v>24</v>
      </c>
    </row>
    <row r="245" spans="1:12" x14ac:dyDescent="0.25">
      <c r="A245" t="s">
        <v>264</v>
      </c>
      <c r="B245" t="s">
        <v>300</v>
      </c>
      <c r="C245" t="s">
        <v>298</v>
      </c>
      <c r="D245" t="s">
        <v>1999</v>
      </c>
      <c r="E245" s="1">
        <v>31573</v>
      </c>
      <c r="F245">
        <v>35</v>
      </c>
      <c r="G245">
        <v>96.8</v>
      </c>
      <c r="H245">
        <v>168.5</v>
      </c>
      <c r="I245">
        <f t="shared" si="6"/>
        <v>1.6850000000000001</v>
      </c>
      <c r="J245" s="2">
        <f t="shared" si="7"/>
        <v>34.093810811048783</v>
      </c>
      <c r="K245">
        <v>34</v>
      </c>
      <c r="L245">
        <v>25</v>
      </c>
    </row>
    <row r="246" spans="1:12" x14ac:dyDescent="0.25">
      <c r="A246" t="s">
        <v>265</v>
      </c>
      <c r="B246" t="s">
        <v>300</v>
      </c>
      <c r="C246" t="s">
        <v>298</v>
      </c>
      <c r="D246" t="s">
        <v>1999</v>
      </c>
      <c r="E246" s="1">
        <v>32375</v>
      </c>
      <c r="F246">
        <v>31</v>
      </c>
      <c r="G246">
        <v>86.2</v>
      </c>
      <c r="H246">
        <v>155.6</v>
      </c>
      <c r="I246">
        <f t="shared" si="6"/>
        <v>1.556</v>
      </c>
      <c r="J246" s="2">
        <f t="shared" si="7"/>
        <v>35.603121840326196</v>
      </c>
      <c r="K246">
        <v>28</v>
      </c>
      <c r="L246">
        <v>18</v>
      </c>
    </row>
    <row r="247" spans="1:12" x14ac:dyDescent="0.25">
      <c r="A247" t="s">
        <v>266</v>
      </c>
      <c r="B247" t="s">
        <v>300</v>
      </c>
      <c r="C247" t="s">
        <v>299</v>
      </c>
      <c r="D247" t="s">
        <v>2000</v>
      </c>
      <c r="E247" s="1">
        <v>30355</v>
      </c>
      <c r="F247">
        <v>38</v>
      </c>
      <c r="G247">
        <v>128.5</v>
      </c>
      <c r="H247">
        <v>163.19999999999999</v>
      </c>
      <c r="I247">
        <f t="shared" si="6"/>
        <v>1.6319999999999999</v>
      </c>
      <c r="J247" s="2">
        <f t="shared" si="7"/>
        <v>48.246167339484821</v>
      </c>
      <c r="K247">
        <v>48</v>
      </c>
      <c r="L247">
        <v>33</v>
      </c>
    </row>
    <row r="248" spans="1:12" x14ac:dyDescent="0.25">
      <c r="A248" t="s">
        <v>267</v>
      </c>
      <c r="B248" t="s">
        <v>300</v>
      </c>
      <c r="C248" t="s">
        <v>299</v>
      </c>
      <c r="D248" t="s">
        <v>2000</v>
      </c>
      <c r="E248" s="1">
        <v>29562</v>
      </c>
      <c r="F248">
        <v>40</v>
      </c>
      <c r="G248">
        <v>69.05</v>
      </c>
      <c r="H248">
        <v>153</v>
      </c>
      <c r="I248">
        <f t="shared" si="6"/>
        <v>1.53</v>
      </c>
      <c r="J248" s="2">
        <f t="shared" si="7"/>
        <v>29.497201930881285</v>
      </c>
      <c r="K248">
        <v>32</v>
      </c>
      <c r="L248">
        <v>18.8</v>
      </c>
    </row>
    <row r="249" spans="1:12" x14ac:dyDescent="0.25">
      <c r="A249" t="s">
        <v>268</v>
      </c>
      <c r="B249" t="s">
        <v>300</v>
      </c>
      <c r="C249" t="s">
        <v>298</v>
      </c>
      <c r="D249" t="s">
        <v>1999</v>
      </c>
      <c r="E249" s="1">
        <v>31161</v>
      </c>
      <c r="F249">
        <v>36</v>
      </c>
      <c r="G249">
        <v>123.7</v>
      </c>
      <c r="H249">
        <v>159</v>
      </c>
      <c r="I249">
        <f t="shared" si="6"/>
        <v>1.59</v>
      </c>
      <c r="J249" s="2">
        <f t="shared" si="7"/>
        <v>48.930026502116213</v>
      </c>
      <c r="K249">
        <v>40</v>
      </c>
      <c r="L249">
        <v>25</v>
      </c>
    </row>
    <row r="250" spans="1:12" x14ac:dyDescent="0.25">
      <c r="A250" t="s">
        <v>269</v>
      </c>
      <c r="B250" t="s">
        <v>297</v>
      </c>
      <c r="C250" t="s">
        <v>298</v>
      </c>
      <c r="D250" t="s">
        <v>2001</v>
      </c>
      <c r="E250" s="1">
        <v>36321</v>
      </c>
      <c r="F250">
        <v>21</v>
      </c>
      <c r="G250">
        <v>46.8</v>
      </c>
      <c r="H250">
        <v>152</v>
      </c>
      <c r="I250">
        <f t="shared" si="6"/>
        <v>1.52</v>
      </c>
      <c r="J250" s="2">
        <f t="shared" si="7"/>
        <v>20.256232686980606</v>
      </c>
      <c r="K250">
        <v>28</v>
      </c>
      <c r="L250">
        <v>15</v>
      </c>
    </row>
    <row r="251" spans="1:12" x14ac:dyDescent="0.25">
      <c r="A251" t="s">
        <v>270</v>
      </c>
      <c r="B251" t="s">
        <v>300</v>
      </c>
      <c r="C251" t="s">
        <v>299</v>
      </c>
      <c r="D251" t="s">
        <v>2000</v>
      </c>
      <c r="E251" s="1">
        <v>32330</v>
      </c>
      <c r="F251">
        <v>31</v>
      </c>
      <c r="G251">
        <v>56.1</v>
      </c>
      <c r="H251">
        <v>156</v>
      </c>
      <c r="I251">
        <f t="shared" si="6"/>
        <v>1.56</v>
      </c>
      <c r="J251" s="2">
        <f t="shared" si="7"/>
        <v>23.052268244575934</v>
      </c>
      <c r="K251">
        <v>26</v>
      </c>
      <c r="L251">
        <v>16</v>
      </c>
    </row>
    <row r="252" spans="1:12" x14ac:dyDescent="0.25">
      <c r="A252" t="s">
        <v>271</v>
      </c>
      <c r="B252" t="s">
        <v>300</v>
      </c>
      <c r="C252" t="s">
        <v>299</v>
      </c>
      <c r="D252" t="s">
        <v>2000</v>
      </c>
      <c r="E252" s="1">
        <v>30933</v>
      </c>
      <c r="F252">
        <v>37</v>
      </c>
      <c r="G252">
        <v>52.8</v>
      </c>
      <c r="H252">
        <v>151.19999999999999</v>
      </c>
      <c r="I252">
        <f t="shared" si="6"/>
        <v>1.5119999999999998</v>
      </c>
      <c r="J252" s="2">
        <f t="shared" si="7"/>
        <v>23.095658016292944</v>
      </c>
      <c r="K252">
        <v>27.6</v>
      </c>
      <c r="L252">
        <v>14</v>
      </c>
    </row>
    <row r="253" spans="1:12" x14ac:dyDescent="0.25">
      <c r="A253" t="s">
        <v>272</v>
      </c>
      <c r="B253" t="s">
        <v>300</v>
      </c>
      <c r="C253" t="s">
        <v>298</v>
      </c>
      <c r="D253" t="s">
        <v>1999</v>
      </c>
      <c r="E253" s="1">
        <v>34123</v>
      </c>
      <c r="F253">
        <v>28</v>
      </c>
      <c r="G253">
        <v>48.4</v>
      </c>
      <c r="H253">
        <v>158</v>
      </c>
      <c r="I253">
        <f t="shared" si="6"/>
        <v>1.58</v>
      </c>
      <c r="J253" s="2">
        <f t="shared" si="7"/>
        <v>19.387918602788012</v>
      </c>
      <c r="K253">
        <v>22</v>
      </c>
      <c r="L253">
        <v>11</v>
      </c>
    </row>
    <row r="254" spans="1:12" x14ac:dyDescent="0.25">
      <c r="A254" t="s">
        <v>273</v>
      </c>
      <c r="B254" t="s">
        <v>300</v>
      </c>
      <c r="C254" t="s">
        <v>299</v>
      </c>
      <c r="D254" t="s">
        <v>2000</v>
      </c>
      <c r="E254" s="1">
        <v>29862</v>
      </c>
      <c r="F254">
        <v>39</v>
      </c>
      <c r="G254">
        <v>78.5</v>
      </c>
      <c r="H254">
        <v>150</v>
      </c>
      <c r="I254">
        <f t="shared" si="6"/>
        <v>1.5</v>
      </c>
      <c r="J254" s="2">
        <f t="shared" si="7"/>
        <v>34.888888888888886</v>
      </c>
      <c r="K254">
        <v>33</v>
      </c>
      <c r="L254">
        <v>20</v>
      </c>
    </row>
    <row r="255" spans="1:12" x14ac:dyDescent="0.25">
      <c r="A255" t="s">
        <v>274</v>
      </c>
      <c r="B255" t="s">
        <v>297</v>
      </c>
      <c r="C255" t="s">
        <v>298</v>
      </c>
      <c r="D255" t="s">
        <v>2001</v>
      </c>
      <c r="E255" s="1">
        <v>33022</v>
      </c>
      <c r="F255">
        <v>30</v>
      </c>
      <c r="G255">
        <v>60</v>
      </c>
      <c r="H255">
        <v>155.9</v>
      </c>
      <c r="I255">
        <f t="shared" si="6"/>
        <v>1.5590000000000002</v>
      </c>
      <c r="J255" s="2">
        <f t="shared" si="7"/>
        <v>24.686471525595135</v>
      </c>
      <c r="K255">
        <v>28</v>
      </c>
      <c r="L255">
        <v>14</v>
      </c>
    </row>
    <row r="256" spans="1:12" x14ac:dyDescent="0.25">
      <c r="A256" t="s">
        <v>275</v>
      </c>
      <c r="B256" t="s">
        <v>300</v>
      </c>
      <c r="C256" t="s">
        <v>299</v>
      </c>
      <c r="D256" t="s">
        <v>2000</v>
      </c>
      <c r="E256" s="1">
        <v>30066</v>
      </c>
      <c r="F256">
        <v>39</v>
      </c>
      <c r="G256">
        <v>109.7</v>
      </c>
      <c r="H256">
        <v>158.4</v>
      </c>
      <c r="I256">
        <f t="shared" si="6"/>
        <v>1.5840000000000001</v>
      </c>
      <c r="J256" s="2">
        <f t="shared" si="7"/>
        <v>43.721622793592488</v>
      </c>
      <c r="K256">
        <v>41</v>
      </c>
      <c r="L256">
        <v>31</v>
      </c>
    </row>
    <row r="257" spans="1:12" x14ac:dyDescent="0.25">
      <c r="A257" t="s">
        <v>276</v>
      </c>
      <c r="B257" t="s">
        <v>300</v>
      </c>
      <c r="C257" t="s">
        <v>298</v>
      </c>
      <c r="D257" t="s">
        <v>1999</v>
      </c>
      <c r="E257" s="1">
        <v>31524</v>
      </c>
      <c r="F257">
        <v>35</v>
      </c>
      <c r="G257">
        <v>79.5</v>
      </c>
      <c r="H257">
        <v>156</v>
      </c>
      <c r="I257">
        <f t="shared" si="6"/>
        <v>1.56</v>
      </c>
      <c r="J257" s="2">
        <f t="shared" si="7"/>
        <v>32.667652859960548</v>
      </c>
      <c r="K257">
        <v>36</v>
      </c>
      <c r="L257">
        <v>27</v>
      </c>
    </row>
    <row r="258" spans="1:12" x14ac:dyDescent="0.25">
      <c r="A258" t="s">
        <v>277</v>
      </c>
      <c r="B258" t="s">
        <v>301</v>
      </c>
      <c r="C258" t="s">
        <v>298</v>
      </c>
      <c r="D258" t="s">
        <v>1999</v>
      </c>
      <c r="E258" s="1">
        <v>35313</v>
      </c>
      <c r="F258">
        <v>24</v>
      </c>
      <c r="G258">
        <v>45.9</v>
      </c>
      <c r="H258">
        <v>158</v>
      </c>
      <c r="I258">
        <f t="shared" ref="I258:I266" si="8">H258/100</f>
        <v>1.58</v>
      </c>
      <c r="J258" s="2">
        <f t="shared" ref="J258:J266" si="9">G258/(I258)^2</f>
        <v>18.386476526197722</v>
      </c>
      <c r="K258">
        <v>22</v>
      </c>
      <c r="L258">
        <v>16</v>
      </c>
    </row>
    <row r="259" spans="1:12" x14ac:dyDescent="0.25">
      <c r="A259" t="s">
        <v>278</v>
      </c>
      <c r="B259" t="s">
        <v>300</v>
      </c>
      <c r="C259" t="s">
        <v>298</v>
      </c>
      <c r="D259" t="s">
        <v>1999</v>
      </c>
      <c r="E259" s="1">
        <v>34701</v>
      </c>
      <c r="F259">
        <v>26</v>
      </c>
      <c r="G259">
        <v>53.85</v>
      </c>
      <c r="H259">
        <v>151.5</v>
      </c>
      <c r="I259">
        <f t="shared" si="8"/>
        <v>1.5149999999999999</v>
      </c>
      <c r="J259" s="2">
        <f t="shared" si="9"/>
        <v>23.461752115805641</v>
      </c>
      <c r="K259">
        <v>25</v>
      </c>
      <c r="L259">
        <v>16</v>
      </c>
    </row>
    <row r="260" spans="1:12" x14ac:dyDescent="0.25">
      <c r="A260" t="s">
        <v>279</v>
      </c>
      <c r="B260" t="s">
        <v>297</v>
      </c>
      <c r="C260" t="s">
        <v>298</v>
      </c>
      <c r="D260" t="s">
        <v>2001</v>
      </c>
      <c r="E260" s="1">
        <v>33574</v>
      </c>
      <c r="F260">
        <v>29</v>
      </c>
      <c r="G260">
        <v>48.8</v>
      </c>
      <c r="H260">
        <v>157</v>
      </c>
      <c r="I260">
        <f t="shared" si="8"/>
        <v>1.57</v>
      </c>
      <c r="J260" s="2">
        <f t="shared" si="9"/>
        <v>19.797963406223374</v>
      </c>
      <c r="K260">
        <v>26</v>
      </c>
      <c r="L260">
        <v>10</v>
      </c>
    </row>
    <row r="261" spans="1:12" x14ac:dyDescent="0.25">
      <c r="A261" t="s">
        <v>280</v>
      </c>
      <c r="B261" t="s">
        <v>300</v>
      </c>
      <c r="C261" t="s">
        <v>298</v>
      </c>
      <c r="D261" t="s">
        <v>1999</v>
      </c>
      <c r="E261" s="1">
        <v>35466</v>
      </c>
      <c r="F261">
        <v>24</v>
      </c>
      <c r="G261">
        <v>79.5</v>
      </c>
      <c r="H261">
        <v>165</v>
      </c>
      <c r="I261">
        <f t="shared" si="8"/>
        <v>1.65</v>
      </c>
      <c r="J261" s="2">
        <f t="shared" si="9"/>
        <v>29.201101928374658</v>
      </c>
      <c r="K261">
        <v>28</v>
      </c>
      <c r="L261">
        <v>19</v>
      </c>
    </row>
    <row r="262" spans="1:12" x14ac:dyDescent="0.25">
      <c r="A262" t="s">
        <v>281</v>
      </c>
      <c r="B262" t="s">
        <v>297</v>
      </c>
      <c r="C262" t="s">
        <v>299</v>
      </c>
      <c r="D262" t="s">
        <v>2002</v>
      </c>
      <c r="E262" s="1">
        <v>31718</v>
      </c>
      <c r="F262">
        <v>34</v>
      </c>
      <c r="G262">
        <v>66.599999999999994</v>
      </c>
      <c r="H262">
        <v>158.19999999999999</v>
      </c>
      <c r="I262">
        <f t="shared" si="8"/>
        <v>1.5819999999999999</v>
      </c>
      <c r="J262" s="2">
        <f t="shared" si="9"/>
        <v>26.611004649334085</v>
      </c>
      <c r="K262">
        <v>29</v>
      </c>
      <c r="L262">
        <v>17</v>
      </c>
    </row>
    <row r="263" spans="1:12" x14ac:dyDescent="0.25">
      <c r="A263" t="s">
        <v>282</v>
      </c>
      <c r="B263" t="s">
        <v>300</v>
      </c>
      <c r="C263" t="s">
        <v>299</v>
      </c>
      <c r="D263" t="s">
        <v>2000</v>
      </c>
      <c r="E263" s="1">
        <v>34769</v>
      </c>
      <c r="F263">
        <v>26</v>
      </c>
      <c r="G263">
        <v>39.4</v>
      </c>
      <c r="H263">
        <v>150</v>
      </c>
      <c r="I263">
        <f t="shared" si="8"/>
        <v>1.5</v>
      </c>
      <c r="J263" s="2">
        <f t="shared" si="9"/>
        <v>17.511111111111109</v>
      </c>
      <c r="K263">
        <v>23</v>
      </c>
      <c r="L263">
        <v>8</v>
      </c>
    </row>
    <row r="264" spans="1:12" x14ac:dyDescent="0.25">
      <c r="A264" t="s">
        <v>283</v>
      </c>
      <c r="B264" t="s">
        <v>300</v>
      </c>
      <c r="C264" t="s">
        <v>298</v>
      </c>
      <c r="D264" t="s">
        <v>1999</v>
      </c>
      <c r="E264" s="1">
        <v>32347</v>
      </c>
      <c r="F264">
        <v>33</v>
      </c>
      <c r="G264">
        <v>100.7</v>
      </c>
      <c r="H264">
        <v>161.1</v>
      </c>
      <c r="I264">
        <f t="shared" si="8"/>
        <v>1.611</v>
      </c>
      <c r="J264" s="2">
        <f t="shared" si="9"/>
        <v>38.800595379145783</v>
      </c>
      <c r="K264">
        <v>39</v>
      </c>
      <c r="L264">
        <v>28</v>
      </c>
    </row>
    <row r="265" spans="1:12" x14ac:dyDescent="0.25">
      <c r="A265" t="s">
        <v>284</v>
      </c>
      <c r="B265" t="s">
        <v>297</v>
      </c>
      <c r="C265" t="s">
        <v>298</v>
      </c>
      <c r="D265" t="s">
        <v>2001</v>
      </c>
      <c r="E265" s="1">
        <v>31600</v>
      </c>
      <c r="F265">
        <v>34</v>
      </c>
      <c r="G265">
        <v>54.4</v>
      </c>
      <c r="H265">
        <v>153</v>
      </c>
      <c r="I265">
        <f t="shared" si="8"/>
        <v>1.53</v>
      </c>
      <c r="J265" s="2">
        <f t="shared" si="9"/>
        <v>23.238925199709513</v>
      </c>
      <c r="K265">
        <v>27</v>
      </c>
      <c r="L265">
        <v>17</v>
      </c>
    </row>
    <row r="266" spans="1:12" x14ac:dyDescent="0.25">
      <c r="A266" t="s">
        <v>285</v>
      </c>
      <c r="B266" t="s">
        <v>300</v>
      </c>
      <c r="C266" t="s">
        <v>298</v>
      </c>
      <c r="D266" t="s">
        <v>1999</v>
      </c>
      <c r="E266" s="1">
        <v>34327</v>
      </c>
      <c r="F266">
        <v>27</v>
      </c>
      <c r="G266">
        <v>88.1</v>
      </c>
      <c r="H266">
        <v>165.5</v>
      </c>
      <c r="I266">
        <f t="shared" si="8"/>
        <v>1.655</v>
      </c>
      <c r="J266" s="2">
        <f t="shared" si="9"/>
        <v>32.164730150327209</v>
      </c>
      <c r="K266">
        <v>35</v>
      </c>
      <c r="L266">
        <v>19.100000000000001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A F A A B Q S w M E F A A C A A g A b l 7 y V B m 6 O C m l A A A A 9 g A A A B I A H A B D b 2 5 m a W c v U G F j a 2 F n Z S 5 4 b W w g o h g A K K A U A A A A A A A A A A A A A A A A A A A A A A A A A A A A h Y 9 B D o I w F E S v Q r q n L W A M I Z 8 S 4 1 Y S E x N j 3 D W 1 Q i N 8 D B T L 3 V x 4 J K 8 g R l F 3 L u f N W 8 z c r z f I h r r y L r r t T I M p C S g n n k b V H A w W K e n t 0 Y 9 J J m A t 1 U k W 2 h t l 7 J K h O 6 S k t P a c M O a c o y 6 i T V u w k P O A 7 f L V R p W 6 l u Q j m / + y b 7 C z E p U m A r a v M S K k A Z / T W R x R D m y C k B v 8 C u G 4 9 9 n + Q F j 2 l e 1 b L T T 6 + w W w K Q J 7 f x A P U E s D B B Q A A g A I A G 5 e 8 l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X v J U 9 H s G x k k C A A A Y B w A A E w A c A E Z v c m 1 1 b G F z L 1 N l Y 3 R p b 2 4 x L m 0 g o h g A K K A U A A A A A A A A A A A A A A A A A A A A A A A A A A A A v V R N a 9 t A E D 3 X 4 P 8 w K B c Z h M G m L a X F B 1 l O Y p f a S S 2 5 B s c 9 b K S J t F T a D b s j N y b k v 3 d l u c T p S t C W U l 2 k e W + + d 5 8 0 x s S l g L B + D z 5 0 O 9 2 O z p j C B M 6 c C y 5 Y D n O m C R V c 8 B z B F 5 Q p C Y x g 8 A 7 m 0 l g a h k P 4 W A p 0 Y A Q 5 U r c D 5 g l l q W I 0 S K B 3 / Y m M y w I F u V W K f m C i j K F d 5 / z 9 9 j q b w B I 1 M h V n B 2 P C i A E T S Y W W O e l t X f F e F k h q v / U P h Y t D 4 e 0 f t d e n B 3 J 6 3 s 0 E c 1 5 w E z F y X j k e B D I v C 6 F H w 6 E H 5 y K W C R f p a D B 8 Y 8 z P p S Q M a Z / j 6 P m z v 5 A C v / a 8 e s w z 5 1 r J w n A J T J E l q H S 1 h Y j d G s c j c 8 T d e i M e 3 B x x P 8 / D m O V M 6 R G p 8 j R l k D G R m o z R / h 6 f 0 0 W K C X 0 n V V F 3 X J H a b a j v P T 4 6 I Z X J H h b S z E f G D w g f 6 M m D R 2 d V 3 P I x u 9 1 D q m R 5 b 9 F z Z v Z S 7 X Q 6 + w K a G J X a 8 r m s I m 0 4 x A c L m 1 y N f 2 K J y V x j 5 g P k H e y 4 5 m S x f o r g J j 2 D z w S 9 f d 2 v p n w m i p 5 V Y o 0 8 z Q j c b 6 n N f U K R U g Z u 3 B A 3 X / l B M z N t w a P w w n T Q Q N g 9 T T d 2 V t / G 1 g 3 Y u A G b B j Z W 9 W + j p s e X 4 F O v 2 + G i 8 W K 9 V P p s E Z 0 v L 5 d X 6 2 g K G x 1 L h f p / 6 X n M F W X b 0 w a Y u Y J 7 z f W 2 o a t + r H e / y N g 7 k f H g L 2 W 8 0 m j + I E o T L O V 3 Y P q f y / n 3 1 N z a R q X q W W I d u J G F r Z U m K d Z a s H 1 r f B N W u 2 0 J C s z h m n N u k V 4 L 3 J K x J t s y V s M G X J n L d Y c K R d w w m + X S U s j y a 6 r Z p I 6 j O H 4 A U E s B A i 0 A F A A C A A g A b l 7 y V B m 6 O C m l A A A A 9 g A A A B I A A A A A A A A A A A A A A A A A A A A A A E N v b m Z p Z y 9 Q Y W N r Y W d l L n h t b F B L A Q I t A B Q A A g A I A G 5 e 8 l Q P y u m r p A A A A O k A A A A T A A A A A A A A A A A A A A A A A P E A A A B b Q 2 9 u d G V u d F 9 U e X B l c 1 0 u e G 1 s U E s B A i 0 A F A A C A A g A b l 7 y V P R 7 B s Z J A g A A G A c A A B M A A A A A A A A A A A A A A A A A 4 g E A A E Z v c m 1 1 b G F z L 1 N l Y 3 R p b 2 4 x L m 1 Q S w U G A A A A A A M A A w D C A A A A e A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D S s A A A A A A A D r K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m l u Y W w l M j B N Y X N 0 Z X I l M j B G a W x l J T I w Q W 5 0 a H J v J T I w Y X Q l M j A x O C U y M E 1 v b n R o c y U y M D I y J T I w S n V u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Z p b m F s X 0 1 h c 3 R l c l 9 G a W x l X 0 F u d G h y b 1 9 h d F 8 x O F 9 N b 2 5 0 a H N f M j J f S n V u Z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y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m l u Y W w g T W F z d G V y I E Z p b G U g Q W 5 0 a H J v I G F 0 I D E 4 I E 1 v b n R o c y A y M i B K d W 5 l L 0 F 1 d G 9 S Z W 1 v d m V k Q 2 9 s d W 1 u c z E u e 1 N 0 d W R 5 I E 5 v L D B 9 J n F 1 b 3 Q 7 L C Z x d W 9 0 O 1 N l Y 3 R p b 2 4 x L 0 Z p b m F s I E 1 h c 3 R l c i B G a W x l I E F u d G h y b y B h d C A x O C B N b 2 5 0 a H M g M j I g S n V u Z S 9 B d X R v U m V t b 3 Z l Z E N v b H V t b n M x L n t V b W J p Q m F i e S B n c m 9 1 c C w x f S Z x d W 9 0 O y w m c X V v d D t T Z W N 0 a W 9 u M S 9 G a W 5 h b C B N Y X N 0 Z X I g R m l s Z S B B b n R o c m 8 g Y X Q g M T g g T W 9 u d G h z I D I y I E p 1 b m U v Q X V 0 b 1 J l b W 9 2 Z W R D b 2 x 1 b W 5 z M S 5 7 T W F 0 Z X J u Y W w g S E l W I H N 0 Y X R 1 c y w y f S Z x d W 9 0 O y w m c X V v d D t T Z W N 0 a W 9 u M S 9 G a W 5 h b C B N Y X N 0 Z X I g R m l s Z S B B b n R o c m 8 g Y X Q g M T g g T W 9 u d G h z I D I y I E p 1 b m U v Q X V 0 b 1 J l b W 9 2 Z W R D b 2 x 1 b W 5 z M S 5 7 R 3 J v d X B z L D N 9 J n F 1 b 3 Q 7 L C Z x d W 9 0 O 1 N l Y 3 R p b 2 4 x L 0 Z p b m F s I E 1 h c 3 R l c i B G a W x l I E F u d G h y b y B h d C A x O C B N b 2 5 0 a H M g M j I g S n V u Z S 9 B d X R v U m V t b 3 Z l Z E N v b H V t b n M x L n t T Z X g s N H 0 m c X V v d D s s J n F 1 b 3 Q 7 U 2 V j d G l v b j E v R m l u Y W w g T W F z d G V y I E Z p b G U g Q W 5 0 a H J v I G F 0 I D E 4 I E 1 v b n R o c y A y M i B K d W 5 l L 0 F 1 d G 9 S Z W 1 v d m V k Q 2 9 s d W 1 u c z E u e 0 R P Q i w 1 f S Z x d W 9 0 O y w m c X V v d D t T Z W N 0 a W 9 u M S 9 G a W 5 h b C B N Y X N 0 Z X I g R m l s Z S B B b n R o c m 8 g Y X Q g M T g g T W 9 u d G h z I D I y I E p 1 b m U v Q X V 0 b 1 J l b W 9 2 Z W R D b 2 x 1 b W 5 z M S 5 7 R G F 0 Z S B v Z i B 2 a X N p d C w 2 f S Z x d W 9 0 O y w m c X V v d D t T Z W N 0 a W 9 u M S 9 G a W 5 h b C B N Y X N 0 Z X I g R m l s Z S B B b n R o c m 8 g Y X Q g M T g g T W 9 u d G h z I D I y I E p 1 b m U v Q X V 0 b 1 J l b W 9 2 Z W R D b 2 x 1 b W 5 z M S 5 7 Q W d l I C h k K S w 3 f S Z x d W 9 0 O y w m c X V v d D t T Z W N 0 a W 9 u M S 9 G a W 5 h b C B N Y X N 0 Z X I g R m l s Z S B B b n R o c m 8 g Y X Q g M T g g T W 9 u d G h z I D I y I E p 1 b m U v Q X V 0 b 1 J l b W 9 2 Z W R D b 2 x 1 b W 5 z M S 5 7 Q W d l I C h t K S w 4 f S Z x d W 9 0 O y w m c X V v d D t T Z W N 0 a W 9 u M S 9 G a W 5 h b C B N Y X N 0 Z X I g R m l s Z S B B b n R o c m 8 g Y X Q g M T g g T W 9 u d G h z I D I y I E p 1 b m U v Q X V 0 b 1 J l b W 9 2 Z W R D b 2 x 1 b W 5 z M S 5 7 V 2 V p Z 2 h 0 I C h r Z y k s O X 0 m c X V v d D s s J n F 1 b 3 Q 7 U 2 V j d G l v b j E v R m l u Y W w g T W F z d G V y I E Z p b G U g Q W 5 0 a H J v I G F 0 I D E 4 I E 1 v b n R o c y A y M i B K d W 5 l L 0 F 1 d G 9 S Z W 1 v d m V k Q 2 9 s d W 1 u c z E u e 0 x l b m d 0 a C A o Y 2 0 p L D E w f S Z x d W 9 0 O y w m c X V v d D t T Z W N 0 a W 9 u M S 9 G a W 5 h b C B N Y X N 0 Z X I g R m l s Z S B B b n R o c m 8 g Y X Q g M T g g T W 9 u d G h z I D I y I E p 1 b m U v Q X V 0 b 1 J l b W 9 2 Z W R D b 2 x 1 b W 5 z M S 5 7 T V V B Q y A o Y 2 0 p L D E x f S Z x d W 9 0 O y w m c X V v d D t T Z W N 0 a W 9 u M S 9 G a W 5 h b C B N Y X N 0 Z X I g R m l s Z S B B b n R o c m 8 g Y X Q g M T g g T W 9 u d G h z I D I y I E p 1 b m U v Q X V 0 b 1 J l b W 9 2 Z W R D b 2 x 1 b W 5 z M S 5 7 S E M g K G N t K S w x M n 0 m c X V v d D s s J n F 1 b 3 Q 7 U 2 V j d G l v b j E v R m l u Y W w g T W F z d G V y I E Z p b G U g Q W 5 0 a H J v I G F 0 I D E 4 I E 1 v b n R o c y A y M i B K d W 5 l L 0 F 1 d G 9 S Z W 1 v d m V k Q 2 9 s d W 1 u c z E u e 1 R T R i A o b W 0 p L D E z f S Z x d W 9 0 O y w m c X V v d D t T Z W N 0 a W 9 u M S 9 G a W 5 h b C B N Y X N 0 Z X I g R m l s Z S B B b n R o c m 8 g Y X Q g M T g g T W 9 u d G h z I D I y I E p 1 b m U v Q X V 0 b 1 J l b W 9 2 Z W R D b 2 x 1 b W 5 z M S 5 7 Q 2 9 s d W 1 u M S w x N H 0 m c X V v d D s s J n F 1 b 3 Q 7 U 2 V j d G l v b j E v R m l u Y W w g T W F z d G V y I E Z p b G U g Q W 5 0 a H J v I G F 0 I D E 4 I E 1 v b n R o c y A y M i B K d W 5 l L 0 F 1 d G 9 S Z W 1 v d m V k Q 2 9 s d W 1 u c z E u e 1 d I W i w x N X 0 m c X V v d D s s J n F 1 b 3 Q 7 U 2 V j d G l v b j E v R m l u Y W w g T W F z d G V y I E Z p b G U g Q W 5 0 a H J v I G F 0 I D E 4 I E 1 v b n R o c y A y M i B K d W 5 l L 0 F 1 d G 9 S Z W 1 v d m V k Q 2 9 s d W 1 u c z E u e 0 h B W i w x N n 0 m c X V v d D s s J n F 1 b 3 Q 7 U 2 V j d G l v b j E v R m l u Y W w g T W F z d G V y I E Z p b G U g Q W 5 0 a H J v I G F 0 I D E 4 I E 1 v b n R o c y A y M i B K d W 5 l L 0 F 1 d G 9 S Z W 1 v d m V k Q 2 9 s d W 1 u c z E u e 1 d B W i w x N 3 0 m c X V v d D s s J n F 1 b 3 Q 7 U 2 V j d G l v b j E v R m l u Y W w g T W F z d G V y I E Z p b G U g Q W 5 0 a H J v I G F 0 I D E 4 I E 1 v b n R o c y A y M i B K d W 5 l L 0 F 1 d G 9 S Z W 1 v d m V k Q 2 9 s d W 1 u c z E u e 0 J B W i w x O H 0 m c X V v d D s s J n F 1 b 3 Q 7 U 2 V j d G l v b j E v R m l u Y W w g T W F z d G V y I E Z p b G U g Q W 5 0 a H J v I G F 0 I D E 4 I E 1 v b n R o c y A y M i B K d W 5 l L 0 F 1 d G 9 S Z W 1 v d m V k Q 2 9 s d W 1 u c z E u e 0 h D W i w x O X 0 m c X V v d D s s J n F 1 b 3 Q 7 U 2 V j d G l v b j E v R m l u Y W w g T W F z d G V y I E Z p b G U g Q W 5 0 a H J v I G F 0 I D E 4 I E 1 v b n R o c y A y M i B K d W 5 l L 0 F 1 d G 9 S Z W 1 v d m V k Q 2 9 s d W 1 u c z E u e 0 1 V Q U N a L D I w f S Z x d W 9 0 O y w m c X V v d D t T Z W N 0 a W 9 u M S 9 G a W 5 h b C B N Y X N 0 Z X I g R m l s Z S B B b n R o c m 8 g Y X Q g M T g g T W 9 u d G h z I D I y I E p 1 b m U v Q X V 0 b 1 J l b W 9 2 Z W R D b 2 x 1 b W 5 z M S 5 7 V F N G W i w y M X 0 m c X V v d D t d L C Z x d W 9 0 O 0 N v b H V t b k N v d W 5 0 J n F 1 b 3 Q 7 O j I y L C Z x d W 9 0 O 0 t l e U N v b H V t b k 5 h b W V z J n F 1 b 3 Q 7 O l t d L C Z x d W 9 0 O 0 N v b H V t b k l k Z W 5 0 a X R p Z X M m c X V v d D s 6 W y Z x d W 9 0 O 1 N l Y 3 R p b 2 4 x L 0 Z p b m F s I E 1 h c 3 R l c i B G a W x l I E F u d G h y b y B h d C A x O C B N b 2 5 0 a H M g M j I g S n V u Z S 9 B d X R v U m V t b 3 Z l Z E N v b H V t b n M x L n t T d H V k e S B O b y w w f S Z x d W 9 0 O y w m c X V v d D t T Z W N 0 a W 9 u M S 9 G a W 5 h b C B N Y X N 0 Z X I g R m l s Z S B B b n R o c m 8 g Y X Q g M T g g T W 9 u d G h z I D I y I E p 1 b m U v Q X V 0 b 1 J l b W 9 2 Z W R D b 2 x 1 b W 5 z M S 5 7 V W 1 i a U J h Y n k g Z 3 J v d X A s M X 0 m c X V v d D s s J n F 1 b 3 Q 7 U 2 V j d G l v b j E v R m l u Y W w g T W F z d G V y I E Z p b G U g Q W 5 0 a H J v I G F 0 I D E 4 I E 1 v b n R o c y A y M i B K d W 5 l L 0 F 1 d G 9 S Z W 1 v d m V k Q 2 9 s d W 1 u c z E u e 0 1 h d G V y b m F s I E h J V i B z d G F 0 d X M s M n 0 m c X V v d D s s J n F 1 b 3 Q 7 U 2 V j d G l v b j E v R m l u Y W w g T W F z d G V y I E Z p b G U g Q W 5 0 a H J v I G F 0 I D E 4 I E 1 v b n R o c y A y M i B K d W 5 l L 0 F 1 d G 9 S Z W 1 v d m V k Q 2 9 s d W 1 u c z E u e 0 d y b 3 V w c y w z f S Z x d W 9 0 O y w m c X V v d D t T Z W N 0 a W 9 u M S 9 G a W 5 h b C B N Y X N 0 Z X I g R m l s Z S B B b n R o c m 8 g Y X Q g M T g g T W 9 u d G h z I D I y I E p 1 b m U v Q X V 0 b 1 J l b W 9 2 Z W R D b 2 x 1 b W 5 z M S 5 7 U 2 V 4 L D R 9 J n F 1 b 3 Q 7 L C Z x d W 9 0 O 1 N l Y 3 R p b 2 4 x L 0 Z p b m F s I E 1 h c 3 R l c i B G a W x l I E F u d G h y b y B h d C A x O C B N b 2 5 0 a H M g M j I g S n V u Z S 9 B d X R v U m V t b 3 Z l Z E N v b H V t b n M x L n t E T 0 I s N X 0 m c X V v d D s s J n F 1 b 3 Q 7 U 2 V j d G l v b j E v R m l u Y W w g T W F z d G V y I E Z p b G U g Q W 5 0 a H J v I G F 0 I D E 4 I E 1 v b n R o c y A y M i B K d W 5 l L 0 F 1 d G 9 S Z W 1 v d m V k Q 2 9 s d W 1 u c z E u e 0 R h d G U g b 2 Y g d m l z a X Q s N n 0 m c X V v d D s s J n F 1 b 3 Q 7 U 2 V j d G l v b j E v R m l u Y W w g T W F z d G V y I E Z p b G U g Q W 5 0 a H J v I G F 0 I D E 4 I E 1 v b n R o c y A y M i B K d W 5 l L 0 F 1 d G 9 S Z W 1 v d m V k Q 2 9 s d W 1 u c z E u e 0 F n Z S A o Z C k s N 3 0 m c X V v d D s s J n F 1 b 3 Q 7 U 2 V j d G l v b j E v R m l u Y W w g T W F z d G V y I E Z p b G U g Q W 5 0 a H J v I G F 0 I D E 4 I E 1 v b n R o c y A y M i B K d W 5 l L 0 F 1 d G 9 S Z W 1 v d m V k Q 2 9 s d W 1 u c z E u e 0 F n Z S A o b S k s O H 0 m c X V v d D s s J n F 1 b 3 Q 7 U 2 V j d G l v b j E v R m l u Y W w g T W F z d G V y I E Z p b G U g Q W 5 0 a H J v I G F 0 I D E 4 I E 1 v b n R o c y A y M i B K d W 5 l L 0 F 1 d G 9 S Z W 1 v d m V k Q 2 9 s d W 1 u c z E u e 1 d l a W d o d C A o a 2 c p L D l 9 J n F 1 b 3 Q 7 L C Z x d W 9 0 O 1 N l Y 3 R p b 2 4 x L 0 Z p b m F s I E 1 h c 3 R l c i B G a W x l I E F u d G h y b y B h d C A x O C B N b 2 5 0 a H M g M j I g S n V u Z S 9 B d X R v U m V t b 3 Z l Z E N v b H V t b n M x L n t M Z W 5 n d G g g K G N t K S w x M H 0 m c X V v d D s s J n F 1 b 3 Q 7 U 2 V j d G l v b j E v R m l u Y W w g T W F z d G V y I E Z p b G U g Q W 5 0 a H J v I G F 0 I D E 4 I E 1 v b n R o c y A y M i B K d W 5 l L 0 F 1 d G 9 S Z W 1 v d m V k Q 2 9 s d W 1 u c z E u e 0 1 V Q U M g K G N t K S w x M X 0 m c X V v d D s s J n F 1 b 3 Q 7 U 2 V j d G l v b j E v R m l u Y W w g T W F z d G V y I E Z p b G U g Q W 5 0 a H J v I G F 0 I D E 4 I E 1 v b n R o c y A y M i B K d W 5 l L 0 F 1 d G 9 S Z W 1 v d m V k Q 2 9 s d W 1 u c z E u e 0 h D I C h j b S k s M T J 9 J n F 1 b 3 Q 7 L C Z x d W 9 0 O 1 N l Y 3 R p b 2 4 x L 0 Z p b m F s I E 1 h c 3 R l c i B G a W x l I E F u d G h y b y B h d C A x O C B N b 2 5 0 a H M g M j I g S n V u Z S 9 B d X R v U m V t b 3 Z l Z E N v b H V t b n M x L n t U U 0 Y g K G 1 t K S w x M 3 0 m c X V v d D s s J n F 1 b 3 Q 7 U 2 V j d G l v b j E v R m l u Y W w g T W F z d G V y I E Z p b G U g Q W 5 0 a H J v I G F 0 I D E 4 I E 1 v b n R o c y A y M i B K d W 5 l L 0 F 1 d G 9 S Z W 1 v d m V k Q 2 9 s d W 1 u c z E u e 0 N v b H V t b j E s M T R 9 J n F 1 b 3 Q 7 L C Z x d W 9 0 O 1 N l Y 3 R p b 2 4 x L 0 Z p b m F s I E 1 h c 3 R l c i B G a W x l I E F u d G h y b y B h d C A x O C B N b 2 5 0 a H M g M j I g S n V u Z S 9 B d X R v U m V t b 3 Z l Z E N v b H V t b n M x L n t X S F o s M T V 9 J n F 1 b 3 Q 7 L C Z x d W 9 0 O 1 N l Y 3 R p b 2 4 x L 0 Z p b m F s I E 1 h c 3 R l c i B G a W x l I E F u d G h y b y B h d C A x O C B N b 2 5 0 a H M g M j I g S n V u Z S 9 B d X R v U m V t b 3 Z l Z E N v b H V t b n M x L n t I Q V o s M T Z 9 J n F 1 b 3 Q 7 L C Z x d W 9 0 O 1 N l Y 3 R p b 2 4 x L 0 Z p b m F s I E 1 h c 3 R l c i B G a W x l I E F u d G h y b y B h d C A x O C B N b 2 5 0 a H M g M j I g S n V u Z S 9 B d X R v U m V t b 3 Z l Z E N v b H V t b n M x L n t X Q V o s M T d 9 J n F 1 b 3 Q 7 L C Z x d W 9 0 O 1 N l Y 3 R p b 2 4 x L 0 Z p b m F s I E 1 h c 3 R l c i B G a W x l I E F u d G h y b y B h d C A x O C B N b 2 5 0 a H M g M j I g S n V u Z S 9 B d X R v U m V t b 3 Z l Z E N v b H V t b n M x L n t C Q V o s M T h 9 J n F 1 b 3 Q 7 L C Z x d W 9 0 O 1 N l Y 3 R p b 2 4 x L 0 Z p b m F s I E 1 h c 3 R l c i B G a W x l I E F u d G h y b y B h d C A x O C B N b 2 5 0 a H M g M j I g S n V u Z S 9 B d X R v U m V t b 3 Z l Z E N v b H V t b n M x L n t I Q 1 o s M T l 9 J n F 1 b 3 Q 7 L C Z x d W 9 0 O 1 N l Y 3 R p b 2 4 x L 0 Z p b m F s I E 1 h c 3 R l c i B G a W x l I E F u d G h y b y B h d C A x O C B N b 2 5 0 a H M g M j I g S n V u Z S 9 B d X R v U m V t b 3 Z l Z E N v b H V t b n M x L n t N V U F D W i w y M H 0 m c X V v d D s s J n F 1 b 3 Q 7 U 2 V j d G l v b j E v R m l u Y W w g T W F z d G V y I E Z p b G U g Q W 5 0 a H J v I G F 0 I D E 4 I E 1 v b n R o c y A y M i B K d W 5 l L 0 F 1 d G 9 S Z W 1 v d m V k Q 2 9 s d W 1 u c z E u e 1 R T R l o s M j F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T d H V k e S B O b y Z x d W 9 0 O y w m c X V v d D t V b W J p Q m F i e S B n c m 9 1 c C Z x d W 9 0 O y w m c X V v d D t N Y X R l c m 5 h b C B I S V Y g c 3 R h d H V z J n F 1 b 3 Q 7 L C Z x d W 9 0 O 0 d y b 3 V w c y Z x d W 9 0 O y w m c X V v d D t T Z X g m c X V v d D s s J n F 1 b 3 Q 7 R E 9 C J n F 1 b 3 Q 7 L C Z x d W 9 0 O 0 R h d G U g b 2 Y g d m l z a X Q m c X V v d D s s J n F 1 b 3 Q 7 Q W d l I C h k K S Z x d W 9 0 O y w m c X V v d D t B Z 2 U g K G 0 p J n F 1 b 3 Q 7 L C Z x d W 9 0 O 1 d l a W d o d C A o a 2 c p J n F 1 b 3 Q 7 L C Z x d W 9 0 O 0 x l b m d 0 a C A o Y 2 0 p J n F 1 b 3 Q 7 L C Z x d W 9 0 O 0 1 V Q U M g K G N t K S Z x d W 9 0 O y w m c X V v d D t I Q y A o Y 2 0 p J n F 1 b 3 Q 7 L C Z x d W 9 0 O 1 R T R i A o b W 0 p J n F 1 b 3 Q 7 L C Z x d W 9 0 O 0 N v b H V t b j E m c X V v d D s s J n F 1 b 3 Q 7 V 0 h a J n F 1 b 3 Q 7 L C Z x d W 9 0 O 0 h B W i Z x d W 9 0 O y w m c X V v d D t X Q V o m c X V v d D s s J n F 1 b 3 Q 7 Q k F a J n F 1 b 3 Q 7 L C Z x d W 9 0 O 0 h D W i Z x d W 9 0 O y w m c X V v d D t N V U F D W i Z x d W 9 0 O y w m c X V v d D t U U 0 Z a J n F 1 b 3 Q 7 X S I g L z 4 8 R W 5 0 c n k g V H l w Z T 0 i R m l s b E N v b H V t b l R 5 c G V z I i B W Y W x 1 Z T 0 i c 0 J n W U d C Z 1 l K Q 1 F N R 0 J n W U d C Z 1 l H Q m d Z R 0 J n W U d C Z z 0 9 I i A v P j x F b n R y e S B U e X B l P S J G a W x s T G F z d F V w Z G F 0 Z W Q i I F Z h b H V l P S J k M j A y M i 0 w N y 0 x O F Q w O D o x M j o 0 N y 4 z O D c 1 O T M x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c x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m l u Y W w l M j B N Y X N 0 Z X I l M j B G a W x l J T I w Q W 5 0 a H J v J T I w Y X Q l M j A x O C U y M E 1 v b n R o c y U y M D I y J T I w S n V u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1 h c 3 R l c i U y M E Z p b G U l M j B B b n R o c m 8 l M j B h d C U y M D E 4 J T I w T W 9 u d G h z J T I w M j I l M j B K d W 5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T W F z d G V y J T I w R m l s Z S U y M E F u d G h y b y U y M G F 0 J T I w M T g l M j B N b 2 5 0 a H M l M j A y M i U y M E p 1 b m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T l R F U k d S T 1 d U S C U y M F p z Y 2 9 y Z X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J T l R F U k d S T 1 d U S F 9 a c 2 N v c m V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3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y 0 x O F Q w N z o 0 M z o y O C 4 w N j c w M D c 5 W i I g L z 4 8 R W 5 0 c n k g V H l w Z T 0 i R m l s b E N v b H V t b l R 5 c G V z I i B W Y W x 1 Z T 0 i c 0 J n T U d B d 1 l H Q m d Z R 0 F 3 W U c i I C 8 + P E V u d H J 5 I F R 5 c G U 9 I k Z p b G x D b 2 x 1 b W 5 O Y W 1 l c y I g V m F s d W U 9 I n N b J n F 1 b 3 Q 7 S W Q m c X V v d D s s J n F 1 b 3 Q 7 Q W d l J n F 1 b 3 Q 7 L C Z x d W 9 0 O 1 N l e C Z x d W 9 0 O y w m c X V v d D t M Z W 5 n d G g m c X V v d D s s J n F 1 b 3 Q 7 T G V u Z 3 R o W l N j b 3 J l J n F 1 b 3 Q 7 L C Z x d W 9 0 O 0 x l b m d 0 a E N l b n R p b G U m c X V v d D s s J n F 1 b 3 Q 7 V 2 V p Z 2 h 0 J n F 1 b 3 Q 7 L C Z x d W 9 0 O 1 d l a W d o d F p T Y 2 9 y Z S Z x d W 9 0 O y w m c X V v d D t X Z W l n a H R D Z W 5 0 a W x l J n F 1 b 3 Q 7 L C Z x d W 9 0 O 0 h l Y W R D a X J j d W 1 m Z X J l b m N l J n F 1 b 3 Q 7 L C Z x d W 9 0 O 0 h l Y W R D a X J j d W 1 m Z X J l b m N l W l N j b 3 J l J n F 1 b 3 Q 7 L C Z x d W 9 0 O 0 h l Y W R D a X J j d W 1 m Z X J l b m N l Q 2 V u d G l s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T l R F U k d S T 1 d U S C B a c 2 N v c m V z L 0 F 1 d G 9 S Z W 1 v d m V k Q 2 9 s d W 1 u c z E u e 0 l k L D B 9 J n F 1 b 3 Q 7 L C Z x d W 9 0 O 1 N l Y 3 R p b 2 4 x L 0 l O V E V S R 1 J P V 1 R I I F p z Y 2 9 y Z X M v Q X V 0 b 1 J l b W 9 2 Z W R D b 2 x 1 b W 5 z M S 5 7 Q W d l L D F 9 J n F 1 b 3 Q 7 L C Z x d W 9 0 O 1 N l Y 3 R p b 2 4 x L 0 l O V E V S R 1 J P V 1 R I I F p z Y 2 9 y Z X M v Q X V 0 b 1 J l b W 9 2 Z W R D b 2 x 1 b W 5 z M S 5 7 U 2 V 4 L D J 9 J n F 1 b 3 Q 7 L C Z x d W 9 0 O 1 N l Y 3 R p b 2 4 x L 0 l O V E V S R 1 J P V 1 R I I F p z Y 2 9 y Z X M v Q X V 0 b 1 J l b W 9 2 Z W R D b 2 x 1 b W 5 z M S 5 7 T G V u Z 3 R o L D N 9 J n F 1 b 3 Q 7 L C Z x d W 9 0 O 1 N l Y 3 R p b 2 4 x L 0 l O V E V S R 1 J P V 1 R I I F p z Y 2 9 y Z X M v Q X V 0 b 1 J l b W 9 2 Z W R D b 2 x 1 b W 5 z M S 5 7 T G V u Z 3 R o W l N j b 3 J l L D R 9 J n F 1 b 3 Q 7 L C Z x d W 9 0 O 1 N l Y 3 R p b 2 4 x L 0 l O V E V S R 1 J P V 1 R I I F p z Y 2 9 y Z X M v Q X V 0 b 1 J l b W 9 2 Z W R D b 2 x 1 b W 5 z M S 5 7 T G V u Z 3 R o Q 2 V u d G l s Z S w 1 f S Z x d W 9 0 O y w m c X V v d D t T Z W N 0 a W 9 u M S 9 J T l R F U k d S T 1 d U S C B a c 2 N v c m V z L 0 F 1 d G 9 S Z W 1 v d m V k Q 2 9 s d W 1 u c z E u e 1 d l a W d o d C w 2 f S Z x d W 9 0 O y w m c X V v d D t T Z W N 0 a W 9 u M S 9 J T l R F U k d S T 1 d U S C B a c 2 N v c m V z L 0 F 1 d G 9 S Z W 1 v d m V k Q 2 9 s d W 1 u c z E u e 1 d l a W d o d F p T Y 2 9 y Z S w 3 f S Z x d W 9 0 O y w m c X V v d D t T Z W N 0 a W 9 u M S 9 J T l R F U k d S T 1 d U S C B a c 2 N v c m V z L 0 F 1 d G 9 S Z W 1 v d m V k Q 2 9 s d W 1 u c z E u e 1 d l a W d o d E N l b n R p b G U s O H 0 m c X V v d D s s J n F 1 b 3 Q 7 U 2 V j d G l v b j E v S U 5 U R V J H U k 9 X V E g g W n N j b 3 J l c y 9 B d X R v U m V t b 3 Z l Z E N v b H V t b n M x L n t I Z W F k Q 2 l y Y 3 V t Z m V y Z W 5 j Z S w 5 f S Z x d W 9 0 O y w m c X V v d D t T Z W N 0 a W 9 u M S 9 J T l R F U k d S T 1 d U S C B a c 2 N v c m V z L 0 F 1 d G 9 S Z W 1 v d m V k Q 2 9 s d W 1 u c z E u e 0 h l Y W R D a X J j d W 1 m Z X J l b m N l W l N j b 3 J l L D E w f S Z x d W 9 0 O y w m c X V v d D t T Z W N 0 a W 9 u M S 9 J T l R F U k d S T 1 d U S C B a c 2 N v c m V z L 0 F 1 d G 9 S Z W 1 v d m V k Q 2 9 s d W 1 u c z E u e 0 h l Y W R D a X J j d W 1 m Z X J l b m N l Q 2 V u d G l s Z S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0 l O V E V S R 1 J P V 1 R I I F p z Y 2 9 y Z X M v Q X V 0 b 1 J l b W 9 2 Z W R D b 2 x 1 b W 5 z M S 5 7 S W Q s M H 0 m c X V v d D s s J n F 1 b 3 Q 7 U 2 V j d G l v b j E v S U 5 U R V J H U k 9 X V E g g W n N j b 3 J l c y 9 B d X R v U m V t b 3 Z l Z E N v b H V t b n M x L n t B Z 2 U s M X 0 m c X V v d D s s J n F 1 b 3 Q 7 U 2 V j d G l v b j E v S U 5 U R V J H U k 9 X V E g g W n N j b 3 J l c y 9 B d X R v U m V t b 3 Z l Z E N v b H V t b n M x L n t T Z X g s M n 0 m c X V v d D s s J n F 1 b 3 Q 7 U 2 V j d G l v b j E v S U 5 U R V J H U k 9 X V E g g W n N j b 3 J l c y 9 B d X R v U m V t b 3 Z l Z E N v b H V t b n M x L n t M Z W 5 n d G g s M 3 0 m c X V v d D s s J n F 1 b 3 Q 7 U 2 V j d G l v b j E v S U 5 U R V J H U k 9 X V E g g W n N j b 3 J l c y 9 B d X R v U m V t b 3 Z l Z E N v b H V t b n M x L n t M Z W 5 n d G h a U 2 N v c m U s N H 0 m c X V v d D s s J n F 1 b 3 Q 7 U 2 V j d G l v b j E v S U 5 U R V J H U k 9 X V E g g W n N j b 3 J l c y 9 B d X R v U m V t b 3 Z l Z E N v b H V t b n M x L n t M Z W 5 n d G h D Z W 5 0 a W x l L D V 9 J n F 1 b 3 Q 7 L C Z x d W 9 0 O 1 N l Y 3 R p b 2 4 x L 0 l O V E V S R 1 J P V 1 R I I F p z Y 2 9 y Z X M v Q X V 0 b 1 J l b W 9 2 Z W R D b 2 x 1 b W 5 z M S 5 7 V 2 V p Z 2 h 0 L D Z 9 J n F 1 b 3 Q 7 L C Z x d W 9 0 O 1 N l Y 3 R p b 2 4 x L 0 l O V E V S R 1 J P V 1 R I I F p z Y 2 9 y Z X M v Q X V 0 b 1 J l b W 9 2 Z W R D b 2 x 1 b W 5 z M S 5 7 V 2 V p Z 2 h 0 W l N j b 3 J l L D d 9 J n F 1 b 3 Q 7 L C Z x d W 9 0 O 1 N l Y 3 R p b 2 4 x L 0 l O V E V S R 1 J P V 1 R I I F p z Y 2 9 y Z X M v Q X V 0 b 1 J l b W 9 2 Z W R D b 2 x 1 b W 5 z M S 5 7 V 2 V p Z 2 h 0 Q 2 V u d G l s Z S w 4 f S Z x d W 9 0 O y w m c X V v d D t T Z W N 0 a W 9 u M S 9 J T l R F U k d S T 1 d U S C B a c 2 N v c m V z L 0 F 1 d G 9 S Z W 1 v d m V k Q 2 9 s d W 1 u c z E u e 0 h l Y W R D a X J j d W 1 m Z X J l b m N l L D l 9 J n F 1 b 3 Q 7 L C Z x d W 9 0 O 1 N l Y 3 R p b 2 4 x L 0 l O V E V S R 1 J P V 1 R I I F p z Y 2 9 y Z X M v Q X V 0 b 1 J l b W 9 2 Z W R D b 2 x 1 b W 5 z M S 5 7 S G V h Z E N p c m N 1 b W Z l c m V u Y 2 V a U 2 N v c m U s M T B 9 J n F 1 b 3 Q 7 L C Z x d W 9 0 O 1 N l Y 3 R p b 2 4 x L 0 l O V E V S R 1 J P V 1 R I I F p z Y 2 9 y Z X M v Q X V 0 b 1 J l b W 9 2 Z W R D b 2 x 1 b W 5 z M S 5 7 S G V h Z E N p c m N 1 b W Z l c m V u Y 2 V D Z W 5 0 a W x l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U 5 U R V J H U k 9 X V E g l M j B a c 2 N v c m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O V E V S R 1 J P V 1 R I J T I w W n N j b 3 J l c y 9 V c 2 U l M j B G a X J z d C U y M F J v d y U y M G F z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O V E V S R 1 J P V 1 R I J T I w W n N j b 3 J l c y 9 D a G F u Z 2 U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Y l 9 V o S l N J B m Z 2 w m j / P C Q w A A A A A A g A A A A A A E G Y A A A A B A A A g A A A A p E H M I g 2 I q + r H F 7 I b + I H f j a s 4 w J E + 7 8 X p G l Y K A h 1 n 5 K U A A A A A D o A A A A A C A A A g A A A A e E m j q k 6 s 2 x n i n n o l B p d g L V 3 p r 3 t O l Q n I z F H T i 6 T V d M 9 Q A A A A L 4 e g + f c d M G a K R 7 J J d o d 0 y 7 k 6 P C N l D Q O g l k / v u O 2 K h L a P b 6 H C v + r h k j x Q i H d n b a D Q 1 w q s i 4 J u H 7 m f w P 6 h Q e n I I W z O r M J D I j r q 9 I 9 / A 2 b r O s l A A A A A G r C I r t S W j I N t C O V F H n l s m a L B f a 2 c / u r V v 5 6 2 / + v k D Q 6 z A l H p v l a 6 r x 3 D H P q t h E E m 4 Y 9 V Z h l 7 q h K a u z Q Z C x J P a A = = < / D a t a M a s h u p > 
</file>

<file path=customXml/itemProps1.xml><?xml version="1.0" encoding="utf-8"?>
<ds:datastoreItem xmlns:ds="http://schemas.openxmlformats.org/officeDocument/2006/customXml" ds:itemID="{E599DFCF-A021-41FF-906A-64657F2C7E9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At Birth</vt:lpstr>
      <vt:lpstr>18 Months</vt:lpstr>
      <vt:lpstr>Maternal Anthro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Mothusi Nyofane</dc:creator>
  <cp:lastModifiedBy>Mothusi Nyofane</cp:lastModifiedBy>
  <dcterms:created xsi:type="dcterms:W3CDTF">2022-06-09T09:26:43Z</dcterms:created>
  <dcterms:modified xsi:type="dcterms:W3CDTF">2022-10-12T14:39:17Z</dcterms:modified>
</cp:coreProperties>
</file>