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1\OneDrive\Documents\PhD Research\PhD Data and Results\Anaemia\"/>
    </mc:Choice>
  </mc:AlternateContent>
  <bookViews>
    <workbookView xWindow="-120" yWindow="-120" windowWidth="20736" windowHeight="11040" firstSheet="3" activeTab="5"/>
  </bookViews>
  <sheets>
    <sheet name="Bayleys III" sheetId="1" r:id="rId1"/>
    <sheet name="Child Haemoglobin" sheetId="9" r:id="rId2"/>
    <sheet name="Maternal Haemoglobin" sheetId="8" r:id="rId3"/>
    <sheet name="Child Anthro" sheetId="3" r:id="rId4"/>
    <sheet name="Maternal Anthro" sheetId="10" r:id="rId5"/>
    <sheet name="Feeding practices" sheetId="6" r:id="rId6"/>
    <sheet name="Sociodemographics" sheetId="5" r:id="rId7"/>
  </sheets>
  <definedNames>
    <definedName name="_xlnm._FilterDatabase" localSheetId="0" hidden="1">'Bayleys III'!$A$1:$M$254</definedName>
    <definedName name="_xlnm._FilterDatabase" localSheetId="3" hidden="1">'Child Anthro'!$A$1:$R$261</definedName>
    <definedName name="_xlnm._FilterDatabase" localSheetId="1" hidden="1">'Child Haemoglobin'!$A$1:$L$261</definedName>
    <definedName name="_xlnm._FilterDatabase" localSheetId="5" hidden="1">'Feeding practices'!$A$1:$O$261</definedName>
    <definedName name="_xlnm._FilterDatabase" localSheetId="4" hidden="1">'Maternal Anthro'!$A$1:$M$254</definedName>
    <definedName name="_xlnm._FilterDatabase" localSheetId="2" hidden="1">'Maternal Haemoglobin'!$A$1:$J$257</definedName>
    <definedName name="_xlnm._FilterDatabase" localSheetId="6" hidden="1">Sociodemographics!$A$1:$DQ$261</definedName>
    <definedName name="ExternalData_1" localSheetId="3" hidden="1">'Child Anthro'!$A:$R</definedName>
    <definedName name="ExternalData_1" localSheetId="6" hidden="1">Sociodemographics!$N$1:$P$261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K117" i="5" l="1"/>
  <c r="CK118" i="5"/>
  <c r="CK119" i="5"/>
  <c r="CK120" i="5"/>
  <c r="CK121" i="5"/>
  <c r="J254" i="10"/>
  <c r="K254" i="10" s="1"/>
  <c r="J253" i="10"/>
  <c r="K253" i="10" s="1"/>
  <c r="J252" i="10"/>
  <c r="K252" i="10" s="1"/>
  <c r="J251" i="10"/>
  <c r="K251" i="10" s="1"/>
  <c r="J250" i="10"/>
  <c r="K250" i="10" s="1"/>
  <c r="J249" i="10"/>
  <c r="K249" i="10" s="1"/>
  <c r="J248" i="10"/>
  <c r="K248" i="10" s="1"/>
  <c r="J247" i="10"/>
  <c r="K247" i="10" s="1"/>
  <c r="J246" i="10"/>
  <c r="K246" i="10" s="1"/>
  <c r="J245" i="10"/>
  <c r="K245" i="10" s="1"/>
  <c r="J244" i="10"/>
  <c r="K244" i="10" s="1"/>
  <c r="J243" i="10"/>
  <c r="K243" i="10" s="1"/>
  <c r="J242" i="10"/>
  <c r="K242" i="10" s="1"/>
  <c r="J241" i="10"/>
  <c r="K241" i="10" s="1"/>
  <c r="J240" i="10"/>
  <c r="K240" i="10" s="1"/>
  <c r="J239" i="10"/>
  <c r="K239" i="10" s="1"/>
  <c r="J238" i="10"/>
  <c r="K238" i="10" s="1"/>
  <c r="J237" i="10"/>
  <c r="K237" i="10" s="1"/>
  <c r="J236" i="10"/>
  <c r="K236" i="10" s="1"/>
  <c r="J235" i="10"/>
  <c r="K235" i="10" s="1"/>
  <c r="J234" i="10"/>
  <c r="K234" i="10" s="1"/>
  <c r="J233" i="10"/>
  <c r="K233" i="10" s="1"/>
  <c r="J232" i="10"/>
  <c r="K232" i="10" s="1"/>
  <c r="J231" i="10"/>
  <c r="K231" i="10" s="1"/>
  <c r="J230" i="10"/>
  <c r="K230" i="10" s="1"/>
  <c r="J229" i="10"/>
  <c r="K229" i="10" s="1"/>
  <c r="J228" i="10"/>
  <c r="K228" i="10" s="1"/>
  <c r="J227" i="10"/>
  <c r="K227" i="10" s="1"/>
  <c r="J226" i="10"/>
  <c r="K226" i="10" s="1"/>
  <c r="J225" i="10"/>
  <c r="K225" i="10" s="1"/>
  <c r="J224" i="10"/>
  <c r="K224" i="10" s="1"/>
  <c r="J223" i="10"/>
  <c r="K223" i="10" s="1"/>
  <c r="J222" i="10"/>
  <c r="K222" i="10" s="1"/>
  <c r="J221" i="10"/>
  <c r="K221" i="10" s="1"/>
  <c r="J220" i="10"/>
  <c r="K220" i="10" s="1"/>
  <c r="J219" i="10"/>
  <c r="K219" i="10" s="1"/>
  <c r="J218" i="10"/>
  <c r="K218" i="10" s="1"/>
  <c r="J217" i="10"/>
  <c r="K217" i="10" s="1"/>
  <c r="J216" i="10"/>
  <c r="K216" i="10" s="1"/>
  <c r="J215" i="10"/>
  <c r="K215" i="10" s="1"/>
  <c r="J214" i="10"/>
  <c r="K214" i="10" s="1"/>
  <c r="J213" i="10"/>
  <c r="K213" i="10" s="1"/>
  <c r="J212" i="10"/>
  <c r="K212" i="10" s="1"/>
  <c r="J211" i="10"/>
  <c r="K211" i="10" s="1"/>
  <c r="J210" i="10"/>
  <c r="K210" i="10" s="1"/>
  <c r="J209" i="10"/>
  <c r="K209" i="10" s="1"/>
  <c r="J208" i="10"/>
  <c r="K208" i="10" s="1"/>
  <c r="J207" i="10"/>
  <c r="K207" i="10" s="1"/>
  <c r="J206" i="10"/>
  <c r="K206" i="10" s="1"/>
  <c r="J205" i="10"/>
  <c r="K205" i="10" s="1"/>
  <c r="J204" i="10"/>
  <c r="K204" i="10" s="1"/>
  <c r="J203" i="10"/>
  <c r="K203" i="10" s="1"/>
  <c r="J202" i="10"/>
  <c r="K202" i="10" s="1"/>
  <c r="J201" i="10"/>
  <c r="K201" i="10" s="1"/>
  <c r="J200" i="10"/>
  <c r="K200" i="10" s="1"/>
  <c r="J199" i="10"/>
  <c r="K199" i="10" s="1"/>
  <c r="J198" i="10"/>
  <c r="K198" i="10" s="1"/>
  <c r="J197" i="10"/>
  <c r="K197" i="10" s="1"/>
  <c r="J196" i="10"/>
  <c r="K196" i="10" s="1"/>
  <c r="J195" i="10"/>
  <c r="K195" i="10" s="1"/>
  <c r="J194" i="10"/>
  <c r="K194" i="10" s="1"/>
  <c r="J193" i="10"/>
  <c r="K193" i="10" s="1"/>
  <c r="J192" i="10"/>
  <c r="K192" i="10" s="1"/>
  <c r="J191" i="10"/>
  <c r="K191" i="10" s="1"/>
  <c r="J190" i="10"/>
  <c r="K190" i="10" s="1"/>
  <c r="J189" i="10"/>
  <c r="K189" i="10" s="1"/>
  <c r="J188" i="10"/>
  <c r="K188" i="10" s="1"/>
  <c r="J187" i="10"/>
  <c r="K187" i="10" s="1"/>
  <c r="J186" i="10"/>
  <c r="K186" i="10" s="1"/>
  <c r="J185" i="10"/>
  <c r="K185" i="10" s="1"/>
  <c r="J184" i="10"/>
  <c r="K184" i="10" s="1"/>
  <c r="J183" i="10"/>
  <c r="K183" i="10" s="1"/>
  <c r="J182" i="10"/>
  <c r="K182" i="10" s="1"/>
  <c r="J181" i="10"/>
  <c r="K181" i="10" s="1"/>
  <c r="J180" i="10"/>
  <c r="K180" i="10" s="1"/>
  <c r="J179" i="10"/>
  <c r="K179" i="10" s="1"/>
  <c r="J178" i="10"/>
  <c r="K178" i="10" s="1"/>
  <c r="J177" i="10"/>
  <c r="K177" i="10" s="1"/>
  <c r="J176" i="10"/>
  <c r="K176" i="10" s="1"/>
  <c r="J175" i="10"/>
  <c r="K175" i="10" s="1"/>
  <c r="J174" i="10"/>
  <c r="K174" i="10" s="1"/>
  <c r="J173" i="10"/>
  <c r="K173" i="10" s="1"/>
  <c r="J172" i="10"/>
  <c r="K172" i="10" s="1"/>
  <c r="J171" i="10"/>
  <c r="K171" i="10" s="1"/>
  <c r="J170" i="10"/>
  <c r="K170" i="10" s="1"/>
  <c r="J169" i="10"/>
  <c r="K169" i="10" s="1"/>
  <c r="J168" i="10"/>
  <c r="K168" i="10" s="1"/>
  <c r="J167" i="10"/>
  <c r="K167" i="10" s="1"/>
  <c r="J166" i="10"/>
  <c r="K166" i="10" s="1"/>
  <c r="J165" i="10"/>
  <c r="K165" i="10" s="1"/>
  <c r="J164" i="10"/>
  <c r="K164" i="10" s="1"/>
  <c r="J163" i="10"/>
  <c r="K163" i="10" s="1"/>
  <c r="J162" i="10"/>
  <c r="K162" i="10" s="1"/>
  <c r="J161" i="10"/>
  <c r="K161" i="10" s="1"/>
  <c r="J160" i="10"/>
  <c r="K160" i="10" s="1"/>
  <c r="J159" i="10"/>
  <c r="K159" i="10" s="1"/>
  <c r="J158" i="10"/>
  <c r="K158" i="10" s="1"/>
  <c r="J157" i="10"/>
  <c r="K157" i="10" s="1"/>
  <c r="J156" i="10"/>
  <c r="K156" i="10" s="1"/>
  <c r="J155" i="10"/>
  <c r="K155" i="10" s="1"/>
  <c r="J154" i="10"/>
  <c r="K154" i="10" s="1"/>
  <c r="J153" i="10"/>
  <c r="K153" i="10" s="1"/>
  <c r="J152" i="10"/>
  <c r="K152" i="10" s="1"/>
  <c r="J151" i="10"/>
  <c r="K151" i="10" s="1"/>
  <c r="J150" i="10"/>
  <c r="K150" i="10" s="1"/>
  <c r="J149" i="10"/>
  <c r="K149" i="10" s="1"/>
  <c r="J148" i="10"/>
  <c r="K148" i="10" s="1"/>
  <c r="J147" i="10"/>
  <c r="K147" i="10" s="1"/>
  <c r="J146" i="10"/>
  <c r="K146" i="10" s="1"/>
  <c r="J145" i="10"/>
  <c r="K145" i="10" s="1"/>
  <c r="J144" i="10"/>
  <c r="K144" i="10" s="1"/>
  <c r="J143" i="10"/>
  <c r="K143" i="10" s="1"/>
  <c r="J142" i="10"/>
  <c r="K142" i="10" s="1"/>
  <c r="J141" i="10"/>
  <c r="K141" i="10" s="1"/>
  <c r="J140" i="10"/>
  <c r="K140" i="10" s="1"/>
  <c r="J139" i="10"/>
  <c r="K139" i="10" s="1"/>
  <c r="J138" i="10"/>
  <c r="K138" i="10" s="1"/>
  <c r="J137" i="10"/>
  <c r="K137" i="10" s="1"/>
  <c r="J136" i="10"/>
  <c r="K136" i="10" s="1"/>
  <c r="J135" i="10"/>
  <c r="K135" i="10" s="1"/>
  <c r="J134" i="10"/>
  <c r="K134" i="10" s="1"/>
  <c r="J133" i="10"/>
  <c r="K133" i="10" s="1"/>
  <c r="J132" i="10"/>
  <c r="K132" i="10" s="1"/>
  <c r="J131" i="10"/>
  <c r="K131" i="10" s="1"/>
  <c r="J130" i="10"/>
  <c r="K130" i="10" s="1"/>
  <c r="J129" i="10"/>
  <c r="K129" i="10" s="1"/>
  <c r="J128" i="10"/>
  <c r="K128" i="10" s="1"/>
  <c r="J127" i="10"/>
  <c r="K127" i="10" s="1"/>
  <c r="J126" i="10"/>
  <c r="K126" i="10" s="1"/>
  <c r="J125" i="10"/>
  <c r="K125" i="10" s="1"/>
  <c r="J124" i="10"/>
  <c r="K124" i="10" s="1"/>
  <c r="J123" i="10"/>
  <c r="K123" i="10" s="1"/>
  <c r="J122" i="10"/>
  <c r="K122" i="10" s="1"/>
  <c r="J121" i="10"/>
  <c r="K121" i="10" s="1"/>
  <c r="J120" i="10"/>
  <c r="K120" i="10" s="1"/>
  <c r="J119" i="10"/>
  <c r="K119" i="10" s="1"/>
  <c r="J118" i="10"/>
  <c r="K118" i="10" s="1"/>
  <c r="J117" i="10"/>
  <c r="K117" i="10" s="1"/>
  <c r="J116" i="10"/>
  <c r="K116" i="10" s="1"/>
  <c r="J115" i="10"/>
  <c r="K115" i="10" s="1"/>
  <c r="J114" i="10"/>
  <c r="K114" i="10" s="1"/>
  <c r="J113" i="10"/>
  <c r="K113" i="10" s="1"/>
  <c r="J112" i="10"/>
  <c r="K112" i="10" s="1"/>
  <c r="J111" i="10"/>
  <c r="K111" i="10" s="1"/>
  <c r="J110" i="10"/>
  <c r="K110" i="10" s="1"/>
  <c r="J109" i="10"/>
  <c r="K109" i="10" s="1"/>
  <c r="J108" i="10"/>
  <c r="K108" i="10" s="1"/>
  <c r="J107" i="10"/>
  <c r="K107" i="10" s="1"/>
  <c r="J106" i="10"/>
  <c r="K106" i="10" s="1"/>
  <c r="J105" i="10"/>
  <c r="K105" i="10" s="1"/>
  <c r="J104" i="10"/>
  <c r="K104" i="10" s="1"/>
  <c r="J103" i="10"/>
  <c r="K103" i="10" s="1"/>
  <c r="J102" i="10"/>
  <c r="K102" i="10" s="1"/>
  <c r="J101" i="10"/>
  <c r="K101" i="10" s="1"/>
  <c r="J100" i="10"/>
  <c r="K100" i="10" s="1"/>
  <c r="J99" i="10"/>
  <c r="K99" i="10" s="1"/>
  <c r="J98" i="10"/>
  <c r="K98" i="10" s="1"/>
  <c r="J97" i="10"/>
  <c r="K97" i="10" s="1"/>
  <c r="J96" i="10"/>
  <c r="K96" i="10" s="1"/>
  <c r="J95" i="10"/>
  <c r="K95" i="10" s="1"/>
  <c r="J94" i="10"/>
  <c r="K94" i="10" s="1"/>
  <c r="J93" i="10"/>
  <c r="K93" i="10" s="1"/>
  <c r="J92" i="10"/>
  <c r="K92" i="10" s="1"/>
  <c r="J91" i="10"/>
  <c r="K91" i="10" s="1"/>
  <c r="J90" i="10"/>
  <c r="K90" i="10" s="1"/>
  <c r="J89" i="10"/>
  <c r="K89" i="10" s="1"/>
  <c r="J88" i="10"/>
  <c r="K88" i="10" s="1"/>
  <c r="J87" i="10"/>
  <c r="K87" i="10" s="1"/>
  <c r="J86" i="10"/>
  <c r="K86" i="10" s="1"/>
  <c r="J85" i="10"/>
  <c r="K85" i="10" s="1"/>
  <c r="J84" i="10"/>
  <c r="K84" i="10" s="1"/>
  <c r="J83" i="10"/>
  <c r="K83" i="10" s="1"/>
  <c r="J82" i="10"/>
  <c r="K82" i="10" s="1"/>
  <c r="J81" i="10"/>
  <c r="K81" i="10" s="1"/>
  <c r="J80" i="10"/>
  <c r="K80" i="10" s="1"/>
  <c r="J79" i="10"/>
  <c r="K79" i="10" s="1"/>
  <c r="J78" i="10"/>
  <c r="K78" i="10" s="1"/>
  <c r="J77" i="10"/>
  <c r="K77" i="10" s="1"/>
  <c r="J76" i="10"/>
  <c r="K76" i="10" s="1"/>
  <c r="J75" i="10"/>
  <c r="K75" i="10" s="1"/>
  <c r="J74" i="10"/>
  <c r="K74" i="10" s="1"/>
  <c r="J73" i="10"/>
  <c r="K73" i="10" s="1"/>
  <c r="J72" i="10"/>
  <c r="K72" i="10" s="1"/>
  <c r="J71" i="10"/>
  <c r="K71" i="10" s="1"/>
  <c r="J70" i="10"/>
  <c r="K70" i="10" s="1"/>
  <c r="J69" i="10"/>
  <c r="K69" i="10" s="1"/>
  <c r="J68" i="10"/>
  <c r="K68" i="10" s="1"/>
  <c r="J67" i="10"/>
  <c r="K67" i="10" s="1"/>
  <c r="J66" i="10"/>
  <c r="K66" i="10" s="1"/>
  <c r="J65" i="10"/>
  <c r="K65" i="10" s="1"/>
  <c r="J64" i="10"/>
  <c r="K64" i="10" s="1"/>
  <c r="J63" i="10"/>
  <c r="K63" i="10" s="1"/>
  <c r="J62" i="10"/>
  <c r="K62" i="10" s="1"/>
  <c r="J61" i="10"/>
  <c r="K61" i="10" s="1"/>
  <c r="J60" i="10"/>
  <c r="K60" i="10" s="1"/>
  <c r="J59" i="10"/>
  <c r="K59" i="10" s="1"/>
  <c r="J58" i="10"/>
  <c r="K58" i="10" s="1"/>
  <c r="J57" i="10"/>
  <c r="K57" i="10" s="1"/>
  <c r="J56" i="10"/>
  <c r="K56" i="10" s="1"/>
  <c r="J55" i="10"/>
  <c r="K55" i="10" s="1"/>
  <c r="J54" i="10"/>
  <c r="K54" i="10" s="1"/>
  <c r="J53" i="10"/>
  <c r="K53" i="10" s="1"/>
  <c r="J52" i="10"/>
  <c r="K52" i="10" s="1"/>
  <c r="J51" i="10"/>
  <c r="K51" i="10" s="1"/>
  <c r="J50" i="10"/>
  <c r="K50" i="10" s="1"/>
  <c r="J49" i="10"/>
  <c r="K49" i="10" s="1"/>
  <c r="J48" i="10"/>
  <c r="K48" i="10" s="1"/>
  <c r="J47" i="10"/>
  <c r="K47" i="10" s="1"/>
  <c r="J46" i="10"/>
  <c r="K46" i="10" s="1"/>
  <c r="J45" i="10"/>
  <c r="K45" i="10" s="1"/>
  <c r="J44" i="10"/>
  <c r="K44" i="10" s="1"/>
  <c r="J43" i="10"/>
  <c r="K43" i="10" s="1"/>
  <c r="J42" i="10"/>
  <c r="K42" i="10" s="1"/>
  <c r="J41" i="10"/>
  <c r="K41" i="10" s="1"/>
  <c r="J40" i="10"/>
  <c r="K40" i="10" s="1"/>
  <c r="J39" i="10"/>
  <c r="K39" i="10" s="1"/>
  <c r="J38" i="10"/>
  <c r="K38" i="10" s="1"/>
  <c r="J37" i="10"/>
  <c r="K37" i="10" s="1"/>
  <c r="J36" i="10"/>
  <c r="K36" i="10" s="1"/>
  <c r="J35" i="10"/>
  <c r="K35" i="10" s="1"/>
  <c r="J34" i="10"/>
  <c r="K34" i="10" s="1"/>
  <c r="J33" i="10"/>
  <c r="K33" i="10" s="1"/>
  <c r="J32" i="10"/>
  <c r="K32" i="10" s="1"/>
  <c r="J31" i="10"/>
  <c r="K31" i="10" s="1"/>
  <c r="J30" i="10"/>
  <c r="K30" i="10" s="1"/>
  <c r="J29" i="10"/>
  <c r="K29" i="10" s="1"/>
  <c r="J28" i="10"/>
  <c r="K28" i="10" s="1"/>
  <c r="J27" i="10"/>
  <c r="K27" i="10" s="1"/>
  <c r="J26" i="10"/>
  <c r="K26" i="10" s="1"/>
  <c r="J25" i="10"/>
  <c r="K25" i="10" s="1"/>
  <c r="J24" i="10"/>
  <c r="K24" i="10" s="1"/>
  <c r="J23" i="10"/>
  <c r="K23" i="10" s="1"/>
  <c r="J22" i="10"/>
  <c r="K22" i="10" s="1"/>
  <c r="J21" i="10"/>
  <c r="K21" i="10" s="1"/>
  <c r="J20" i="10"/>
  <c r="K20" i="10" s="1"/>
  <c r="J19" i="10"/>
  <c r="K19" i="10" s="1"/>
  <c r="J18" i="10"/>
  <c r="K18" i="10" s="1"/>
  <c r="J17" i="10"/>
  <c r="K17" i="10" s="1"/>
  <c r="J16" i="10"/>
  <c r="K16" i="10" s="1"/>
  <c r="J15" i="10"/>
  <c r="K15" i="10" s="1"/>
  <c r="J14" i="10"/>
  <c r="K14" i="10" s="1"/>
  <c r="J13" i="10"/>
  <c r="K13" i="10" s="1"/>
  <c r="J12" i="10"/>
  <c r="K12" i="10" s="1"/>
  <c r="J11" i="10"/>
  <c r="K11" i="10" s="1"/>
  <c r="J10" i="10"/>
  <c r="K10" i="10" s="1"/>
  <c r="J9" i="10"/>
  <c r="K9" i="10" s="1"/>
  <c r="J8" i="10"/>
  <c r="K8" i="10" s="1"/>
  <c r="J7" i="10"/>
  <c r="K7" i="10" s="1"/>
  <c r="J6" i="10"/>
  <c r="K6" i="10" s="1"/>
  <c r="J5" i="10"/>
  <c r="K5" i="10" s="1"/>
  <c r="J4" i="10"/>
  <c r="K4" i="10" s="1"/>
  <c r="J3" i="10"/>
  <c r="K3" i="10" s="1"/>
  <c r="J2" i="10"/>
  <c r="K2" i="10" s="1"/>
  <c r="CK255" i="5"/>
  <c r="CK254" i="5"/>
  <c r="CK253" i="5"/>
  <c r="CK252" i="5"/>
  <c r="CK251" i="5"/>
  <c r="CK250" i="5"/>
  <c r="CK249" i="5"/>
  <c r="CK248" i="5"/>
  <c r="CK247" i="5"/>
  <c r="CK246" i="5"/>
  <c r="CK245" i="5"/>
  <c r="CK244" i="5"/>
  <c r="CK243" i="5"/>
  <c r="CK242" i="5"/>
  <c r="CK241" i="5"/>
  <c r="CK240" i="5"/>
  <c r="CK239" i="5"/>
  <c r="CK238" i="5"/>
  <c r="CK237" i="5"/>
  <c r="CK236" i="5"/>
  <c r="CK235" i="5"/>
  <c r="CK234" i="5"/>
  <c r="CK233" i="5"/>
  <c r="CK232" i="5"/>
  <c r="CK231" i="5"/>
  <c r="CK230" i="5"/>
  <c r="CK229" i="5"/>
  <c r="CK228" i="5"/>
  <c r="CK227" i="5"/>
  <c r="CK226" i="5"/>
  <c r="CK225" i="5"/>
  <c r="CK224" i="5"/>
  <c r="CK223" i="5"/>
  <c r="CK222" i="5"/>
  <c r="CK221" i="5"/>
  <c r="CK220" i="5"/>
  <c r="CK219" i="5"/>
  <c r="CK218" i="5"/>
  <c r="CK217" i="5"/>
  <c r="CK216" i="5"/>
  <c r="CK215" i="5"/>
  <c r="CK214" i="5"/>
  <c r="CK213" i="5"/>
  <c r="CK212" i="5"/>
  <c r="CK211" i="5"/>
  <c r="CK210" i="5"/>
  <c r="CK209" i="5"/>
  <c r="CK208" i="5"/>
  <c r="CK207" i="5"/>
  <c r="CK206" i="5"/>
  <c r="CK205" i="5"/>
  <c r="CK204" i="5"/>
  <c r="CK203" i="5"/>
  <c r="CK202" i="5"/>
  <c r="CK201" i="5"/>
  <c r="CK200" i="5"/>
  <c r="CK199" i="5"/>
  <c r="CK198" i="5"/>
  <c r="CK197" i="5"/>
  <c r="CK196" i="5"/>
  <c r="CK195" i="5"/>
  <c r="CK194" i="5"/>
  <c r="CK193" i="5"/>
  <c r="CK192" i="5"/>
  <c r="CK191" i="5"/>
  <c r="CK190" i="5"/>
  <c r="CK189" i="5"/>
  <c r="CK188" i="5"/>
  <c r="CK187" i="5"/>
  <c r="CK186" i="5"/>
  <c r="CK185" i="5"/>
  <c r="CK184" i="5"/>
  <c r="CK183" i="5"/>
  <c r="CK182" i="5"/>
  <c r="CK181" i="5"/>
  <c r="CK180" i="5"/>
  <c r="CK179" i="5"/>
  <c r="CK178" i="5"/>
  <c r="CK177" i="5"/>
  <c r="CK176" i="5"/>
  <c r="CK175" i="5"/>
  <c r="CK174" i="5"/>
  <c r="CK173" i="5"/>
  <c r="CK172" i="5"/>
  <c r="CK171" i="5"/>
  <c r="CK170" i="5"/>
  <c r="CK169" i="5"/>
  <c r="CK168" i="5"/>
  <c r="CK167" i="5"/>
  <c r="CK166" i="5"/>
  <c r="CK165" i="5"/>
  <c r="CK164" i="5"/>
  <c r="CK163" i="5"/>
  <c r="CK162" i="5"/>
  <c r="CK161" i="5"/>
  <c r="CK160" i="5"/>
  <c r="CK159" i="5"/>
  <c r="CK158" i="5"/>
  <c r="CK157" i="5"/>
  <c r="CK156" i="5"/>
  <c r="CK155" i="5"/>
  <c r="CK154" i="5"/>
  <c r="CK153" i="5"/>
  <c r="CK152" i="5"/>
  <c r="CK151" i="5"/>
  <c r="CK150" i="5"/>
  <c r="CK149" i="5"/>
  <c r="CK148" i="5"/>
  <c r="CK147" i="5"/>
  <c r="CK146" i="5"/>
  <c r="CK145" i="5"/>
  <c r="CK144" i="5"/>
  <c r="CK143" i="5"/>
  <c r="CK142" i="5"/>
  <c r="CK141" i="5"/>
  <c r="CK140" i="5"/>
  <c r="CK139" i="5"/>
  <c r="CK138" i="5"/>
  <c r="CK137" i="5"/>
  <c r="CK136" i="5"/>
  <c r="CK135" i="5"/>
  <c r="CK134" i="5"/>
  <c r="CK133" i="5"/>
  <c r="CK132" i="5"/>
  <c r="CK131" i="5"/>
  <c r="CK130" i="5"/>
  <c r="CK129" i="5"/>
  <c r="CK128" i="5"/>
  <c r="CK127" i="5"/>
  <c r="CK126" i="5"/>
  <c r="CK125" i="5"/>
  <c r="CK124" i="5"/>
  <c r="CK123" i="5"/>
  <c r="CK122" i="5"/>
  <c r="CK116" i="5"/>
  <c r="CK115" i="5"/>
  <c r="CK114" i="5"/>
  <c r="CK113" i="5"/>
  <c r="CK112" i="5"/>
  <c r="CK111" i="5"/>
  <c r="CK110" i="5"/>
  <c r="CK109" i="5"/>
  <c r="CK108" i="5"/>
  <c r="CK107" i="5"/>
  <c r="CK106" i="5"/>
  <c r="CK105" i="5"/>
  <c r="CK104" i="5"/>
  <c r="CK103" i="5"/>
  <c r="CK102" i="5"/>
  <c r="CK101" i="5"/>
  <c r="CK100" i="5"/>
  <c r="CK99" i="5"/>
  <c r="CK98" i="5"/>
  <c r="CK97" i="5"/>
  <c r="CK96" i="5"/>
  <c r="CK95" i="5"/>
  <c r="CK94" i="5"/>
  <c r="CK93" i="5"/>
  <c r="CK92" i="5"/>
  <c r="CK91" i="5"/>
  <c r="CK90" i="5"/>
  <c r="CK89" i="5"/>
  <c r="CK88" i="5"/>
  <c r="CK87" i="5"/>
  <c r="CK86" i="5"/>
  <c r="CK85" i="5"/>
  <c r="CK84" i="5"/>
  <c r="CK83" i="5"/>
  <c r="CK82" i="5"/>
  <c r="CK81" i="5"/>
  <c r="CK80" i="5"/>
  <c r="CK79" i="5"/>
  <c r="CK78" i="5"/>
  <c r="CK77" i="5"/>
  <c r="CK76" i="5"/>
  <c r="CK75" i="5"/>
  <c r="CK74" i="5"/>
  <c r="CK73" i="5"/>
  <c r="CK72" i="5"/>
  <c r="CK71" i="5"/>
  <c r="CK70" i="5"/>
  <c r="CK69" i="5"/>
  <c r="CK68" i="5"/>
  <c r="CK67" i="5"/>
  <c r="CK66" i="5"/>
  <c r="CK65" i="5"/>
  <c r="CK64" i="5"/>
  <c r="CK63" i="5"/>
  <c r="CK62" i="5"/>
  <c r="CK61" i="5"/>
  <c r="CK60" i="5"/>
  <c r="CK59" i="5"/>
  <c r="CK58" i="5"/>
  <c r="CK57" i="5"/>
  <c r="CK56" i="5"/>
  <c r="CK55" i="5"/>
  <c r="CK54" i="5"/>
  <c r="CK53" i="5"/>
  <c r="CK52" i="5"/>
  <c r="CK51" i="5"/>
  <c r="CK50" i="5"/>
  <c r="CK49" i="5"/>
  <c r="CK48" i="5"/>
  <c r="CK47" i="5"/>
  <c r="CK46" i="5"/>
  <c r="CK45" i="5"/>
  <c r="CK44" i="5"/>
  <c r="CK43" i="5"/>
  <c r="CK42" i="5"/>
  <c r="CK41" i="5"/>
  <c r="CK40" i="5"/>
  <c r="CK39" i="5"/>
  <c r="CK38" i="5"/>
  <c r="CK37" i="5"/>
  <c r="CK36" i="5"/>
  <c r="CK35" i="5"/>
  <c r="CK34" i="5"/>
  <c r="CK33" i="5"/>
  <c r="CK32" i="5"/>
  <c r="CK31" i="5"/>
  <c r="CK30" i="5"/>
  <c r="CK29" i="5"/>
  <c r="CK28" i="5"/>
  <c r="CK27" i="5"/>
  <c r="CK26" i="5"/>
  <c r="CK25" i="5"/>
  <c r="CK24" i="5"/>
  <c r="CK23" i="5"/>
  <c r="CK22" i="5"/>
  <c r="CK21" i="5"/>
  <c r="CK20" i="5"/>
  <c r="CK19" i="5"/>
  <c r="CK18" i="5"/>
  <c r="CK17" i="5"/>
  <c r="CK16" i="5"/>
  <c r="CK15" i="5"/>
  <c r="CK14" i="5"/>
  <c r="CK13" i="5"/>
  <c r="CK12" i="5"/>
  <c r="CK11" i="5"/>
  <c r="CK10" i="5"/>
  <c r="CK9" i="5"/>
  <c r="CK8" i="5"/>
  <c r="CK7" i="5"/>
  <c r="CK6" i="5"/>
  <c r="CK5" i="5"/>
  <c r="CK4" i="5"/>
  <c r="CK3" i="5"/>
  <c r="CK2" i="5"/>
</calcChain>
</file>

<file path=xl/connections.xml><?xml version="1.0" encoding="utf-8"?>
<connections xmlns="http://schemas.openxmlformats.org/spreadsheetml/2006/main">
  <connection id="1" keepAlive="1" name="Query - Final Master File Anthro at 18 Months 22 June" description="Connection to the 'Final Master File Anthro at 18 Months 22 June' query in the workbook." type="5" refreshedVersion="8" background="1" saveData="1">
    <dbPr connection="Provider=Microsoft.Mashup.OleDb.1;Data Source=$Workbook$;Location=&quot;Final Master File Anthro at 18 Months 22 June&quot;;Extended Properties=&quot;&quot;" command="SELECT * FROM [Final Master File Anthro at 18 Months 22 June]"/>
  </connection>
  <connection id="2" keepAlive="1" name="Query - Final Master File Anthro at 18 Months 22 June (2)" description="Connection to the 'Final Master File Anthro at 18 Months 22 June (2)' query in the workbook." type="5" refreshedVersion="8" background="1" saveData="1">
    <dbPr connection="Provider=Microsoft.Mashup.OleDb.1;Data Source=$Workbook$;Location=&quot;Final Master File Anthro at 18 Months 22 June (2)&quot;;Extended Properties=&quot;&quot;" command="SELECT * FROM [Final Master File Anthro at 18 Months 22 June (2)]"/>
  </connection>
</connections>
</file>

<file path=xl/sharedStrings.xml><?xml version="1.0" encoding="utf-8"?>
<sst xmlns="http://schemas.openxmlformats.org/spreadsheetml/2006/main" count="14681" uniqueCount="2203">
  <si>
    <t>Study No</t>
  </si>
  <si>
    <t>UmbiBaby group</t>
  </si>
  <si>
    <t>Maternal HIV status</t>
  </si>
  <si>
    <t>Sex</t>
  </si>
  <si>
    <t>DOB</t>
  </si>
  <si>
    <t>Date of visit</t>
  </si>
  <si>
    <t>Age (d)</t>
  </si>
  <si>
    <t>Age (m)</t>
  </si>
  <si>
    <t>UGO100</t>
  </si>
  <si>
    <t>LR-FT</t>
  </si>
  <si>
    <t>Negative</t>
  </si>
  <si>
    <t>male</t>
  </si>
  <si>
    <t>UGO101</t>
  </si>
  <si>
    <t>Positive</t>
  </si>
  <si>
    <t>female</t>
  </si>
  <si>
    <t>UGO103</t>
  </si>
  <si>
    <t>HR-PEDF</t>
  </si>
  <si>
    <t>UGO104</t>
  </si>
  <si>
    <t>UGO105</t>
  </si>
  <si>
    <t>UGO106</t>
  </si>
  <si>
    <t>UGO107</t>
  </si>
  <si>
    <t>UGO108</t>
  </si>
  <si>
    <t>UGO109</t>
  </si>
  <si>
    <t>UGO110</t>
  </si>
  <si>
    <t>UGO111</t>
  </si>
  <si>
    <t>UGO112</t>
  </si>
  <si>
    <t>UGO113</t>
  </si>
  <si>
    <t>LR-Prem</t>
  </si>
  <si>
    <t>UGO115</t>
  </si>
  <si>
    <t>UGO116</t>
  </si>
  <si>
    <t>UGO117</t>
  </si>
  <si>
    <t>UGO118</t>
  </si>
  <si>
    <t>UGO119</t>
  </si>
  <si>
    <t>UGO120</t>
  </si>
  <si>
    <t>UGO121</t>
  </si>
  <si>
    <t>UGO122</t>
  </si>
  <si>
    <t>UGO123</t>
  </si>
  <si>
    <t>UGO124</t>
  </si>
  <si>
    <t>UGO125</t>
  </si>
  <si>
    <t>UGO126</t>
  </si>
  <si>
    <t>UGO127</t>
  </si>
  <si>
    <t>UGO128</t>
  </si>
  <si>
    <t>UGO129</t>
  </si>
  <si>
    <t>UGO130</t>
  </si>
  <si>
    <t>UGO131</t>
  </si>
  <si>
    <t>UGO132</t>
  </si>
  <si>
    <t>UGO133</t>
  </si>
  <si>
    <t>UGO135</t>
  </si>
  <si>
    <t>UGO136</t>
  </si>
  <si>
    <t>UGO137</t>
  </si>
  <si>
    <t>UGO138</t>
  </si>
  <si>
    <t>UGO139</t>
  </si>
  <si>
    <t>UGO140</t>
  </si>
  <si>
    <t>UGO141</t>
  </si>
  <si>
    <t>UGO142</t>
  </si>
  <si>
    <t>UGO143</t>
  </si>
  <si>
    <t>UGO144</t>
  </si>
  <si>
    <t>UGO145</t>
  </si>
  <si>
    <t>UGO146</t>
  </si>
  <si>
    <t>UGO147</t>
  </si>
  <si>
    <t>UGO148</t>
  </si>
  <si>
    <t>UGO149</t>
  </si>
  <si>
    <t>UGO150</t>
  </si>
  <si>
    <t>UGO151</t>
  </si>
  <si>
    <t>UGO152</t>
  </si>
  <si>
    <t>UGO153</t>
  </si>
  <si>
    <t>UGO154</t>
  </si>
  <si>
    <t>UGO155</t>
  </si>
  <si>
    <t>UGO156</t>
  </si>
  <si>
    <t>UGO157</t>
  </si>
  <si>
    <t>UGO158</t>
  </si>
  <si>
    <t>UGO159</t>
  </si>
  <si>
    <t>UGO160</t>
  </si>
  <si>
    <t>UGO161</t>
  </si>
  <si>
    <t>UGO162</t>
  </si>
  <si>
    <t>UGO163</t>
  </si>
  <si>
    <t>UGO164</t>
  </si>
  <si>
    <t>UGO165</t>
  </si>
  <si>
    <t>UGO166</t>
  </si>
  <si>
    <t>UGO167</t>
  </si>
  <si>
    <t>UGO168</t>
  </si>
  <si>
    <t>UGO169</t>
  </si>
  <si>
    <t>UGO170</t>
  </si>
  <si>
    <t>UGO171</t>
  </si>
  <si>
    <t>UGO172</t>
  </si>
  <si>
    <t>UGO173</t>
  </si>
  <si>
    <t>UGO174</t>
  </si>
  <si>
    <t>UGO175</t>
  </si>
  <si>
    <t>UGO176</t>
  </si>
  <si>
    <t>UGO177</t>
  </si>
  <si>
    <t>UGO178</t>
  </si>
  <si>
    <t>UGO183</t>
  </si>
  <si>
    <t>UGO184</t>
  </si>
  <si>
    <t>UGO185</t>
  </si>
  <si>
    <t>UGO186</t>
  </si>
  <si>
    <t>UGO187</t>
  </si>
  <si>
    <t>UGO188</t>
  </si>
  <si>
    <t>UGO189</t>
  </si>
  <si>
    <t>UGO190</t>
  </si>
  <si>
    <t>UGO191</t>
  </si>
  <si>
    <t>UGO192</t>
  </si>
  <si>
    <t>UGO193</t>
  </si>
  <si>
    <t>UGO194</t>
  </si>
  <si>
    <t>UGO195</t>
  </si>
  <si>
    <t>UGO196</t>
  </si>
  <si>
    <t>UGO197</t>
  </si>
  <si>
    <t>UGO198</t>
  </si>
  <si>
    <t>UGO199</t>
  </si>
  <si>
    <t>UGO200</t>
  </si>
  <si>
    <t>UGO201</t>
  </si>
  <si>
    <t>UGO202</t>
  </si>
  <si>
    <t>UGO203</t>
  </si>
  <si>
    <t>UGO204</t>
  </si>
  <si>
    <t>UGO205</t>
  </si>
  <si>
    <t>UGO206</t>
  </si>
  <si>
    <t>UGO207</t>
  </si>
  <si>
    <t>UGO208</t>
  </si>
  <si>
    <t>UGO209</t>
  </si>
  <si>
    <t>UGO210</t>
  </si>
  <si>
    <t>UGO211</t>
  </si>
  <si>
    <t>UGO212</t>
  </si>
  <si>
    <t>UGO213</t>
  </si>
  <si>
    <t>UGO214</t>
  </si>
  <si>
    <t>UGO215</t>
  </si>
  <si>
    <t>UGO216</t>
  </si>
  <si>
    <t>UGO217</t>
  </si>
  <si>
    <t>UGO218</t>
  </si>
  <si>
    <t>UGO219</t>
  </si>
  <si>
    <t>UGO220</t>
  </si>
  <si>
    <t>UGO221</t>
  </si>
  <si>
    <t>UGO222</t>
  </si>
  <si>
    <t>UGO224</t>
  </si>
  <si>
    <t>UGO225</t>
  </si>
  <si>
    <t>UGO226</t>
  </si>
  <si>
    <t>UGO227</t>
  </si>
  <si>
    <t>UGO228</t>
  </si>
  <si>
    <t>UGO229</t>
  </si>
  <si>
    <t>UGO230</t>
  </si>
  <si>
    <t>UGO231</t>
  </si>
  <si>
    <t>UGO232</t>
  </si>
  <si>
    <t>UGO233</t>
  </si>
  <si>
    <t>UGO234</t>
  </si>
  <si>
    <t>UGO235</t>
  </si>
  <si>
    <t>UGO236</t>
  </si>
  <si>
    <t>UGO237</t>
  </si>
  <si>
    <t>UGO238</t>
  </si>
  <si>
    <t>UGO239</t>
  </si>
  <si>
    <t>UGO240</t>
  </si>
  <si>
    <t>UGO241</t>
  </si>
  <si>
    <t>UGO242</t>
  </si>
  <si>
    <t>UGO243</t>
  </si>
  <si>
    <t>UGO244</t>
  </si>
  <si>
    <t>UGO245</t>
  </si>
  <si>
    <t>UGO246</t>
  </si>
  <si>
    <t>UGO247</t>
  </si>
  <si>
    <t>UGO248</t>
  </si>
  <si>
    <t>UGO249</t>
  </si>
  <si>
    <t>UGO251</t>
  </si>
  <si>
    <t>UGO252</t>
  </si>
  <si>
    <t>UGO253</t>
  </si>
  <si>
    <t>UGO254</t>
  </si>
  <si>
    <t>UGO255</t>
  </si>
  <si>
    <t>UGO256</t>
  </si>
  <si>
    <t>UGO257</t>
  </si>
  <si>
    <t>UGO258</t>
  </si>
  <si>
    <t>UGO259</t>
  </si>
  <si>
    <t>UGO260</t>
  </si>
  <si>
    <t>UGO261</t>
  </si>
  <si>
    <t>UGO262</t>
  </si>
  <si>
    <t>UGO263</t>
  </si>
  <si>
    <t>UGO264</t>
  </si>
  <si>
    <t>UGO265</t>
  </si>
  <si>
    <t>UGO266</t>
  </si>
  <si>
    <t>UGO267</t>
  </si>
  <si>
    <t>UGO268</t>
  </si>
  <si>
    <t>UGO269</t>
  </si>
  <si>
    <t>UGO270</t>
  </si>
  <si>
    <t>UGO271</t>
  </si>
  <si>
    <t>UGO272</t>
  </si>
  <si>
    <t>UGO273</t>
  </si>
  <si>
    <t>UGO275</t>
  </si>
  <si>
    <t>UGO276S</t>
  </si>
  <si>
    <t>UGO277S</t>
  </si>
  <si>
    <t>UGO278S</t>
  </si>
  <si>
    <t>UGO279S</t>
  </si>
  <si>
    <t>UGO280S</t>
  </si>
  <si>
    <t>UGO281S</t>
  </si>
  <si>
    <t>UGO282</t>
  </si>
  <si>
    <t>UGO283</t>
  </si>
  <si>
    <t>UGO285</t>
  </si>
  <si>
    <t>UGO286</t>
  </si>
  <si>
    <t>UGO287</t>
  </si>
  <si>
    <t>UGO288</t>
  </si>
  <si>
    <t>UGO289</t>
  </si>
  <si>
    <t>UGO290</t>
  </si>
  <si>
    <t>UGO291</t>
  </si>
  <si>
    <t>UGO292</t>
  </si>
  <si>
    <t>UGO293</t>
  </si>
  <si>
    <t>UGO294</t>
  </si>
  <si>
    <t>UGO295</t>
  </si>
  <si>
    <t>UGO296S</t>
  </si>
  <si>
    <t>UGO297S</t>
  </si>
  <si>
    <t>UGO298</t>
  </si>
  <si>
    <t>UGO299</t>
  </si>
  <si>
    <t>UGO300</t>
  </si>
  <si>
    <t>UGO301</t>
  </si>
  <si>
    <t>UGO302</t>
  </si>
  <si>
    <t>UGO303</t>
  </si>
  <si>
    <t>UGO304S</t>
  </si>
  <si>
    <t>UGO305</t>
  </si>
  <si>
    <t>UGO306</t>
  </si>
  <si>
    <t>UGO307</t>
  </si>
  <si>
    <t>UGO309S</t>
  </si>
  <si>
    <t>UMB002</t>
  </si>
  <si>
    <t>UMB005</t>
  </si>
  <si>
    <t>UMB006</t>
  </si>
  <si>
    <t>UMB008</t>
  </si>
  <si>
    <t>UMB011</t>
  </si>
  <si>
    <t>UMB012</t>
  </si>
  <si>
    <t>UMB013</t>
  </si>
  <si>
    <t>UMB016</t>
  </si>
  <si>
    <t>UMB019</t>
  </si>
  <si>
    <t>UMB020</t>
  </si>
  <si>
    <t>UMB021</t>
  </si>
  <si>
    <t>UMB022</t>
  </si>
  <si>
    <t>UMB023</t>
  </si>
  <si>
    <t>UMB024</t>
  </si>
  <si>
    <t>UMB028</t>
  </si>
  <si>
    <t>UMB031</t>
  </si>
  <si>
    <t>UMB034</t>
  </si>
  <si>
    <t>UMB037</t>
  </si>
  <si>
    <t>UMB038</t>
  </si>
  <si>
    <t>UMB039</t>
  </si>
  <si>
    <t>UMB040</t>
  </si>
  <si>
    <t>UMB042</t>
  </si>
  <si>
    <t>UMB043</t>
  </si>
  <si>
    <t>UMB044</t>
  </si>
  <si>
    <t>UMB045</t>
  </si>
  <si>
    <t>UMB046</t>
  </si>
  <si>
    <t>UMB047</t>
  </si>
  <si>
    <t>UMB048</t>
  </si>
  <si>
    <t>UMB049</t>
  </si>
  <si>
    <t>UMB050</t>
  </si>
  <si>
    <t>UMB051</t>
  </si>
  <si>
    <t>UMB052</t>
  </si>
  <si>
    <t>UMB053</t>
  </si>
  <si>
    <t>UMB056</t>
  </si>
  <si>
    <t>UMB057</t>
  </si>
  <si>
    <t>UMB058</t>
  </si>
  <si>
    <t>UMB059</t>
  </si>
  <si>
    <t>UMB060</t>
  </si>
  <si>
    <t>UMB061</t>
  </si>
  <si>
    <t>UMB062</t>
  </si>
  <si>
    <t>UMB063</t>
  </si>
  <si>
    <t>UMB065</t>
  </si>
  <si>
    <t>UMB068</t>
  </si>
  <si>
    <t>UMB069</t>
  </si>
  <si>
    <t>UMB070</t>
  </si>
  <si>
    <t>UMB076</t>
  </si>
  <si>
    <t>UMB077</t>
  </si>
  <si>
    <t>UMB079</t>
  </si>
  <si>
    <t>UMB080</t>
  </si>
  <si>
    <t>UMB082</t>
  </si>
  <si>
    <t>UMB083</t>
  </si>
  <si>
    <t>UMB085</t>
  </si>
  <si>
    <t>UMB086</t>
  </si>
  <si>
    <t>UMB087</t>
  </si>
  <si>
    <t>UMB089</t>
  </si>
  <si>
    <t>UMB091</t>
  </si>
  <si>
    <t>UMB093</t>
  </si>
  <si>
    <t xml:space="preserve">Cognitive:   Composite score </t>
  </si>
  <si>
    <t xml:space="preserve">Language:   Composite score </t>
  </si>
  <si>
    <t xml:space="preserve">Motor:   Composite score </t>
  </si>
  <si>
    <t>Weight (kg)</t>
  </si>
  <si>
    <t>Length (cm)</t>
  </si>
  <si>
    <t>HC (cm)</t>
  </si>
  <si>
    <t>WHZ</t>
  </si>
  <si>
    <t>HAZ</t>
  </si>
  <si>
    <t>WAZ</t>
  </si>
  <si>
    <t>HCZ</t>
  </si>
  <si>
    <t>82.9</t>
  </si>
  <si>
    <t>50.8</t>
  </si>
  <si>
    <t/>
  </si>
  <si>
    <t>1.28</t>
  </si>
  <si>
    <t>-0.03</t>
  </si>
  <si>
    <t>0.91</t>
  </si>
  <si>
    <t>1.3</t>
  </si>
  <si>
    <t>2.49</t>
  </si>
  <si>
    <t>0.32</t>
  </si>
  <si>
    <t>9.4</t>
  </si>
  <si>
    <t>84.4</t>
  </si>
  <si>
    <t>45.2</t>
  </si>
  <si>
    <t>-1.9</t>
  </si>
  <si>
    <t>1</t>
  </si>
  <si>
    <t>-0.82</t>
  </si>
  <si>
    <t>-0.85</t>
  </si>
  <si>
    <t>1.18</t>
  </si>
  <si>
    <t>-0.49</t>
  </si>
  <si>
    <t>12.6</t>
  </si>
  <si>
    <t>90.2</t>
  </si>
  <si>
    <t>49.6</t>
  </si>
  <si>
    <t>0.07</t>
  </si>
  <si>
    <t>2.96</t>
  </si>
  <si>
    <t>1.53</t>
  </si>
  <si>
    <t>-0.14</t>
  </si>
  <si>
    <t>2.33</t>
  </si>
  <si>
    <t>0.94</t>
  </si>
  <si>
    <t>8.87</t>
  </si>
  <si>
    <t>76.1</t>
  </si>
  <si>
    <t>48.2</t>
  </si>
  <si>
    <t>-1.12</t>
  </si>
  <si>
    <t>-2.5</t>
  </si>
  <si>
    <t>-1.99</t>
  </si>
  <si>
    <t>-0.63</t>
  </si>
  <si>
    <t>0.54</t>
  </si>
  <si>
    <t>-0.61</t>
  </si>
  <si>
    <t>-0.48</t>
  </si>
  <si>
    <t>9.585</t>
  </si>
  <si>
    <t>78</t>
  </si>
  <si>
    <t>48.4</t>
  </si>
  <si>
    <t>-0.62</t>
  </si>
  <si>
    <t>-1.34</t>
  </si>
  <si>
    <t>-1.08</t>
  </si>
  <si>
    <t>-0.37</t>
  </si>
  <si>
    <t>0.87</t>
  </si>
  <si>
    <t>-0.46</t>
  </si>
  <si>
    <t>-0.15</t>
  </si>
  <si>
    <t>10.03</t>
  </si>
  <si>
    <t>80.4</t>
  </si>
  <si>
    <t>48.6</t>
  </si>
  <si>
    <t>-0.58</t>
  </si>
  <si>
    <t>-0.77</t>
  </si>
  <si>
    <t>0.9</t>
  </si>
  <si>
    <t>0.29</t>
  </si>
  <si>
    <t>0.19</t>
  </si>
  <si>
    <t>10.6</t>
  </si>
  <si>
    <t>77.6</t>
  </si>
  <si>
    <t>47.2</t>
  </si>
  <si>
    <t>0.68</t>
  </si>
  <si>
    <t>-1.49</t>
  </si>
  <si>
    <t>-0.17</t>
  </si>
  <si>
    <t>1.03</t>
  </si>
  <si>
    <t>-0.04</t>
  </si>
  <si>
    <t>1.15</t>
  </si>
  <si>
    <t>0.18</t>
  </si>
  <si>
    <t>11.08</t>
  </si>
  <si>
    <t>82.4</t>
  </si>
  <si>
    <t>0.49</t>
  </si>
  <si>
    <t>0.46</t>
  </si>
  <si>
    <t>0.59</t>
  </si>
  <si>
    <t>0.44</t>
  </si>
  <si>
    <t>0.65</t>
  </si>
  <si>
    <t>1.93</t>
  </si>
  <si>
    <t>1.24</t>
  </si>
  <si>
    <t>8.905</t>
  </si>
  <si>
    <t>81.4</t>
  </si>
  <si>
    <t>46.2</t>
  </si>
  <si>
    <t>-1.78</t>
  </si>
  <si>
    <t>0.11</t>
  </si>
  <si>
    <t>-1.22</t>
  </si>
  <si>
    <t>-1.88</t>
  </si>
  <si>
    <t>-0.08</t>
  </si>
  <si>
    <t>-1.27</t>
  </si>
  <si>
    <t>11.85</t>
  </si>
  <si>
    <t>83.4</t>
  </si>
  <si>
    <t>49.2</t>
  </si>
  <si>
    <t>0.75</t>
  </si>
  <si>
    <t>0.47</t>
  </si>
  <si>
    <t>0.74</t>
  </si>
  <si>
    <t>0.67</t>
  </si>
  <si>
    <t>1.4</t>
  </si>
  <si>
    <t>0.39</t>
  </si>
  <si>
    <t>0.77</t>
  </si>
  <si>
    <t>13.045</t>
  </si>
  <si>
    <t>86.4</t>
  </si>
  <si>
    <t>1.32</t>
  </si>
  <si>
    <t>1.89</t>
  </si>
  <si>
    <t>1.88</t>
  </si>
  <si>
    <t>1.19</t>
  </si>
  <si>
    <t>2.12</t>
  </si>
  <si>
    <t>10.375</t>
  </si>
  <si>
    <t>81.7</t>
  </si>
  <si>
    <t>0.09</t>
  </si>
  <si>
    <t>-0.13</t>
  </si>
  <si>
    <t>2.41</t>
  </si>
  <si>
    <t>1.06</t>
  </si>
  <si>
    <t>9.3</t>
  </si>
  <si>
    <t>80.2</t>
  </si>
  <si>
    <t>47</t>
  </si>
  <si>
    <t>-0.97</t>
  </si>
  <si>
    <t>-0.19</t>
  </si>
  <si>
    <t>-0.79</t>
  </si>
  <si>
    <t>-0.99</t>
  </si>
  <si>
    <t>1.94</t>
  </si>
  <si>
    <t>11.2</t>
  </si>
  <si>
    <t>74.5</t>
  </si>
  <si>
    <t>2.05</t>
  </si>
  <si>
    <t>0.69</t>
  </si>
  <si>
    <t>0.82</t>
  </si>
  <si>
    <t>-0.5</t>
  </si>
  <si>
    <t>12.97</t>
  </si>
  <si>
    <t>88.3</t>
  </si>
  <si>
    <t>50</t>
  </si>
  <si>
    <t>0.64</t>
  </si>
  <si>
    <t>2.18</t>
  </si>
  <si>
    <t>1.51</t>
  </si>
  <si>
    <t>1.96</t>
  </si>
  <si>
    <t>14.45</t>
  </si>
  <si>
    <t>85.7</t>
  </si>
  <si>
    <t>52</t>
  </si>
  <si>
    <t>2.52</t>
  </si>
  <si>
    <t>2.62</t>
  </si>
  <si>
    <t>2.34</t>
  </si>
  <si>
    <t>3.58</t>
  </si>
  <si>
    <t>10.86</t>
  </si>
  <si>
    <t>87</t>
  </si>
  <si>
    <t>-0.87</t>
  </si>
  <si>
    <t>2.42</t>
  </si>
  <si>
    <t>0.58</t>
  </si>
  <si>
    <t>1.64</t>
  </si>
  <si>
    <t>0.62</t>
  </si>
  <si>
    <t>0.16</t>
  </si>
  <si>
    <t>9.1</t>
  </si>
  <si>
    <t>81.6</t>
  </si>
  <si>
    <t>-1.56</t>
  </si>
  <si>
    <t>0.53</t>
  </si>
  <si>
    <t>-0.86</t>
  </si>
  <si>
    <t>-1.72</t>
  </si>
  <si>
    <t>1.5</t>
  </si>
  <si>
    <t>11.59</t>
  </si>
  <si>
    <t>83.1</t>
  </si>
  <si>
    <t>51</t>
  </si>
  <si>
    <t>0.56</t>
  </si>
  <si>
    <t>0.51</t>
  </si>
  <si>
    <t>0.5</t>
  </si>
  <si>
    <t>2.73</t>
  </si>
  <si>
    <t>0.78</t>
  </si>
  <si>
    <t>8.065</t>
  </si>
  <si>
    <t>75.6</t>
  </si>
  <si>
    <t>46</t>
  </si>
  <si>
    <t>-2.2</t>
  </si>
  <si>
    <t>-2.41</t>
  </si>
  <si>
    <t>-2.71</t>
  </si>
  <si>
    <t>-1.79</t>
  </si>
  <si>
    <t>-1.01</t>
  </si>
  <si>
    <t>-0.76</t>
  </si>
  <si>
    <t>14.273</t>
  </si>
  <si>
    <t>92.2</t>
  </si>
  <si>
    <t>0.92</t>
  </si>
  <si>
    <t>3.67</t>
  </si>
  <si>
    <t>2.39</t>
  </si>
  <si>
    <t>1.98</t>
  </si>
  <si>
    <t>0.97</t>
  </si>
  <si>
    <t>9.93</t>
  </si>
  <si>
    <t>77.9</t>
  </si>
  <si>
    <t>-0.16</t>
  </si>
  <si>
    <t>-2.17</t>
  </si>
  <si>
    <t>-1.15</t>
  </si>
  <si>
    <t>0.06</t>
  </si>
  <si>
    <t>-2.22</t>
  </si>
  <si>
    <t>11.19</t>
  </si>
  <si>
    <t>77.5</t>
  </si>
  <si>
    <t>1.65</t>
  </si>
  <si>
    <t>-1.19</t>
  </si>
  <si>
    <t>1.2</t>
  </si>
  <si>
    <t>10.185</t>
  </si>
  <si>
    <t>83.8</t>
  </si>
  <si>
    <t>46.5</t>
  </si>
  <si>
    <t>-0.81</t>
  </si>
  <si>
    <t>0.8</t>
  </si>
  <si>
    <t>-0.92</t>
  </si>
  <si>
    <t>0.4</t>
  </si>
  <si>
    <t>12.25</t>
  </si>
  <si>
    <t>85.6</t>
  </si>
  <si>
    <t>0.83</t>
  </si>
  <si>
    <t>1.58</t>
  </si>
  <si>
    <t>1.39</t>
  </si>
  <si>
    <t>0.71</t>
  </si>
  <si>
    <t>2.68</t>
  </si>
  <si>
    <t>2.28</t>
  </si>
  <si>
    <t>11.985</t>
  </si>
  <si>
    <t>82.5</t>
  </si>
  <si>
    <t>1.31</t>
  </si>
  <si>
    <t>0.57</t>
  </si>
  <si>
    <t>1.23</t>
  </si>
  <si>
    <t>1.27</t>
  </si>
  <si>
    <t>0.23</t>
  </si>
  <si>
    <t>8.85</t>
  </si>
  <si>
    <t>78.1</t>
  </si>
  <si>
    <t>-1.07</t>
  </si>
  <si>
    <t>-1.17</t>
  </si>
  <si>
    <t>-0.9</t>
  </si>
  <si>
    <t>2.61</t>
  </si>
  <si>
    <t>8.908</t>
  </si>
  <si>
    <t>46.6</t>
  </si>
  <si>
    <t>-0.67</t>
  </si>
  <si>
    <t>-2.85</t>
  </si>
  <si>
    <t>-1.84</t>
  </si>
  <si>
    <t>-0.09</t>
  </si>
  <si>
    <t>-0.57</t>
  </si>
  <si>
    <t>81.2</t>
  </si>
  <si>
    <t>0.03</t>
  </si>
  <si>
    <t>-0.11</t>
  </si>
  <si>
    <t>0.17</t>
  </si>
  <si>
    <t>12.06</t>
  </si>
  <si>
    <t>47.8</t>
  </si>
  <si>
    <t>1.63</t>
  </si>
  <si>
    <t>0.12</t>
  </si>
  <si>
    <t>1.25</t>
  </si>
  <si>
    <t>1.08</t>
  </si>
  <si>
    <t>11.04</t>
  </si>
  <si>
    <t>82</t>
  </si>
  <si>
    <t>1.85</t>
  </si>
  <si>
    <t>0.6</t>
  </si>
  <si>
    <t>0.2</t>
  </si>
  <si>
    <t>13.875</t>
  </si>
  <si>
    <t>49</t>
  </si>
  <si>
    <t>3.6</t>
  </si>
  <si>
    <t>2.1</t>
  </si>
  <si>
    <t>0.15</t>
  </si>
  <si>
    <t>11.355</t>
  </si>
  <si>
    <t>84.3</t>
  </si>
  <si>
    <t>0.02</t>
  </si>
  <si>
    <t>0.41</t>
  </si>
  <si>
    <t>-0.22</t>
  </si>
  <si>
    <t>8.9</t>
  </si>
  <si>
    <t>-1.75</t>
  </si>
  <si>
    <t>-1.25</t>
  </si>
  <si>
    <t>-0.26</t>
  </si>
  <si>
    <t>0.61</t>
  </si>
  <si>
    <t>-0.39</t>
  </si>
  <si>
    <t>11.815</t>
  </si>
  <si>
    <t>84.5</t>
  </si>
  <si>
    <t>0.45</t>
  </si>
  <si>
    <t>0.79</t>
  </si>
  <si>
    <t>0.27</t>
  </si>
  <si>
    <t>0.3</t>
  </si>
  <si>
    <t>10.825</t>
  </si>
  <si>
    <t>79</t>
  </si>
  <si>
    <t>48</t>
  </si>
  <si>
    <t>8.5</t>
  </si>
  <si>
    <t>0.63</t>
  </si>
  <si>
    <t>-1.11</t>
  </si>
  <si>
    <t>-0.05</t>
  </si>
  <si>
    <t>0.98</t>
  </si>
  <si>
    <t>8.15</t>
  </si>
  <si>
    <t>78.6</t>
  </si>
  <si>
    <t>-2.15</t>
  </si>
  <si>
    <t>-0.68</t>
  </si>
  <si>
    <t>1.29</t>
  </si>
  <si>
    <t>-1.33</t>
  </si>
  <si>
    <t>15.73</t>
  </si>
  <si>
    <t>85.9</t>
  </si>
  <si>
    <t>10.1</t>
  </si>
  <si>
    <t>3.4</t>
  </si>
  <si>
    <t>3.41</t>
  </si>
  <si>
    <t>9.045</t>
  </si>
  <si>
    <t>77</t>
  </si>
  <si>
    <t>-1.92</t>
  </si>
  <si>
    <t>-1.7</t>
  </si>
  <si>
    <t>-0.74</t>
  </si>
  <si>
    <t>0.13</t>
  </si>
  <si>
    <t>10.33</t>
  </si>
  <si>
    <t>78.4</t>
  </si>
  <si>
    <t>-1.8</t>
  </si>
  <si>
    <t>-0.7</t>
  </si>
  <si>
    <t>0.33</t>
  </si>
  <si>
    <t>-0.4</t>
  </si>
  <si>
    <t>9.5</t>
  </si>
  <si>
    <t>80.6</t>
  </si>
  <si>
    <t>0.14</t>
  </si>
  <si>
    <t>-0.53</t>
  </si>
  <si>
    <t>-0.88</t>
  </si>
  <si>
    <t>-0.64</t>
  </si>
  <si>
    <t>10.675</t>
  </si>
  <si>
    <t>80.8</t>
  </si>
  <si>
    <t>0.42</t>
  </si>
  <si>
    <t>8.46</t>
  </si>
  <si>
    <t>81.8</t>
  </si>
  <si>
    <t>-3.07</t>
  </si>
  <si>
    <t>-0.07</t>
  </si>
  <si>
    <t>-2.26</t>
  </si>
  <si>
    <t>-3.31</t>
  </si>
  <si>
    <t>-1.61</t>
  </si>
  <si>
    <t>-0.75</t>
  </si>
  <si>
    <t>-0.21</t>
  </si>
  <si>
    <t>-0.8</t>
  </si>
  <si>
    <t>-0.73</t>
  </si>
  <si>
    <t>-0.93</t>
  </si>
  <si>
    <t>-0.71</t>
  </si>
  <si>
    <t>1.22</t>
  </si>
  <si>
    <t>16.255</t>
  </si>
  <si>
    <t>88.9</t>
  </si>
  <si>
    <t>51.2</t>
  </si>
  <si>
    <t>3.16</t>
  </si>
  <si>
    <t>3.48</t>
  </si>
  <si>
    <t>2.79</t>
  </si>
  <si>
    <t>2.32</t>
  </si>
  <si>
    <t>11.3</t>
  </si>
  <si>
    <t>49.1</t>
  </si>
  <si>
    <t>0.43</t>
  </si>
  <si>
    <t>2.06</t>
  </si>
  <si>
    <t>-1.02</t>
  </si>
  <si>
    <t>11.55</t>
  </si>
  <si>
    <t>83.2</t>
  </si>
  <si>
    <t>-0.18</t>
  </si>
  <si>
    <t>-0.35</t>
  </si>
  <si>
    <t>-2.03</t>
  </si>
  <si>
    <t>-1.16</t>
  </si>
  <si>
    <t>1.21</t>
  </si>
  <si>
    <t>-1.28</t>
  </si>
  <si>
    <t>8.845</t>
  </si>
  <si>
    <t>79.2</t>
  </si>
  <si>
    <t>48.9</t>
  </si>
  <si>
    <t>-0.94</t>
  </si>
  <si>
    <t>-1.43</t>
  </si>
  <si>
    <t>-1.23</t>
  </si>
  <si>
    <t>1.76</t>
  </si>
  <si>
    <t>0.37</t>
  </si>
  <si>
    <t>12.355</t>
  </si>
  <si>
    <t>1.13</t>
  </si>
  <si>
    <t>1.17</t>
  </si>
  <si>
    <t>1.71</t>
  </si>
  <si>
    <t>10.945</t>
  </si>
  <si>
    <t>-0.45</t>
  </si>
  <si>
    <t>0.08</t>
  </si>
  <si>
    <t>-0.83</t>
  </si>
  <si>
    <t>10.4</t>
  </si>
  <si>
    <t>-1</t>
  </si>
  <si>
    <t>2.11</t>
  </si>
  <si>
    <t>13.45</t>
  </si>
  <si>
    <t>84.7</t>
  </si>
  <si>
    <t>50.2</t>
  </si>
  <si>
    <t>1.8</t>
  </si>
  <si>
    <t>2.09</t>
  </si>
  <si>
    <t>9.805</t>
  </si>
  <si>
    <t>47.5</t>
  </si>
  <si>
    <t>-1.93</t>
  </si>
  <si>
    <t>-0.38</t>
  </si>
  <si>
    <t>0.89</t>
  </si>
  <si>
    <t>11.085</t>
  </si>
  <si>
    <t>46.7</t>
  </si>
  <si>
    <t>-0.33</t>
  </si>
  <si>
    <t>0.31</t>
  </si>
  <si>
    <t>-0.12</t>
  </si>
  <si>
    <t>-0.41</t>
  </si>
  <si>
    <t>1.7</t>
  </si>
  <si>
    <t>12.665</t>
  </si>
  <si>
    <t>84</t>
  </si>
  <si>
    <t>1.36</t>
  </si>
  <si>
    <t>2.04</t>
  </si>
  <si>
    <t>83.3</t>
  </si>
  <si>
    <t>12.555</t>
  </si>
  <si>
    <t>87.4</t>
  </si>
  <si>
    <t>1.59</t>
  </si>
  <si>
    <t>13.6</t>
  </si>
  <si>
    <t>1.68</t>
  </si>
  <si>
    <t>9.955</t>
  </si>
  <si>
    <t>83.5</t>
  </si>
  <si>
    <t>11.6</t>
  </si>
  <si>
    <t>-1.05</t>
  </si>
  <si>
    <t>10.935</t>
  </si>
  <si>
    <t>80.3</t>
  </si>
  <si>
    <t>1.86</t>
  </si>
  <si>
    <t>9.2</t>
  </si>
  <si>
    <t>80.9</t>
  </si>
  <si>
    <t>-1.77</t>
  </si>
  <si>
    <t>-0.66</t>
  </si>
  <si>
    <t>-1.62</t>
  </si>
  <si>
    <t>10.065</t>
  </si>
  <si>
    <t>-1.98</t>
  </si>
  <si>
    <t>0.24</t>
  </si>
  <si>
    <t>11.96</t>
  </si>
  <si>
    <t>47.1</t>
  </si>
  <si>
    <t>-0.51</t>
  </si>
  <si>
    <t>1.69</t>
  </si>
  <si>
    <t>9.885</t>
  </si>
  <si>
    <t>-0.3</t>
  </si>
  <si>
    <t>11.33</t>
  </si>
  <si>
    <t>83</t>
  </si>
  <si>
    <t>1.26</t>
  </si>
  <si>
    <t>2.17</t>
  </si>
  <si>
    <t>13.68</t>
  </si>
  <si>
    <t>52.1</t>
  </si>
  <si>
    <t>2.71</t>
  </si>
  <si>
    <t>3.31</t>
  </si>
  <si>
    <t>13.07</t>
  </si>
  <si>
    <t>87.2</t>
  </si>
  <si>
    <t>51.1</t>
  </si>
  <si>
    <t>1.42</t>
  </si>
  <si>
    <t>1.12</t>
  </si>
  <si>
    <t>3.23</t>
  </si>
  <si>
    <t>2.14</t>
  </si>
  <si>
    <t>12.18</t>
  </si>
  <si>
    <t>49.4</t>
  </si>
  <si>
    <t>0.88</t>
  </si>
  <si>
    <t>2.26</t>
  </si>
  <si>
    <t>2.01</t>
  </si>
  <si>
    <t>0.35</t>
  </si>
  <si>
    <t>-1.48</t>
  </si>
  <si>
    <t>-1.71</t>
  </si>
  <si>
    <t>11.588</t>
  </si>
  <si>
    <t>84.2</t>
  </si>
  <si>
    <t>0.28</t>
  </si>
  <si>
    <t>-0.06</t>
  </si>
  <si>
    <t>0.36</t>
  </si>
  <si>
    <t>10.285</t>
  </si>
  <si>
    <t>0.55</t>
  </si>
  <si>
    <t>-1.51</t>
  </si>
  <si>
    <t>0.72</t>
  </si>
  <si>
    <t>10.42</t>
  </si>
  <si>
    <t>81.1</t>
  </si>
  <si>
    <t>47.9</t>
  </si>
  <si>
    <t>0.04</t>
  </si>
  <si>
    <t>0.1</t>
  </si>
  <si>
    <t>11.025</t>
  </si>
  <si>
    <t>48.8</t>
  </si>
  <si>
    <t>1.84</t>
  </si>
  <si>
    <t>9.075</t>
  </si>
  <si>
    <t>76.6</t>
  </si>
  <si>
    <t>0.22</t>
  </si>
  <si>
    <t>-0.59</t>
  </si>
  <si>
    <t>0.73</t>
  </si>
  <si>
    <t>8.935</t>
  </si>
  <si>
    <t>78.2</t>
  </si>
  <si>
    <t>-1.54</t>
  </si>
  <si>
    <t>-1.3</t>
  </si>
  <si>
    <t>-0.29</t>
  </si>
  <si>
    <t>8.79</t>
  </si>
  <si>
    <t>45.7</t>
  </si>
  <si>
    <t>-0.25</t>
  </si>
  <si>
    <t>12.65</t>
  </si>
  <si>
    <t>0.85</t>
  </si>
  <si>
    <t>0.38</t>
  </si>
  <si>
    <t>80</t>
  </si>
  <si>
    <t>50.1</t>
  </si>
  <si>
    <t>-0.91</t>
  </si>
  <si>
    <t>2.03</t>
  </si>
  <si>
    <t>-2.25</t>
  </si>
  <si>
    <t>1.35</t>
  </si>
  <si>
    <t>0.34</t>
  </si>
  <si>
    <t>8.83</t>
  </si>
  <si>
    <t>12.456</t>
  </si>
  <si>
    <t>85.4</t>
  </si>
  <si>
    <t>1.05</t>
  </si>
  <si>
    <t>1.55</t>
  </si>
  <si>
    <t>9.595</t>
  </si>
  <si>
    <t>-1.14</t>
  </si>
  <si>
    <t>-1.21</t>
  </si>
  <si>
    <t>9.09</t>
  </si>
  <si>
    <t>76.8</t>
  </si>
  <si>
    <t>46.8</t>
  </si>
  <si>
    <t>-2.14</t>
  </si>
  <si>
    <t>10.24</t>
  </si>
  <si>
    <t>-0.02</t>
  </si>
  <si>
    <t>-0.36</t>
  </si>
  <si>
    <t>-0.31</t>
  </si>
  <si>
    <t>0.21</t>
  </si>
  <si>
    <t>10.17</t>
  </si>
  <si>
    <t>-2.11</t>
  </si>
  <si>
    <t>13.805</t>
  </si>
  <si>
    <t>86</t>
  </si>
  <si>
    <t>49.5</t>
  </si>
  <si>
    <t>1.91</t>
  </si>
  <si>
    <t>2.31</t>
  </si>
  <si>
    <t>9.89</t>
  </si>
  <si>
    <t>0.7</t>
  </si>
  <si>
    <t>-1.09</t>
  </si>
  <si>
    <t>1.95</t>
  </si>
  <si>
    <t>8.395</t>
  </si>
  <si>
    <t>75.4</t>
  </si>
  <si>
    <t>-1.66</t>
  </si>
  <si>
    <t>10.65</t>
  </si>
  <si>
    <t>82.6</t>
  </si>
  <si>
    <t>-0.34</t>
  </si>
  <si>
    <t>-0.28</t>
  </si>
  <si>
    <t>10.625</t>
  </si>
  <si>
    <t>48.7</t>
  </si>
  <si>
    <t>-1.35</t>
  </si>
  <si>
    <t>10.845</t>
  </si>
  <si>
    <t>76.4</t>
  </si>
  <si>
    <t>1.54</t>
  </si>
  <si>
    <t>-1.5</t>
  </si>
  <si>
    <t>11.785</t>
  </si>
  <si>
    <t>2.57</t>
  </si>
  <si>
    <t>-1.1</t>
  </si>
  <si>
    <t>0.25</t>
  </si>
  <si>
    <t>9.775</t>
  </si>
  <si>
    <t>76.2</t>
  </si>
  <si>
    <t>9.59</t>
  </si>
  <si>
    <t>79.7</t>
  </si>
  <si>
    <t>-0.54</t>
  </si>
  <si>
    <t>-0.47</t>
  </si>
  <si>
    <t>11.31</t>
  </si>
  <si>
    <t>0.95</t>
  </si>
  <si>
    <t>11.49</t>
  </si>
  <si>
    <t>83.9</t>
  </si>
  <si>
    <t>0.26</t>
  </si>
  <si>
    <t>0.52</t>
  </si>
  <si>
    <t>10.775</t>
  </si>
  <si>
    <t>48.5</t>
  </si>
  <si>
    <t>1.56</t>
  </si>
  <si>
    <t>12.345</t>
  </si>
  <si>
    <t>9.88</t>
  </si>
  <si>
    <t>-1.13</t>
  </si>
  <si>
    <t>8.815</t>
  </si>
  <si>
    <t>78.5</t>
  </si>
  <si>
    <t>45</t>
  </si>
  <si>
    <t>-0.78</t>
  </si>
  <si>
    <t>9.84</t>
  </si>
  <si>
    <t>-1.18</t>
  </si>
  <si>
    <t>2.58</t>
  </si>
  <si>
    <t>9.54</t>
  </si>
  <si>
    <t>1.99</t>
  </si>
  <si>
    <t>-2.23</t>
  </si>
  <si>
    <t>11.29</t>
  </si>
  <si>
    <t>79.4</t>
  </si>
  <si>
    <t>-0.6</t>
  </si>
  <si>
    <t>11.715</t>
  </si>
  <si>
    <t>85.5</t>
  </si>
  <si>
    <t>1.16</t>
  </si>
  <si>
    <t>11.84</t>
  </si>
  <si>
    <t>10.485</t>
  </si>
  <si>
    <t>0</t>
  </si>
  <si>
    <t>10.495</t>
  </si>
  <si>
    <t>0.66</t>
  </si>
  <si>
    <t>0.99</t>
  </si>
  <si>
    <t>11.055</t>
  </si>
  <si>
    <t>0.01</t>
  </si>
  <si>
    <t>10.15</t>
  </si>
  <si>
    <t>79.5</t>
  </si>
  <si>
    <t>10.19</t>
  </si>
  <si>
    <t>3.01</t>
  </si>
  <si>
    <t>82.7</t>
  </si>
  <si>
    <t>44</t>
  </si>
  <si>
    <t>-0.84</t>
  </si>
  <si>
    <t>-1.67</t>
  </si>
  <si>
    <t>11.86</t>
  </si>
  <si>
    <t>12.23</t>
  </si>
  <si>
    <t>1.52</t>
  </si>
  <si>
    <t>1.33</t>
  </si>
  <si>
    <t>8.915</t>
  </si>
  <si>
    <t>89</t>
  </si>
  <si>
    <t>-4.28</t>
  </si>
  <si>
    <t>2.47</t>
  </si>
  <si>
    <t>-1.85</t>
  </si>
  <si>
    <t>0.93</t>
  </si>
  <si>
    <t>11.34</t>
  </si>
  <si>
    <t>1.09</t>
  </si>
  <si>
    <t>10.025</t>
  </si>
  <si>
    <t>-0.89</t>
  </si>
  <si>
    <t>-0.27</t>
  </si>
  <si>
    <t>10.705</t>
  </si>
  <si>
    <t>79.6</t>
  </si>
  <si>
    <t>15.31</t>
  </si>
  <si>
    <t>88</t>
  </si>
  <si>
    <t>2.66</t>
  </si>
  <si>
    <t>3</t>
  </si>
  <si>
    <t>9.46</t>
  </si>
  <si>
    <t>81</t>
  </si>
  <si>
    <t>-1.44</t>
  </si>
  <si>
    <t>-0.52</t>
  </si>
  <si>
    <t>-1.47</t>
  </si>
  <si>
    <t>7.975</t>
  </si>
  <si>
    <t>73</t>
  </si>
  <si>
    <t>-2.75</t>
  </si>
  <si>
    <t>-2.16</t>
  </si>
  <si>
    <t>10.05</t>
  </si>
  <si>
    <t>79.3</t>
  </si>
  <si>
    <t>-0.32</t>
  </si>
  <si>
    <t>11.845</t>
  </si>
  <si>
    <t>85</t>
  </si>
  <si>
    <t>1.97</t>
  </si>
  <si>
    <t>9.425</t>
  </si>
  <si>
    <t>-0.72</t>
  </si>
  <si>
    <t>12.752</t>
  </si>
  <si>
    <t>2.72</t>
  </si>
  <si>
    <t>8.315</t>
  </si>
  <si>
    <t>75</t>
  </si>
  <si>
    <t>45.6</t>
  </si>
  <si>
    <t>-2.05</t>
  </si>
  <si>
    <t>11.17</t>
  </si>
  <si>
    <t>88.5</t>
  </si>
  <si>
    <t>2.16</t>
  </si>
  <si>
    <t>11.955</t>
  </si>
  <si>
    <t>10.525</t>
  </si>
  <si>
    <t>10.66</t>
  </si>
  <si>
    <t>1.37</t>
  </si>
  <si>
    <t>10.255</t>
  </si>
  <si>
    <t>-0.42</t>
  </si>
  <si>
    <t>9.28</t>
  </si>
  <si>
    <t>7.405</t>
  </si>
  <si>
    <t>72</t>
  </si>
  <si>
    <t>43.2</t>
  </si>
  <si>
    <t>-3.05</t>
  </si>
  <si>
    <t>-2.78</t>
  </si>
  <si>
    <t>12.855</t>
  </si>
  <si>
    <t>2</t>
  </si>
  <si>
    <t>10.93</t>
  </si>
  <si>
    <t>9.27</t>
  </si>
  <si>
    <t>12.195</t>
  </si>
  <si>
    <t>11.545</t>
  </si>
  <si>
    <t>8.94</t>
  </si>
  <si>
    <t>9.396</t>
  </si>
  <si>
    <t>-1.38</t>
  </si>
  <si>
    <t>10.27</t>
  </si>
  <si>
    <t>80.5</t>
  </si>
  <si>
    <t>1.14</t>
  </si>
  <si>
    <t>0.81</t>
  </si>
  <si>
    <t>14.198</t>
  </si>
  <si>
    <t>91.2</t>
  </si>
  <si>
    <t>9.8</t>
  </si>
  <si>
    <t>1.07</t>
  </si>
  <si>
    <t>3.28</t>
  </si>
  <si>
    <t>11.385</t>
  </si>
  <si>
    <t>86.2</t>
  </si>
  <si>
    <t>9.82</t>
  </si>
  <si>
    <t>43</t>
  </si>
  <si>
    <t>11.825</t>
  </si>
  <si>
    <t>10.18</t>
  </si>
  <si>
    <t>13.755</t>
  </si>
  <si>
    <t>90</t>
  </si>
  <si>
    <t>3.17</t>
  </si>
  <si>
    <t>2.3</t>
  </si>
  <si>
    <t>12.105</t>
  </si>
  <si>
    <t>8.7</t>
  </si>
  <si>
    <t>80.1</t>
  </si>
  <si>
    <t>-1.73</t>
  </si>
  <si>
    <t>-1.36</t>
  </si>
  <si>
    <t>-1.64</t>
  </si>
  <si>
    <t>9.48</t>
  </si>
  <si>
    <t>-1.37</t>
  </si>
  <si>
    <t>1.49</t>
  </si>
  <si>
    <t>2.29</t>
  </si>
  <si>
    <t>-2.06</t>
  </si>
  <si>
    <t>10.29</t>
  </si>
  <si>
    <t>0.05</t>
  </si>
  <si>
    <t>78.3</t>
  </si>
  <si>
    <t>-2.36</t>
  </si>
  <si>
    <t>12.995</t>
  </si>
  <si>
    <t>2.2</t>
  </si>
  <si>
    <t>12.71</t>
  </si>
  <si>
    <t>89.5</t>
  </si>
  <si>
    <t>2.97</t>
  </si>
  <si>
    <t>9.25</t>
  </si>
  <si>
    <t>12.675</t>
  </si>
  <si>
    <t>12.525</t>
  </si>
  <si>
    <t>15.87</t>
  </si>
  <si>
    <t>90.5</t>
  </si>
  <si>
    <t>2.54</t>
  </si>
  <si>
    <t>3.02</t>
  </si>
  <si>
    <t>10.25</t>
  </si>
  <si>
    <t>11.01</t>
  </si>
  <si>
    <t>9.43</t>
  </si>
  <si>
    <t>75.8</t>
  </si>
  <si>
    <t>-3.57</t>
  </si>
  <si>
    <t>10.7</t>
  </si>
  <si>
    <t>77.7</t>
  </si>
  <si>
    <t>-1.57</t>
  </si>
  <si>
    <t>10.04</t>
  </si>
  <si>
    <t>12.57</t>
  </si>
  <si>
    <t>10.855</t>
  </si>
  <si>
    <t>10.225</t>
  </si>
  <si>
    <t>-0.95</t>
  </si>
  <si>
    <t>-0.44</t>
  </si>
  <si>
    <t>11.53</t>
  </si>
  <si>
    <t>13.765</t>
  </si>
  <si>
    <t>-2.31</t>
  </si>
  <si>
    <t>-2.01</t>
  </si>
  <si>
    <t>-0.56</t>
  </si>
  <si>
    <t>8.205</t>
  </si>
  <si>
    <t>77.2</t>
  </si>
  <si>
    <t>-2.32</t>
  </si>
  <si>
    <t>10.731</t>
  </si>
  <si>
    <t>81.3</t>
  </si>
  <si>
    <t>49.8</t>
  </si>
  <si>
    <t>1.45</t>
  </si>
  <si>
    <t>9.965</t>
  </si>
  <si>
    <t>13.03</t>
  </si>
  <si>
    <t>9.53</t>
  </si>
  <si>
    <t>-1.41</t>
  </si>
  <si>
    <t>-1.53</t>
  </si>
  <si>
    <t>1.01</t>
  </si>
  <si>
    <t>-1.26</t>
  </si>
  <si>
    <t>9.14</t>
  </si>
  <si>
    <t>-0.98</t>
  </si>
  <si>
    <t>8.14</t>
  </si>
  <si>
    <t>74.6</t>
  </si>
  <si>
    <t>10.355</t>
  </si>
  <si>
    <t>-0.24</t>
  </si>
  <si>
    <t>-1.52</t>
  </si>
  <si>
    <t>10.275</t>
  </si>
  <si>
    <t>1.11</t>
  </si>
  <si>
    <t>11.435</t>
  </si>
  <si>
    <t>-0.65</t>
  </si>
  <si>
    <t>1.81</t>
  </si>
  <si>
    <t>12.575</t>
  </si>
  <si>
    <t>84.6</t>
  </si>
  <si>
    <t>1.02</t>
  </si>
  <si>
    <t>9.995</t>
  </si>
  <si>
    <t>47.3</t>
  </si>
  <si>
    <t>-0.55</t>
  </si>
  <si>
    <t>0.48</t>
  </si>
  <si>
    <t>11.454</t>
  </si>
  <si>
    <t>14.62</t>
  </si>
  <si>
    <t>9.26</t>
  </si>
  <si>
    <t>-1.46</t>
  </si>
  <si>
    <t>8.655</t>
  </si>
  <si>
    <t>71.9</t>
  </si>
  <si>
    <t>-3.15</t>
  </si>
  <si>
    <t>9.76</t>
  </si>
  <si>
    <t>-2.19</t>
  </si>
  <si>
    <t>11.16</t>
  </si>
  <si>
    <t>10.32</t>
  </si>
  <si>
    <t>9.55</t>
  </si>
  <si>
    <t>1.57</t>
  </si>
  <si>
    <t>-2.09</t>
  </si>
  <si>
    <t>9.36</t>
  </si>
  <si>
    <t>-0.01</t>
  </si>
  <si>
    <t>10.235</t>
  </si>
  <si>
    <t>82.2</t>
  </si>
  <si>
    <t>-0.1</t>
  </si>
  <si>
    <t>11.315</t>
  </si>
  <si>
    <t>2.81</t>
  </si>
  <si>
    <t>3.47</t>
  </si>
  <si>
    <t>11.119</t>
  </si>
  <si>
    <t>16.658</t>
  </si>
  <si>
    <t>88.1</t>
  </si>
  <si>
    <t>3.51</t>
  </si>
  <si>
    <t>2.4</t>
  </si>
  <si>
    <t>3.76</t>
  </si>
  <si>
    <t>4.12</t>
  </si>
  <si>
    <t>9.375</t>
  </si>
  <si>
    <t>78.8</t>
  </si>
  <si>
    <t>-1.39</t>
  </si>
  <si>
    <t>10.48</t>
  </si>
  <si>
    <t>85.8</t>
  </si>
  <si>
    <t>-1.69</t>
  </si>
  <si>
    <t>11.39</t>
  </si>
  <si>
    <t>49.3</t>
  </si>
  <si>
    <t>1.43</t>
  </si>
  <si>
    <t>2.74</t>
  </si>
  <si>
    <t>10.72</t>
  </si>
  <si>
    <t>10.3</t>
  </si>
  <si>
    <t>12.295</t>
  </si>
  <si>
    <t>1.82</t>
  </si>
  <si>
    <t>-2.28</t>
  </si>
  <si>
    <t>11.395</t>
  </si>
  <si>
    <t>3.37</t>
  </si>
  <si>
    <t>9.355</t>
  </si>
  <si>
    <t>-1.04</t>
  </si>
  <si>
    <t>-1.4</t>
  </si>
  <si>
    <t>12.601</t>
  </si>
  <si>
    <t>9.115</t>
  </si>
  <si>
    <t>-2.27</t>
  </si>
  <si>
    <t>1.38</t>
  </si>
  <si>
    <t>10.74</t>
  </si>
  <si>
    <t>10.995</t>
  </si>
  <si>
    <t>-1.65</t>
  </si>
  <si>
    <t>2.24</t>
  </si>
  <si>
    <t>9.105</t>
  </si>
  <si>
    <t>77.8</t>
  </si>
  <si>
    <t>11.26</t>
  </si>
  <si>
    <t>11.145</t>
  </si>
  <si>
    <t>10.095</t>
  </si>
  <si>
    <t>81.5</t>
  </si>
  <si>
    <t>2.02</t>
  </si>
  <si>
    <t>9.215</t>
  </si>
  <si>
    <t>48.1</t>
  </si>
  <si>
    <t>1.34</t>
  </si>
  <si>
    <t>12.94</t>
  </si>
  <si>
    <t>1.41</t>
  </si>
  <si>
    <t>2.7</t>
  </si>
  <si>
    <t>10.295</t>
  </si>
  <si>
    <t>11.856</t>
  </si>
  <si>
    <t>11.645</t>
  </si>
  <si>
    <t>10.695</t>
  </si>
  <si>
    <t>-1.55</t>
  </si>
  <si>
    <t>9.94</t>
  </si>
  <si>
    <t>14.39</t>
  </si>
  <si>
    <t>3.5</t>
  </si>
  <si>
    <t>2.46</t>
  </si>
  <si>
    <t>13.182</t>
  </si>
  <si>
    <t>1.72</t>
  </si>
  <si>
    <t>7.71</t>
  </si>
  <si>
    <t>-3.47</t>
  </si>
  <si>
    <t>10.455</t>
  </si>
  <si>
    <t>44.5</t>
  </si>
  <si>
    <t>10.08</t>
  </si>
  <si>
    <t>2.15</t>
  </si>
  <si>
    <t>10.575</t>
  </si>
  <si>
    <t>79.1</t>
  </si>
  <si>
    <t>14.46</t>
  </si>
  <si>
    <t>2.91</t>
  </si>
  <si>
    <t>8.385</t>
  </si>
  <si>
    <t>75.5</t>
  </si>
  <si>
    <t>45.21</t>
  </si>
  <si>
    <t>-1.63</t>
  </si>
  <si>
    <t>10.195</t>
  </si>
  <si>
    <t>-0.43</t>
  </si>
  <si>
    <t>9.275</t>
  </si>
  <si>
    <t>76.5</t>
  </si>
  <si>
    <t>11.25</t>
  </si>
  <si>
    <t>47.6</t>
  </si>
  <si>
    <t>9.33</t>
  </si>
  <si>
    <t>74.2</t>
  </si>
  <si>
    <t>8.185</t>
  </si>
  <si>
    <t>74.3</t>
  </si>
  <si>
    <t>-2.98</t>
  </si>
  <si>
    <t>-2.62</t>
  </si>
  <si>
    <t>Yes</t>
  </si>
  <si>
    <t>No</t>
  </si>
  <si>
    <t>CHEU Normal UmA-RI</t>
  </si>
  <si>
    <t>CHEU Abnormal UmA-RI</t>
  </si>
  <si>
    <t>CHUU Normal UmA-RI</t>
  </si>
  <si>
    <t>CHUU Abnormal UmA-RI</t>
  </si>
  <si>
    <t>Ever breastfeed or try to breastfeed</t>
  </si>
  <si>
    <t xml:space="preserve">Early initiation of breastfeeding </t>
  </si>
  <si>
    <t>Early initiation of breastfeeding</t>
  </si>
  <si>
    <t>infant feeding from birth until 6 months</t>
  </si>
  <si>
    <t>Currently breastfeeding</t>
  </si>
  <si>
    <t>Continued breastfeeding</t>
  </si>
  <si>
    <t xml:space="preserve">Breastfeeding cessation_months </t>
  </si>
  <si>
    <t>Breastfeeding cessation_months</t>
  </si>
  <si>
    <t xml:space="preserve">Introduction of formula_months     </t>
  </si>
  <si>
    <t>N/A</t>
  </si>
  <si>
    <t>Study No:</t>
  </si>
  <si>
    <t>Premature</t>
  </si>
  <si>
    <t>RI</t>
  </si>
  <si>
    <t>GA at birth (weeks)</t>
  </si>
  <si>
    <t>GA at birth (days)</t>
  </si>
  <si>
    <t>Birth Weight (g)</t>
  </si>
  <si>
    <t>Experienced labour</t>
  </si>
  <si>
    <t>Mode of onset of labour</t>
  </si>
  <si>
    <t>primary indication</t>
  </si>
  <si>
    <t>mode of birth</t>
  </si>
  <si>
    <t>For caesarean section, the primary indication</t>
  </si>
  <si>
    <t>Postpartum haemorrhage</t>
  </si>
  <si>
    <t>Postpartum preeclampsia/eclampsia</t>
  </si>
  <si>
    <t>Anaemia requiring blood transfusion</t>
  </si>
  <si>
    <t>Postpartum endometritis</t>
  </si>
  <si>
    <t>Apgar score at 5 minutes</t>
  </si>
  <si>
    <t>High-risk Umbiflow reading</t>
  </si>
  <si>
    <t>Anaemia</t>
  </si>
  <si>
    <t>Suspected small for gestational age</t>
  </si>
  <si>
    <t>Suspected large for gestational age</t>
  </si>
  <si>
    <t>Gestational hypertension</t>
  </si>
  <si>
    <t>Pre-eclampsia/eclampsia</t>
  </si>
  <si>
    <t>Abnormal glucose screening</t>
  </si>
  <si>
    <t>Reduced fetal movement after 28 weeks</t>
  </si>
  <si>
    <t>Antepartum haemorrhage</t>
  </si>
  <si>
    <t>Abnormal fetal presentation</t>
  </si>
  <si>
    <t>Abnormal fetal lie</t>
  </si>
  <si>
    <t>Maternal medical condition</t>
  </si>
  <si>
    <t>Other condition</t>
  </si>
  <si>
    <t>Other condition - please specify</t>
  </si>
  <si>
    <t>Gravidity</t>
  </si>
  <si>
    <t>Parity (number of all previous births ≥ 28 weeks)</t>
  </si>
  <si>
    <t>Abortions, miscarriages, TOP</t>
  </si>
  <si>
    <t>Mother's highest level of education</t>
  </si>
  <si>
    <t>Marital status</t>
  </si>
  <si>
    <t>Mother's current employment</t>
  </si>
  <si>
    <t>Type of employment</t>
  </si>
  <si>
    <t>Social grant</t>
  </si>
  <si>
    <t>Partner's highest level of education</t>
  </si>
  <si>
    <t>Partner's current employment</t>
  </si>
  <si>
    <t>Monthly household income</t>
  </si>
  <si>
    <t>Partner's HIV status</t>
  </si>
  <si>
    <t>Description of neighbourhood</t>
  </si>
  <si>
    <t>Access to running water</t>
  </si>
  <si>
    <t>Access to toilet</t>
  </si>
  <si>
    <t>Electricity at home</t>
  </si>
  <si>
    <t>Functional fridge at home</t>
  </si>
  <si>
    <t>Television at home</t>
  </si>
  <si>
    <t>Cell phone</t>
  </si>
  <si>
    <t>Access to internet</t>
  </si>
  <si>
    <t>House made of brick &amp; cement</t>
  </si>
  <si>
    <t>Rent</t>
  </si>
  <si>
    <t>Stay in a RDP house</t>
  </si>
  <si>
    <t>baby admitted to the neonatal unit in the first week of life</t>
  </si>
  <si>
    <t>Diagnosis</t>
  </si>
  <si>
    <t xml:space="preserve">Baby ever taken any prescribed medications </t>
  </si>
  <si>
    <t>If Yes, please specify</t>
  </si>
  <si>
    <t>NVP started</t>
  </si>
  <si>
    <t>AZT started</t>
  </si>
  <si>
    <t>Rating mother's general health</t>
  </si>
  <si>
    <t>Infections post partum</t>
  </si>
  <si>
    <t>Complications / illnesses post partum</t>
  </si>
  <si>
    <t>Taking any prescribed medication</t>
  </si>
  <si>
    <t>If taking prescribed medication (Yes), please specify</t>
  </si>
  <si>
    <t>Statements best describes the food eaten in your household in the past 12 months</t>
  </si>
  <si>
    <t>You and other household members worried that food would run out before you got money to buy more</t>
  </si>
  <si>
    <t>The food that you and other household members bought just didn't last, and there wasn't any money to get more</t>
  </si>
  <si>
    <t>You and other household members couldn't afford to eat balanced meals</t>
  </si>
  <si>
    <t>In the past 12 months, did you or other adults in your household ever cut the size of your meals or skip meals because there wasn't enough money for food</t>
  </si>
  <si>
    <t>How often did this happen</t>
  </si>
  <si>
    <t>In the past 12 months, did you personally ever eat less than you felt you should have because there wasn't enough money to buy food</t>
  </si>
  <si>
    <t>In the past 12 months, did you personally lose weight because you didn't have enough money for food</t>
  </si>
  <si>
    <t>In the past 12 months, did you or other adults in your household ever not eat for a whole day because there wasn't enough money for food</t>
  </si>
  <si>
    <t xml:space="preserve">Household Adult Food Security Raw Score/Scale of 10 </t>
  </si>
  <si>
    <t xml:space="preserve">Household Adult Food Security Status </t>
  </si>
  <si>
    <t>Do you smoke cigarettes</t>
  </si>
  <si>
    <t>If Yes, how many do you smoke each day</t>
  </si>
  <si>
    <t>Latest CD4</t>
  </si>
  <si>
    <t>Latest Viral load</t>
  </si>
  <si>
    <t>Current ART</t>
  </si>
  <si>
    <t>If Other, what</t>
  </si>
  <si>
    <t>Child had malnutrition/Kwashiorkor</t>
  </si>
  <si>
    <t>Child had diarrhea</t>
  </si>
  <si>
    <t>Child once admitted for any illness in the hospital</t>
  </si>
  <si>
    <t>Visited any health care facility because the child was ill</t>
  </si>
  <si>
    <t>If yes, describe</t>
  </si>
  <si>
    <t>Child currently need or use medicine prescribed by a doctor or nurse</t>
  </si>
  <si>
    <t xml:space="preserve">Child limited in any way in his or her ability to do the things most children of the same age can do </t>
  </si>
  <si>
    <t>If Yes, describe:</t>
  </si>
  <si>
    <t xml:space="preserve">Child have any kind of developmental problem, disability for which he/she needs or gets special treatment or stimulation </t>
  </si>
  <si>
    <t>Number of people earning an income per month</t>
  </si>
  <si>
    <t>Have you, the study child, or other household member tested positive for COVID-19</t>
  </si>
  <si>
    <t>Number of household members tested positive for COVID-19</t>
  </si>
  <si>
    <t>Person(s) tested positive for COVID-19</t>
  </si>
  <si>
    <t>Other household member - specify</t>
  </si>
  <si>
    <t>Mother of the study child hospitalised with COVID</t>
  </si>
  <si>
    <t>Mother of the study child fully recover from COVID</t>
  </si>
  <si>
    <t>Father of the study child fully recover from COVID</t>
  </si>
  <si>
    <t>You / another household member lose your / their job due to COVID-19</t>
  </si>
  <si>
    <t>The person(s) who lost the job</t>
  </si>
  <si>
    <t>Impact did COVID-19 on household income</t>
  </si>
  <si>
    <t>COVID-19 related assistance received</t>
  </si>
  <si>
    <t>Thinking of the period of the COVID-19 pandemic, did you and your household members have enough food to eat</t>
  </si>
  <si>
    <t>How often are you and your family members eating food that you used to eat before the COVID-19 pandemic</t>
  </si>
  <si>
    <t>ATROIZA</t>
  </si>
  <si>
    <t>TRUVADA</t>
  </si>
  <si>
    <t>LOW BLOOD</t>
  </si>
  <si>
    <t>SIDERAL</t>
  </si>
  <si>
    <t>DIARRHOEA &amp; WORMS</t>
  </si>
  <si>
    <t>MY MOTHER</t>
  </si>
  <si>
    <t>FLUE</t>
  </si>
  <si>
    <t>DIARRHEA</t>
  </si>
  <si>
    <t>NVP, BACTRIM</t>
  </si>
  <si>
    <t>ART</t>
  </si>
  <si>
    <t>EFAVIRENZ</t>
  </si>
  <si>
    <t>PREVIOUS C\S X2</t>
  </si>
  <si>
    <t>FERROUS SULPHATE, FOLIC ACID</t>
  </si>
  <si>
    <t>NOT TALKING</t>
  </si>
  <si>
    <t>AUNT &amp; UNCLE</t>
  </si>
  <si>
    <t>FORGOT (FOR DIARRHEA)</t>
  </si>
  <si>
    <t>CESAREAN INFECTION</t>
  </si>
  <si>
    <t>FLU</t>
  </si>
  <si>
    <t>MY FATHER</t>
  </si>
  <si>
    <t>MOTHER'S BP'S WAS HIGH</t>
  </si>
  <si>
    <t>ANTENATAL</t>
  </si>
  <si>
    <t>RASH</t>
  </si>
  <si>
    <t>FAST MELT PROBIOTICS, VIT B COMPLEX ,FERROUS (IRON SUPPLEMENT)</t>
  </si>
  <si>
    <t>ARV'S</t>
  </si>
  <si>
    <t>DIARRHOEA</t>
  </si>
  <si>
    <t>NVP</t>
  </si>
  <si>
    <t>TENOFOVIR (TDF), LAMIVUDINE/EFAVIRENCE (TDF-EFU-3TC)</t>
  </si>
  <si>
    <t>RASH AROUND NECK</t>
  </si>
  <si>
    <t>COLIC DROPS,MULTIVITAMIN,SULPHUR(GREEN MEDICINE)</t>
  </si>
  <si>
    <t>LOST A LOT OF BLOOD</t>
  </si>
  <si>
    <t>N.V.P</t>
  </si>
  <si>
    <t>ARV</t>
  </si>
  <si>
    <t>ANTIBIOTICS - VOMITING &amp; FLU</t>
  </si>
  <si>
    <t>ANTIBIOTICS</t>
  </si>
  <si>
    <t>LUNG INFECTION</t>
  </si>
  <si>
    <t>ASTRO</t>
  </si>
  <si>
    <t>PANADO,MULTIVITAMIN</t>
  </si>
  <si>
    <t>BURNED &amp; FRACTURED ARM</t>
  </si>
  <si>
    <t>BLOODY STOOLS</t>
  </si>
  <si>
    <t>NVP,BACTRIM</t>
  </si>
  <si>
    <t>ATRIOZA</t>
  </si>
  <si>
    <t>PANADO,ANTIBIOTIC(FOR FLU)</t>
  </si>
  <si>
    <t>COUGHING</t>
  </si>
  <si>
    <t>ANTIBIOTIC (CHEST INFECTION)</t>
  </si>
  <si>
    <t>ELEVATED BLOOD PRESSURE</t>
  </si>
  <si>
    <t xml:space="preserve">BLOOD PRESSURE MEDICATION </t>
  </si>
  <si>
    <t>PLACENTA INCRETA</t>
  </si>
  <si>
    <t>TOO SLOW E.G JUST STARTED WALKING</t>
  </si>
  <si>
    <t>PANADO, COUGH SYRUP, ANTI-BIOTICS</t>
  </si>
  <si>
    <t>URINARY INFECTION</t>
  </si>
  <si>
    <t>FLU MEDICATION INCLUDING PANADO</t>
  </si>
  <si>
    <t>FLU MEDICATION (FORGOT NAME)</t>
  </si>
  <si>
    <t>BLOOD PRESSURE</t>
  </si>
  <si>
    <t xml:space="preserve"> HIATAL HERNIA</t>
  </si>
  <si>
    <t>CONTRACEPTIVES PILLS</t>
  </si>
  <si>
    <t>NVP AND BACTRIM</t>
  </si>
  <si>
    <t>SWOLLEN LIVER</t>
  </si>
  <si>
    <t>AUNT</t>
  </si>
  <si>
    <t>COUGH SYRUP, ANTIBIOTICS MARCH 2021</t>
  </si>
  <si>
    <t>ATHSMA</t>
  </si>
  <si>
    <t>BOIL+FLU</t>
  </si>
  <si>
    <t>STI</t>
  </si>
  <si>
    <t>MULTIVITAMIN, VIDAYLIN, FERROUS GLUCONATE</t>
  </si>
  <si>
    <t>ALLERGEX,PANADO &amp; FLU MEDICATION</t>
  </si>
  <si>
    <t>PLACENTA ABRUPTION; LIVER SECLERA HAEMORRHAGE</t>
  </si>
  <si>
    <t>UNKNOWN</t>
  </si>
  <si>
    <t>VOMITING</t>
  </si>
  <si>
    <t>ABMPRO PLACETAE</t>
  </si>
  <si>
    <t>LOSS OF BLOOD</t>
  </si>
  <si>
    <t>MY SISTER</t>
  </si>
  <si>
    <t>ANTIBIOTIC, PANADO</t>
  </si>
  <si>
    <t>DIZZINESS</t>
  </si>
  <si>
    <t>DIFFICULTY BREATHING</t>
  </si>
  <si>
    <t>TRINIFOR</t>
  </si>
  <si>
    <t>PANADO, ANTIBIOTIC</t>
  </si>
  <si>
    <t>EAR INFECTION</t>
  </si>
  <si>
    <t>PLACENTA ATTACHED TO THE UTERUS</t>
  </si>
  <si>
    <t>C/S OPENED</t>
  </si>
  <si>
    <t>CAN'T REMEMBER</t>
  </si>
  <si>
    <t>H.V.P, ILVITRIM</t>
  </si>
  <si>
    <t>DLT</t>
  </si>
  <si>
    <t>DIARRHEA WITH BLOODY</t>
  </si>
  <si>
    <t>NVP-FALSE HIV RESULTS BUT LATER THE CHILD WAS GIVEN NVP FOR 1 WEEK</t>
  </si>
  <si>
    <t>COUGHING + EYE PROBLEMS FEVER</t>
  </si>
  <si>
    <t>FORGOT NAMES, MEDICINE FOR TONSILS</t>
  </si>
  <si>
    <t>FOR FLU</t>
  </si>
  <si>
    <t>BLEEDING TILL ONE MONTH AFTER BIRTH/DELIVERY</t>
  </si>
  <si>
    <t>EYE PROBLEM</t>
  </si>
  <si>
    <t>UKNOWN( MALARIA PILLS IN MOZAMBIQUE)</t>
  </si>
  <si>
    <t xml:space="preserve">HIGH BLOOD </t>
  </si>
  <si>
    <t>MALARIA</t>
  </si>
  <si>
    <t>PNEUMONIA MEDICATION</t>
  </si>
  <si>
    <t>PNEUMONIA</t>
  </si>
  <si>
    <t>MULTIVITAMIN, PANADO, ALLERGEX</t>
  </si>
  <si>
    <t>UTI</t>
  </si>
  <si>
    <t>THROAT INFECTION</t>
  </si>
  <si>
    <t>TEETHING</t>
  </si>
  <si>
    <t>TB (TUBERCULOSIS) PROPHYLIXIS</t>
  </si>
  <si>
    <t>ANTIBIOTIC, PAIN KILLERS</t>
  </si>
  <si>
    <t>SEPTIC STITCHES</t>
  </si>
  <si>
    <t>HIGH BLOOD PRESSURE</t>
  </si>
  <si>
    <t>BREAST ABSESS</t>
  </si>
  <si>
    <t>ANTIBIOTICS, RINEX</t>
  </si>
  <si>
    <t>BLOODLOSS, FAINTING, UTERUS PROBLEMS C/S</t>
  </si>
  <si>
    <t>PLACENTAL</t>
  </si>
  <si>
    <t xml:space="preserve">KNEEL INJURY </t>
  </si>
  <si>
    <t>NVP, ILVITRIM</t>
  </si>
  <si>
    <t>TALKING &amp; WALKING</t>
  </si>
  <si>
    <t xml:space="preserve">	NVP AND ILVITRIM</t>
  </si>
  <si>
    <t>SORES ON FINGER</t>
  </si>
  <si>
    <t>MEDFOMIN</t>
  </si>
  <si>
    <t>INFECTION ON STITCHES</t>
  </si>
  <si>
    <t>ULCERS</t>
  </si>
  <si>
    <t>PANADO</t>
  </si>
  <si>
    <t>DRIP, DIFFICULTY BREATHING</t>
  </si>
  <si>
    <t>DUOVIR</t>
  </si>
  <si>
    <t>VL 0T SUPPRESSED</t>
  </si>
  <si>
    <t>ALUVIA</t>
  </si>
  <si>
    <t>IRON SUPPLEMENT</t>
  </si>
  <si>
    <t>POST DATES</t>
  </si>
  <si>
    <t>PARACETAMOL</t>
  </si>
  <si>
    <t>ABSCESS</t>
  </si>
  <si>
    <t>VOMITING + DIARRHOEA</t>
  </si>
  <si>
    <t>DON'T REMEMBER</t>
  </si>
  <si>
    <t>FLU + ALLERGY</t>
  </si>
  <si>
    <t>COUGH MIXTURE</t>
  </si>
  <si>
    <t>HIGH BLOOD MEDICATION</t>
  </si>
  <si>
    <t>SKIN RASH</t>
  </si>
  <si>
    <t>NOT ENOUGH BLOOD</t>
  </si>
  <si>
    <t>COUGHING,DIARRHEA</t>
  </si>
  <si>
    <t>HIV REACTIVE-ATRIOZA</t>
  </si>
  <si>
    <t>DIFFICULTY  BREATHING, DIZZY, STOMACH CRAMPS, VOMITING, LACK OF APETITE</t>
  </si>
  <si>
    <t>S4 SULPHURSULIZINE</t>
  </si>
  <si>
    <t>PLACENTA PRAEVIA</t>
  </si>
  <si>
    <t>ALLERGEX</t>
  </si>
  <si>
    <t>FLU MEDICATION</t>
  </si>
  <si>
    <t>C/SECTION INFECTION</t>
  </si>
  <si>
    <t>BACTRIM</t>
  </si>
  <si>
    <t>ILVITRIM</t>
  </si>
  <si>
    <t>WALKING</t>
  </si>
  <si>
    <t>LUVIGEL</t>
  </si>
  <si>
    <t>VOMITING &amp; COUGHING</t>
  </si>
  <si>
    <t>FORGOT NAME</t>
  </si>
  <si>
    <t>CANSTAT SUSPESION</t>
  </si>
  <si>
    <t>NVP, ANTIBIOTIC, GESTURE AND PANADO</t>
  </si>
  <si>
    <t>BACTRIM,NVP</t>
  </si>
  <si>
    <t>UNCLE</t>
  </si>
  <si>
    <t>PREVIOUS C/S X2</t>
  </si>
  <si>
    <t>NVP AND ILVITRIM</t>
  </si>
  <si>
    <t xml:space="preserve">	HIGH BLOOD PRESSURE</t>
  </si>
  <si>
    <t>MY YOUNGER SISTER</t>
  </si>
  <si>
    <t xml:space="preserve">	ANTIBIOTICS,PANADO</t>
  </si>
  <si>
    <t>JAUNDICE</t>
  </si>
  <si>
    <t>ILVITRIM,NVP</t>
  </si>
  <si>
    <t>FITS</t>
  </si>
  <si>
    <t>ODIMUNE</t>
  </si>
  <si>
    <t>VAGINAL DISCHARGE &amp; RASH</t>
  </si>
  <si>
    <t>COUGH SYRUP &amp; PANADO</t>
  </si>
  <si>
    <t>ACRIPTEGA</t>
  </si>
  <si>
    <t>N.V.P.</t>
  </si>
  <si>
    <t>Multivitamins</t>
  </si>
  <si>
    <t>High blood pressure</t>
  </si>
  <si>
    <t>Mild tachycardia</t>
  </si>
  <si>
    <t>Baby was on mero + Vancomycin for nosocomial sepsis</t>
  </si>
  <si>
    <t>1=Yes</t>
  </si>
  <si>
    <t>HER WHOLE BODY WAS ITCHING AND HIGH BLOOD</t>
  </si>
  <si>
    <t>DOES NOT REMEMBER NAME (MEDICATION FOR THE CEASAR (TABLETS))</t>
  </si>
  <si>
    <t>VITAMIN</t>
  </si>
  <si>
    <t>HAD PAIN WHEN URINATING</t>
  </si>
  <si>
    <t>HAART</t>
  </si>
  <si>
    <t>ARV's</t>
  </si>
  <si>
    <t>CAESAR COMPLICATION</t>
  </si>
  <si>
    <t>TALKING</t>
  </si>
  <si>
    <t xml:space="preserve">NEW TREATMENT - UNKNOWN </t>
  </si>
  <si>
    <t>PAINFUL WOMB</t>
  </si>
  <si>
    <t>DON'T KNOW</t>
  </si>
  <si>
    <t>EPISIOTOMY</t>
  </si>
  <si>
    <t>TRIBUSS</t>
  </si>
  <si>
    <t>Age_months given</t>
  </si>
  <si>
    <t>Tea, juice</t>
  </si>
  <si>
    <t>Cow's milk</t>
  </si>
  <si>
    <t>Maternal Hb Value (g/dL)</t>
  </si>
  <si>
    <t>Haemoglobin category</t>
  </si>
  <si>
    <t>Maternal TB status</t>
  </si>
  <si>
    <t>Iron supplement/ferrous sulphate</t>
  </si>
  <si>
    <t>Folic acid supplementation</t>
  </si>
  <si>
    <t>Never</t>
  </si>
  <si>
    <t>Previous</t>
  </si>
  <si>
    <t>Unknown</t>
  </si>
  <si>
    <t>UGO223</t>
  </si>
  <si>
    <t>UGO274</t>
  </si>
  <si>
    <t>UGO284</t>
  </si>
  <si>
    <t>UMB017</t>
  </si>
  <si>
    <t>UMB025</t>
  </si>
  <si>
    <t>UMB032</t>
  </si>
  <si>
    <t>UMB094</t>
  </si>
  <si>
    <t>Child Hb value (g/dL)</t>
  </si>
  <si>
    <t>Anaemia category</t>
  </si>
  <si>
    <t>infant receive any vitamins or supplement drops</t>
  </si>
  <si>
    <t>If Yes, Vitamin D drops</t>
  </si>
  <si>
    <t>If Yes, Iron supplement</t>
  </si>
  <si>
    <t>If Yes, Multivitamin</t>
  </si>
  <si>
    <t>If Yes, zinc supplements</t>
  </si>
  <si>
    <t>10.985</t>
  </si>
  <si>
    <t>17</t>
  </si>
  <si>
    <t>44.2</t>
  </si>
  <si>
    <t>MUAC (cm)</t>
  </si>
  <si>
    <t>MUACZ</t>
  </si>
  <si>
    <t>16.2</t>
  </si>
  <si>
    <t>1.1</t>
  </si>
  <si>
    <t>16</t>
  </si>
  <si>
    <t>17.4</t>
  </si>
  <si>
    <t>2.19</t>
  </si>
  <si>
    <t>14.2</t>
  </si>
  <si>
    <t>14.3</t>
  </si>
  <si>
    <t>15.2</t>
  </si>
  <si>
    <t>13.8</t>
  </si>
  <si>
    <t>15.3</t>
  </si>
  <si>
    <t>17.6</t>
  </si>
  <si>
    <t>2.35</t>
  </si>
  <si>
    <t>15.8</t>
  </si>
  <si>
    <t>1.75</t>
  </si>
  <si>
    <t>20</t>
  </si>
  <si>
    <t>3.97</t>
  </si>
  <si>
    <t>1.92</t>
  </si>
  <si>
    <t>14</t>
  </si>
  <si>
    <t>15</t>
  </si>
  <si>
    <t>17.5</t>
  </si>
  <si>
    <t>19</t>
  </si>
  <si>
    <t>3.27</t>
  </si>
  <si>
    <t>17.2</t>
  </si>
  <si>
    <t>2.07</t>
  </si>
  <si>
    <t>15.6</t>
  </si>
  <si>
    <t>18</t>
  </si>
  <si>
    <t>1.78</t>
  </si>
  <si>
    <t>13</t>
  </si>
  <si>
    <t>3.29</t>
  </si>
  <si>
    <t>18.2</t>
  </si>
  <si>
    <t>2.76</t>
  </si>
  <si>
    <t>17.8</t>
  </si>
  <si>
    <t>14.4</t>
  </si>
  <si>
    <t>16.4</t>
  </si>
  <si>
    <t>19.6</t>
  </si>
  <si>
    <t>3.63</t>
  </si>
  <si>
    <t>15.4</t>
  </si>
  <si>
    <t>12.8</t>
  </si>
  <si>
    <t>14.8</t>
  </si>
  <si>
    <t>2.13</t>
  </si>
  <si>
    <t>1.9</t>
  </si>
  <si>
    <t>18.4</t>
  </si>
  <si>
    <t>17.3</t>
  </si>
  <si>
    <t>17.1</t>
  </si>
  <si>
    <t>16.3</t>
  </si>
  <si>
    <t>15.5</t>
  </si>
  <si>
    <t>14.6</t>
  </si>
  <si>
    <t>13.5</t>
  </si>
  <si>
    <t>0.96</t>
  </si>
  <si>
    <t>2.48</t>
  </si>
  <si>
    <t>16.8</t>
  </si>
  <si>
    <t>1.61</t>
  </si>
  <si>
    <t>3.26</t>
  </si>
  <si>
    <t>2.08</t>
  </si>
  <si>
    <t>19.2</t>
  </si>
  <si>
    <t>3.35</t>
  </si>
  <si>
    <t>22</t>
  </si>
  <si>
    <t>5.37</t>
  </si>
  <si>
    <t>16.5</t>
  </si>
  <si>
    <t>2.6</t>
  </si>
  <si>
    <t>3.93</t>
  </si>
  <si>
    <t>18.8</t>
  </si>
  <si>
    <t>3.06</t>
  </si>
  <si>
    <t>3.94</t>
  </si>
  <si>
    <t>2.37</t>
  </si>
  <si>
    <t>2.21</t>
  </si>
  <si>
    <t>3.84</t>
  </si>
  <si>
    <t>1.83</t>
  </si>
  <si>
    <t>-0.23</t>
  </si>
  <si>
    <t>1.73</t>
  </si>
  <si>
    <t>16.9</t>
  </si>
  <si>
    <t>5.25</t>
  </si>
  <si>
    <t>14.5</t>
  </si>
  <si>
    <t>16.7</t>
  </si>
  <si>
    <t>1.74</t>
  </si>
  <si>
    <t>18.5</t>
  </si>
  <si>
    <t>2.85</t>
  </si>
  <si>
    <t>2.63</t>
  </si>
  <si>
    <t>11.165</t>
  </si>
  <si>
    <t>0.84</t>
  </si>
  <si>
    <t>Maternal date of birth</t>
  </si>
  <si>
    <t>Age (years)</t>
  </si>
  <si>
    <t>Height (cm)</t>
  </si>
  <si>
    <t>Height (m)</t>
  </si>
  <si>
    <r>
      <t>BMI (kg/m</t>
    </r>
    <r>
      <rPr>
        <sz val="11"/>
        <color theme="1"/>
        <rFont val="Calibri"/>
        <family val="2"/>
      </rPr>
      <t>²</t>
    </r>
    <r>
      <rPr>
        <sz val="11"/>
        <color theme="1"/>
        <rFont val="Calibri"/>
        <family val="2"/>
        <scheme val="minor"/>
      </rPr>
      <t>)</t>
    </r>
  </si>
  <si>
    <t>MUAC (cm):</t>
  </si>
  <si>
    <t>Maternal Triceps Skin Fold Thickness (mm)</t>
  </si>
  <si>
    <t>Study no</t>
  </si>
  <si>
    <t>SPEECH, GROSS, RECEPTIVE DOMAIN</t>
  </si>
  <si>
    <t>Eye drop (tube)</t>
  </si>
  <si>
    <t>C/S BIRTH, THE OPERATION WAS NOT PROPERLY STITCHED</t>
  </si>
  <si>
    <t>HIGH BLOOD</t>
  </si>
  <si>
    <t>(HIGH BLOOD MEDICATION) DONT KNOW NAME</t>
  </si>
  <si>
    <t>drink alcohol</t>
  </si>
  <si>
    <t>UmA-RI classification</t>
  </si>
  <si>
    <t>HIV exposure &amp; UmA-RI group</t>
  </si>
  <si>
    <t>Normal UmA-RI</t>
  </si>
  <si>
    <t>Abmormal UmA-RI</t>
  </si>
  <si>
    <t>HIV exposure and UmA-RI Group</t>
  </si>
  <si>
    <t>UmA-RI Classification</t>
  </si>
  <si>
    <t>Abnormal UmA-RI</t>
  </si>
  <si>
    <t>UmA-RI</t>
  </si>
  <si>
    <t>Abormal UmA-RI</t>
  </si>
  <si>
    <t xml:space="preserve">UmA-RI </t>
  </si>
  <si>
    <t>RI Z-SCORE</t>
  </si>
  <si>
    <t>GA_EXACT WEEKS</t>
  </si>
  <si>
    <t>Birth Length (cm)</t>
  </si>
  <si>
    <t>Birth HC (cm)</t>
  </si>
  <si>
    <t>-0.2267</t>
  </si>
  <si>
    <t>-2.3091</t>
  </si>
  <si>
    <t>-0.8548</t>
  </si>
  <si>
    <t>-0.7831</t>
  </si>
  <si>
    <t>-1.8500</t>
  </si>
  <si>
    <t>-0.7796</t>
  </si>
  <si>
    <t>1.3836</t>
  </si>
  <si>
    <t>-0.5802</t>
  </si>
  <si>
    <t>-1.0218</t>
  </si>
  <si>
    <t>-0.1255</t>
  </si>
  <si>
    <t>-2.1843</t>
  </si>
  <si>
    <t>1.7231</t>
  </si>
  <si>
    <t>0.5526</t>
  </si>
  <si>
    <t>1.2075</t>
  </si>
  <si>
    <t>2.7407</t>
  </si>
  <si>
    <t>-0.3769</t>
  </si>
  <si>
    <t>-0.4444</t>
  </si>
  <si>
    <t>0.8573</t>
  </si>
  <si>
    <t>-0.5244</t>
  </si>
  <si>
    <t>-1.1458</t>
  </si>
  <si>
    <t>1.3290</t>
  </si>
  <si>
    <t>1.0413</t>
  </si>
  <si>
    <t>-0.4786</t>
  </si>
  <si>
    <t>0.9693</t>
  </si>
  <si>
    <t>-2.4227</t>
  </si>
  <si>
    <t>-1.5004</t>
  </si>
  <si>
    <t>0.5477</t>
  </si>
  <si>
    <t>1.3510</t>
  </si>
  <si>
    <t>-0.0935</t>
  </si>
  <si>
    <t>1.1720</t>
  </si>
  <si>
    <t>-0.1794</t>
  </si>
  <si>
    <t>-0.9230</t>
  </si>
  <si>
    <t>1.4220</t>
  </si>
  <si>
    <t>-0.4978</t>
  </si>
  <si>
    <t>2.0987</t>
  </si>
  <si>
    <t>1.6923</t>
  </si>
  <si>
    <t>-1.7237</t>
  </si>
  <si>
    <t>1.4188</t>
  </si>
  <si>
    <t>-1.0658</t>
  </si>
  <si>
    <t>-0.3271</t>
  </si>
  <si>
    <t>-0.5523</t>
  </si>
  <si>
    <t>2.6751</t>
  </si>
  <si>
    <t>1.4354</t>
  </si>
  <si>
    <t>-1.5699</t>
  </si>
  <si>
    <t>-1.7478</t>
  </si>
  <si>
    <t>1.3071</t>
  </si>
  <si>
    <t>0.4060</t>
  </si>
  <si>
    <t>3.8480</t>
  </si>
  <si>
    <t>0.0416</t>
  </si>
  <si>
    <t>1.5390</t>
  </si>
  <si>
    <t>-0.2094</t>
  </si>
  <si>
    <t>-0.1017</t>
  </si>
  <si>
    <t>0.2679</t>
  </si>
  <si>
    <t>-0.3866</t>
  </si>
  <si>
    <t>0.9478</t>
  </si>
  <si>
    <t>0.0789</t>
  </si>
  <si>
    <t>-1.0286</t>
  </si>
  <si>
    <t>-1.0905</t>
  </si>
  <si>
    <t>1.0422</t>
  </si>
  <si>
    <t>-0.6700</t>
  </si>
  <si>
    <t>-0.2491</t>
  </si>
  <si>
    <t>1.6000</t>
  </si>
  <si>
    <t>-0.4976</t>
  </si>
  <si>
    <t>1.2989</t>
  </si>
  <si>
    <t>0.7932</t>
  </si>
  <si>
    <t>-1.0470</t>
  </si>
  <si>
    <t>-1.0246</t>
  </si>
  <si>
    <t>-1.3905</t>
  </si>
  <si>
    <t>0.0822</t>
  </si>
  <si>
    <t>0.1111</t>
  </si>
  <si>
    <t>0.3895</t>
  </si>
  <si>
    <t>1.8622</t>
  </si>
  <si>
    <t>1.6936</t>
  </si>
  <si>
    <t>0.5420</t>
  </si>
  <si>
    <t>-2.0410</t>
  </si>
  <si>
    <t>-1.8705</t>
  </si>
  <si>
    <t>-0.2238</t>
  </si>
  <si>
    <t>-1.6064</t>
  </si>
  <si>
    <t>1.3067</t>
  </si>
  <si>
    <t>0.4914</t>
  </si>
  <si>
    <t>-0.9928</t>
  </si>
  <si>
    <t>-0.2858</t>
  </si>
  <si>
    <t>0.6630</t>
  </si>
  <si>
    <t>0.2671</t>
  </si>
  <si>
    <t>0.3886</t>
  </si>
  <si>
    <t>-0.6195</t>
  </si>
  <si>
    <t>-1.7829</t>
  </si>
  <si>
    <t>-1.1779</t>
  </si>
  <si>
    <t>-0.3999</t>
  </si>
  <si>
    <t>-1.1572</t>
  </si>
  <si>
    <t>0.2401</t>
  </si>
  <si>
    <t>2.0661</t>
  </si>
  <si>
    <t>0.4635</t>
  </si>
  <si>
    <t>2.1830</t>
  </si>
  <si>
    <t>-0.3266</t>
  </si>
  <si>
    <t>-1.7252</t>
  </si>
  <si>
    <t>-1.2368</t>
  </si>
  <si>
    <t>1.9743</t>
  </si>
  <si>
    <t>0.4895</t>
  </si>
  <si>
    <t>1.0905</t>
  </si>
  <si>
    <t>0.0468</t>
  </si>
  <si>
    <t>0.4960</t>
  </si>
  <si>
    <t>1.0243</t>
  </si>
  <si>
    <t>1.8195</t>
  </si>
  <si>
    <t>1.4637</t>
  </si>
  <si>
    <t>2.0289</t>
  </si>
  <si>
    <t>0.6102</t>
  </si>
  <si>
    <t>-0.2180</t>
  </si>
  <si>
    <t>3.1051</t>
  </si>
  <si>
    <t>2.7786</t>
  </si>
  <si>
    <t>4.2357</t>
  </si>
  <si>
    <t>-2.8484</t>
  </si>
  <si>
    <t>-1.9432</t>
  </si>
  <si>
    <t>-1.8216</t>
  </si>
  <si>
    <t>0.6468</t>
  </si>
  <si>
    <t>0.9377</t>
  </si>
  <si>
    <t>0.7178</t>
  </si>
  <si>
    <t>2.3213</t>
  </si>
  <si>
    <t>-0.0596</t>
  </si>
  <si>
    <t>0.2104</t>
  </si>
  <si>
    <t>2.1399</t>
  </si>
  <si>
    <t>0.8523</t>
  </si>
  <si>
    <t>0.5678</t>
  </si>
  <si>
    <t>0.2337</t>
  </si>
  <si>
    <t>-1.8423</t>
  </si>
  <si>
    <t>0.9250</t>
  </si>
  <si>
    <t>1.1551</t>
  </si>
  <si>
    <t>-1.9604</t>
  </si>
  <si>
    <t>-0.0988</t>
  </si>
  <si>
    <t>-2.0518</t>
  </si>
  <si>
    <t>-1.3601</t>
  </si>
  <si>
    <t>-2.3135</t>
  </si>
  <si>
    <t>1.6892</t>
  </si>
  <si>
    <t>0.4570</t>
  </si>
  <si>
    <t>1.7945</t>
  </si>
  <si>
    <t>0.2658</t>
  </si>
  <si>
    <t>-0.6413</t>
  </si>
  <si>
    <t>-0.8375</t>
  </si>
  <si>
    <t>-0.6872</t>
  </si>
  <si>
    <t>0.7695</t>
  </si>
  <si>
    <t>-2.3394</t>
  </si>
  <si>
    <t>0.3259</t>
  </si>
  <si>
    <t>0.7262</t>
  </si>
  <si>
    <t>1.3453</t>
  </si>
  <si>
    <t>-0.6615</t>
  </si>
  <si>
    <t>2.0104</t>
  </si>
  <si>
    <t>1.7665</t>
  </si>
  <si>
    <t>0.2772</t>
  </si>
  <si>
    <t>2.1247</t>
  </si>
  <si>
    <t>-0.4166</t>
  </si>
  <si>
    <t>-1.6943</t>
  </si>
  <si>
    <t>1.3086</t>
  </si>
  <si>
    <t>-0.1785</t>
  </si>
  <si>
    <t>2.2167</t>
  </si>
  <si>
    <t>-0.2758</t>
  </si>
  <si>
    <t>0.6647</t>
  </si>
  <si>
    <t>0.8233</t>
  </si>
  <si>
    <t>-1.8866</t>
  </si>
  <si>
    <t>-1.6777</t>
  </si>
  <si>
    <t>-0.5648</t>
  </si>
  <si>
    <t>-0.1186</t>
  </si>
  <si>
    <t>2.6792</t>
  </si>
  <si>
    <t>2.1332</t>
  </si>
  <si>
    <t>-0.9481</t>
  </si>
  <si>
    <t>0.1653</t>
  </si>
  <si>
    <t>0.8430</t>
  </si>
  <si>
    <t>-1.1018</t>
  </si>
  <si>
    <t>0.6216</t>
  </si>
  <si>
    <t>-1.5758</t>
  </si>
  <si>
    <t>-1.4805</t>
  </si>
  <si>
    <t>0.2837</t>
  </si>
  <si>
    <t>-0.1172</t>
  </si>
  <si>
    <t>2.4192</t>
  </si>
  <si>
    <t>0.4747</t>
  </si>
  <si>
    <t>2.0216</t>
  </si>
  <si>
    <t>1.4605</t>
  </si>
  <si>
    <t>-0.4143</t>
  </si>
  <si>
    <t>2.1431</t>
  </si>
  <si>
    <t>-0.6690</t>
  </si>
  <si>
    <t>-0.4256</t>
  </si>
  <si>
    <t>0.0330</t>
  </si>
  <si>
    <t>-0.3036</t>
  </si>
  <si>
    <t>-0.8389</t>
  </si>
  <si>
    <t>-0.0956</t>
  </si>
  <si>
    <t>-0.5255</t>
  </si>
  <si>
    <t>1.1806</t>
  </si>
  <si>
    <t>-0.1632</t>
  </si>
  <si>
    <t>-0.2701</t>
  </si>
  <si>
    <t>3.4687</t>
  </si>
  <si>
    <t>1.9845</t>
  </si>
  <si>
    <t>3.5074</t>
  </si>
  <si>
    <t>-2.7774</t>
  </si>
  <si>
    <t>-0.1338</t>
  </si>
  <si>
    <t>-2.5003</t>
  </si>
  <si>
    <t>-2.3531</t>
  </si>
  <si>
    <t>-0.9741</t>
  </si>
  <si>
    <t>-0.8475</t>
  </si>
  <si>
    <t>1.1827</t>
  </si>
  <si>
    <t>0.7809</t>
  </si>
  <si>
    <t>3.1481</t>
  </si>
  <si>
    <t>2.7830</t>
  </si>
  <si>
    <t>1.4458</t>
  </si>
  <si>
    <t>-1.7540</t>
  </si>
  <si>
    <t>-0.5975</t>
  </si>
  <si>
    <t>-1.6328</t>
  </si>
  <si>
    <t>-0.3857</t>
  </si>
  <si>
    <t>-0.3567</t>
  </si>
  <si>
    <t>0.4465</t>
  </si>
  <si>
    <t>1.6395</t>
  </si>
  <si>
    <t>1.9371</t>
  </si>
  <si>
    <t>2.6108</t>
  </si>
  <si>
    <t>0.5686</t>
  </si>
  <si>
    <t>-2.0943</t>
  </si>
  <si>
    <t>-1.5821</t>
  </si>
  <si>
    <t>-1.1176</t>
  </si>
  <si>
    <t>-1.7456</t>
  </si>
  <si>
    <t>1.0281</t>
  </si>
  <si>
    <t>-0.4815</t>
  </si>
  <si>
    <t>-2.2445</t>
  </si>
  <si>
    <t>-0.9147</t>
  </si>
  <si>
    <t>0.5998</t>
  </si>
  <si>
    <t>0.2839</t>
  </si>
  <si>
    <t>1.2618</t>
  </si>
  <si>
    <t>-0.5831</t>
  </si>
  <si>
    <t>-0.8070</t>
  </si>
  <si>
    <t>-0.9020</t>
  </si>
  <si>
    <t>1.4212</t>
  </si>
  <si>
    <t>0.6750</t>
  </si>
  <si>
    <t>-0.0755</t>
  </si>
  <si>
    <t>0.6059</t>
  </si>
  <si>
    <t>0.0809</t>
  </si>
  <si>
    <t>3.8652</t>
  </si>
  <si>
    <t>0.8807</t>
  </si>
  <si>
    <t>-0.7277</t>
  </si>
  <si>
    <t>-0.2350</t>
  </si>
  <si>
    <t>-1.5277</t>
  </si>
  <si>
    <t>-1.7877</t>
  </si>
  <si>
    <t>-2.3655</t>
  </si>
  <si>
    <t>2.0060</t>
  </si>
  <si>
    <t>0.4370</t>
  </si>
  <si>
    <t>-0.0474</t>
  </si>
  <si>
    <t>1.6022</t>
  </si>
  <si>
    <t>-0.7221</t>
  </si>
  <si>
    <t>2.4504</t>
  </si>
  <si>
    <t>-0.1643</t>
  </si>
  <si>
    <t>-0.0182</t>
  </si>
  <si>
    <t>-1.2664</t>
  </si>
  <si>
    <t>-0.2930</t>
  </si>
  <si>
    <t>-0.1723</t>
  </si>
  <si>
    <t>-0.9057</t>
  </si>
  <si>
    <t>2.3840</t>
  </si>
  <si>
    <t>-1.1587</t>
  </si>
  <si>
    <t>-1.5091</t>
  </si>
  <si>
    <t>-0.5769</t>
  </si>
  <si>
    <t>-0.0754</t>
  </si>
  <si>
    <t>-0.5796</t>
  </si>
  <si>
    <t>3.1033</t>
  </si>
  <si>
    <t>0.4028</t>
  </si>
  <si>
    <t>0.7773</t>
  </si>
  <si>
    <t>-1.3778</t>
  </si>
  <si>
    <t>-3.2358</t>
  </si>
  <si>
    <t>-2.9172</t>
  </si>
  <si>
    <t>-2.7250</t>
  </si>
  <si>
    <t>0.7110</t>
  </si>
  <si>
    <t>0.8901</t>
  </si>
  <si>
    <t>2.9929</t>
  </si>
  <si>
    <t>-0.1324</t>
  </si>
  <si>
    <t>1.8431</t>
  </si>
  <si>
    <t>-0.7635</t>
  </si>
  <si>
    <t>-0.1209</t>
  </si>
  <si>
    <t>0.4484</t>
  </si>
  <si>
    <t>1.2234</t>
  </si>
  <si>
    <t>0.5160</t>
  </si>
  <si>
    <t>0.4190</t>
  </si>
  <si>
    <t>-0.9452</t>
  </si>
  <si>
    <t>-0.6448</t>
  </si>
  <si>
    <t>-0.3506</t>
  </si>
  <si>
    <t>0.8566</t>
  </si>
  <si>
    <t>-0.5261</t>
  </si>
  <si>
    <t>1.4593</t>
  </si>
  <si>
    <t>0.5716</t>
  </si>
  <si>
    <t>-0.5729</t>
  </si>
  <si>
    <t>-1.4612</t>
  </si>
  <si>
    <t>-1.8033</t>
  </si>
  <si>
    <t>-0.4263</t>
  </si>
  <si>
    <t>-2.8985</t>
  </si>
  <si>
    <t>0.8046</t>
  </si>
  <si>
    <t>2.5022</t>
  </si>
  <si>
    <t>1.2643</t>
  </si>
  <si>
    <t>-1.1123</t>
  </si>
  <si>
    <t>0.6930</t>
  </si>
  <si>
    <t>-0.5225</t>
  </si>
  <si>
    <t>1.0970</t>
  </si>
  <si>
    <t>0.9675</t>
  </si>
  <si>
    <t>0.3075</t>
  </si>
  <si>
    <t>2.1683</t>
  </si>
  <si>
    <t>0.0288</t>
  </si>
  <si>
    <t>-1.2156</t>
  </si>
  <si>
    <t>-0.5754</t>
  </si>
  <si>
    <t>-1.2640</t>
  </si>
  <si>
    <t>-1.8180</t>
  </si>
  <si>
    <t>-0.0594</t>
  </si>
  <si>
    <t>-0.3779</t>
  </si>
  <si>
    <t>-1.8517</t>
  </si>
  <si>
    <t>-1.2861</t>
  </si>
  <si>
    <t>-1.4040</t>
  </si>
  <si>
    <t>-0.2964</t>
  </si>
  <si>
    <t>0.3940</t>
  </si>
  <si>
    <t>-0.8542</t>
  </si>
  <si>
    <t>2.7535</t>
  </si>
  <si>
    <t>1.4509</t>
  </si>
  <si>
    <t>-0.5056</t>
  </si>
  <si>
    <t>-0.9581</t>
  </si>
  <si>
    <t>-2.3589</t>
  </si>
  <si>
    <t>-2.1514</t>
  </si>
  <si>
    <t>-1.5858</t>
  </si>
  <si>
    <t>-1.7078</t>
  </si>
  <si>
    <t>0.7015</t>
  </si>
  <si>
    <t>-1.4019</t>
  </si>
  <si>
    <t>1.7416</t>
  </si>
  <si>
    <t>1.3933</t>
  </si>
  <si>
    <t>0.1725</t>
  </si>
  <si>
    <t>-0.7585</t>
  </si>
  <si>
    <t>-1.0572</t>
  </si>
  <si>
    <t>1.0048</t>
  </si>
  <si>
    <t>0.7054</t>
  </si>
  <si>
    <t>1.6243</t>
  </si>
  <si>
    <t>1.5191</t>
  </si>
  <si>
    <t>-1.1857</t>
  </si>
  <si>
    <t>1.3515</t>
  </si>
  <si>
    <t>1.1173</t>
  </si>
  <si>
    <t>0.5905</t>
  </si>
  <si>
    <t>1.1393</t>
  </si>
  <si>
    <t>-1.2382</t>
  </si>
  <si>
    <t>-1.1804</t>
  </si>
  <si>
    <t>0.2756</t>
  </si>
  <si>
    <t>0.4556</t>
  </si>
  <si>
    <t>0.3199</t>
  </si>
  <si>
    <t>1.9111</t>
  </si>
  <si>
    <t>-0.1469</t>
  </si>
  <si>
    <t>2.8087</t>
  </si>
  <si>
    <t>1.1807</t>
  </si>
  <si>
    <t>1.9666</t>
  </si>
  <si>
    <t>0.4517</t>
  </si>
  <si>
    <t>1.8071</t>
  </si>
  <si>
    <t>0.3791</t>
  </si>
  <si>
    <t>0.5408</t>
  </si>
  <si>
    <t>-0.5638</t>
  </si>
  <si>
    <t>0.9646</t>
  </si>
  <si>
    <t>-0.6211</t>
  </si>
  <si>
    <t>-1.2961</t>
  </si>
  <si>
    <t>-2.8571</t>
  </si>
  <si>
    <t>-2.0972</t>
  </si>
  <si>
    <t>0.0497</t>
  </si>
  <si>
    <t>0.1799</t>
  </si>
  <si>
    <t>0.4408</t>
  </si>
  <si>
    <t>-0.1759</t>
  </si>
  <si>
    <t>1.3772</t>
  </si>
  <si>
    <t>-0.2118</t>
  </si>
  <si>
    <t>-0.4647</t>
  </si>
  <si>
    <t>0.3631</t>
  </si>
  <si>
    <t>-1.0695</t>
  </si>
  <si>
    <t>-0.8491</t>
  </si>
  <si>
    <t>0.3529</t>
  </si>
  <si>
    <t>-1.4348</t>
  </si>
  <si>
    <t>0.6490</t>
  </si>
  <si>
    <t>0.0767</t>
  </si>
  <si>
    <t>0.0544</t>
  </si>
  <si>
    <t>1.3814</t>
  </si>
  <si>
    <t>0.5053</t>
  </si>
  <si>
    <t>-0.5668</t>
  </si>
  <si>
    <t>0.0936</t>
  </si>
  <si>
    <t>-0.3117</t>
  </si>
  <si>
    <t>0.3512</t>
  </si>
  <si>
    <t>-2.1890</t>
  </si>
  <si>
    <t>-1.1518</t>
  </si>
  <si>
    <t>-0.4664</t>
  </si>
  <si>
    <t>-0.8880</t>
  </si>
  <si>
    <t>-1.8037</t>
  </si>
  <si>
    <t>-2.3297</t>
  </si>
  <si>
    <t>0.4791</t>
  </si>
  <si>
    <t>1.1117</t>
  </si>
  <si>
    <t>-0.8341</t>
  </si>
  <si>
    <t>-3.0250</t>
  </si>
  <si>
    <t>0.0972</t>
  </si>
  <si>
    <t>2.5163</t>
  </si>
  <si>
    <t>2.1031</t>
  </si>
  <si>
    <t>-0.0026</t>
  </si>
  <si>
    <t>0.5181</t>
  </si>
  <si>
    <t>-0.2119</t>
  </si>
  <si>
    <t>-0.1695</t>
  </si>
  <si>
    <t>2.7651</t>
  </si>
  <si>
    <t>-2.2772</t>
  </si>
  <si>
    <t>-2.2438</t>
  </si>
  <si>
    <t>-0.8338</t>
  </si>
  <si>
    <t>0.3968</t>
  </si>
  <si>
    <t>-0.0181</t>
  </si>
  <si>
    <t>-1.1821</t>
  </si>
  <si>
    <t>-0.2629</t>
  </si>
  <si>
    <t>3.1953</t>
  </si>
  <si>
    <t>-0.2752</t>
  </si>
  <si>
    <t>-1.7261</t>
  </si>
  <si>
    <t>-1.1819</t>
  </si>
  <si>
    <t>-0.9989</t>
  </si>
  <si>
    <t>-0.5180</t>
  </si>
  <si>
    <t>-1.0133</t>
  </si>
  <si>
    <t>-0.3780</t>
  </si>
  <si>
    <t>0.3123</t>
  </si>
  <si>
    <t>-0.8373</t>
  </si>
  <si>
    <t>0.5298</t>
  </si>
  <si>
    <t>0.3749</t>
  </si>
  <si>
    <t>-0.7381</t>
  </si>
  <si>
    <t>-2.0230</t>
  </si>
  <si>
    <t>2.3025</t>
  </si>
  <si>
    <t>-1.6593</t>
  </si>
  <si>
    <t>1.1435</t>
  </si>
  <si>
    <t>-0.8278</t>
  </si>
  <si>
    <t>1.6032</t>
  </si>
  <si>
    <t>2.0378</t>
  </si>
  <si>
    <t>1.2488</t>
  </si>
  <si>
    <t>2.4327</t>
  </si>
  <si>
    <t>-1.0386</t>
  </si>
  <si>
    <t>-0.6379</t>
  </si>
  <si>
    <t>1.8098</t>
  </si>
  <si>
    <t>2.0695</t>
  </si>
  <si>
    <t>1.2256</t>
  </si>
  <si>
    <t>0.0576</t>
  </si>
  <si>
    <t>1.0946</t>
  </si>
  <si>
    <t>0.4407</t>
  </si>
  <si>
    <t>2.5415</t>
  </si>
  <si>
    <t>0.1354</t>
  </si>
  <si>
    <t>0.6324</t>
  </si>
  <si>
    <t>0.4854</t>
  </si>
  <si>
    <t>2.1014</t>
  </si>
  <si>
    <t>0.2828</t>
  </si>
  <si>
    <t>0.7523</t>
  </si>
  <si>
    <t>0.1584</t>
  </si>
  <si>
    <t>1.8839</t>
  </si>
  <si>
    <t>-0.6342</t>
  </si>
  <si>
    <t>-1.2601</t>
  </si>
  <si>
    <t>1.9427</t>
  </si>
  <si>
    <t>-0.7693</t>
  </si>
  <si>
    <t>-1.3819</t>
  </si>
  <si>
    <t>-0.9210</t>
  </si>
  <si>
    <t>-0.7756</t>
  </si>
  <si>
    <t>1.7045</t>
  </si>
  <si>
    <t>-0.4025</t>
  </si>
  <si>
    <t>1.4156</t>
  </si>
  <si>
    <t>-0.1855</t>
  </si>
  <si>
    <t>0.8335</t>
  </si>
  <si>
    <t>-1.1411</t>
  </si>
  <si>
    <t>-1.3046</t>
  </si>
  <si>
    <t>-0.1155</t>
  </si>
  <si>
    <t>-1.1330</t>
  </si>
  <si>
    <t>0.5928</t>
  </si>
  <si>
    <t>-1.8813</t>
  </si>
  <si>
    <t>-1.0317</t>
  </si>
  <si>
    <t>-1.0274</t>
  </si>
  <si>
    <t>0.5981</t>
  </si>
  <si>
    <t>-0.8806</t>
  </si>
  <si>
    <t>1.4989</t>
  </si>
  <si>
    <t>-0.3299</t>
  </si>
  <si>
    <t>-0.7071</t>
  </si>
  <si>
    <t>0.6428</t>
  </si>
  <si>
    <t>-0.5905</t>
  </si>
  <si>
    <t>0.4826</t>
  </si>
  <si>
    <t>1.7257</t>
  </si>
  <si>
    <t>0.0279</t>
  </si>
  <si>
    <t>2.0863</t>
  </si>
  <si>
    <t>0.3093</t>
  </si>
  <si>
    <t>-0.5934</t>
  </si>
  <si>
    <t>-1.0476</t>
  </si>
  <si>
    <t>0.2225</t>
  </si>
  <si>
    <t>0.4464</t>
  </si>
  <si>
    <t>1.7508</t>
  </si>
  <si>
    <t>0.7407</t>
  </si>
  <si>
    <t>-0.6728</t>
  </si>
  <si>
    <t>-0.0236</t>
  </si>
  <si>
    <t>-1.0468</t>
  </si>
  <si>
    <t>-0.9914</t>
  </si>
  <si>
    <t>-1.4714</t>
  </si>
  <si>
    <t>-1.2328</t>
  </si>
  <si>
    <t>-1.0279</t>
  </si>
  <si>
    <t>-0.8676</t>
  </si>
  <si>
    <t>-0.7391</t>
  </si>
  <si>
    <t>-1.1566</t>
  </si>
  <si>
    <t>1.8241</t>
  </si>
  <si>
    <t>0.6932</t>
  </si>
  <si>
    <t>2.3619</t>
  </si>
  <si>
    <t>2.5453</t>
  </si>
  <si>
    <t>4.5419</t>
  </si>
  <si>
    <t>-0.5530</t>
  </si>
  <si>
    <t>0.9657</t>
  </si>
  <si>
    <t>-0.1429</t>
  </si>
  <si>
    <t>1.8239</t>
  </si>
  <si>
    <t>1.0514</t>
  </si>
  <si>
    <t>-2.2830</t>
  </si>
  <si>
    <t>0.2229</t>
  </si>
  <si>
    <t>-0.0111</t>
  </si>
  <si>
    <t>-0.6783</t>
  </si>
  <si>
    <t>-1.0812</t>
  </si>
  <si>
    <t>-1.1194</t>
  </si>
  <si>
    <t>-0.1843</t>
  </si>
  <si>
    <t>0.1793</t>
  </si>
  <si>
    <t>0.7381</t>
  </si>
  <si>
    <t>1.0927</t>
  </si>
  <si>
    <t>-1.0381</t>
  </si>
  <si>
    <t>-2.1642</t>
  </si>
  <si>
    <t>-0.4462</t>
  </si>
  <si>
    <t>-2.1002</t>
  </si>
  <si>
    <t>-0.4722</t>
  </si>
  <si>
    <t>2.3183</t>
  </si>
  <si>
    <t>-0.8688</t>
  </si>
  <si>
    <t>-0.8295</t>
  </si>
  <si>
    <t>1.0007</t>
  </si>
  <si>
    <t>1.6720</t>
  </si>
  <si>
    <t>2.4799</t>
  </si>
  <si>
    <t>1.0439</t>
  </si>
  <si>
    <t>1.0465</t>
  </si>
  <si>
    <t>1.8784</t>
  </si>
  <si>
    <t>0.4489</t>
  </si>
  <si>
    <t>2.5128</t>
  </si>
  <si>
    <t>-1.4600</t>
  </si>
  <si>
    <t>0.0478</t>
  </si>
  <si>
    <t>0.7033</t>
  </si>
  <si>
    <t>0.3647</t>
  </si>
  <si>
    <t>1.4969</t>
  </si>
  <si>
    <t>2.2854</t>
  </si>
  <si>
    <t>-0.4163</t>
  </si>
  <si>
    <t>1.8925</t>
  </si>
  <si>
    <t>0.6183</t>
  </si>
  <si>
    <t>-0.6050</t>
  </si>
  <si>
    <t>0.3318</t>
  </si>
  <si>
    <t>0.4526</t>
  </si>
  <si>
    <t>1.6979</t>
  </si>
  <si>
    <t>1.9599</t>
  </si>
  <si>
    <t>0.0842</t>
  </si>
  <si>
    <t>-1.0427</t>
  </si>
  <si>
    <t>-0.1766</t>
  </si>
  <si>
    <t>0.5461</t>
  </si>
  <si>
    <t>0.4931</t>
  </si>
  <si>
    <t>1.3033</t>
  </si>
  <si>
    <t>0.0650</t>
  </si>
  <si>
    <t>2.0571</t>
  </si>
  <si>
    <t>1.7233</t>
  </si>
  <si>
    <t>0.0707</t>
  </si>
  <si>
    <t>-1.7032</t>
  </si>
  <si>
    <t>-1.2276</t>
  </si>
  <si>
    <t>-0.1496</t>
  </si>
  <si>
    <t>1.6070</t>
  </si>
  <si>
    <t>0.5615</t>
  </si>
  <si>
    <t>1.2627</t>
  </si>
  <si>
    <t>-0.6982</t>
  </si>
  <si>
    <t>0.0855</t>
  </si>
  <si>
    <t>0.8633</t>
  </si>
  <si>
    <t>-1.1285</t>
  </si>
  <si>
    <t>-0.6980</t>
  </si>
  <si>
    <t>1.9709</t>
  </si>
  <si>
    <t>1.3295</t>
  </si>
  <si>
    <t>0.6941</t>
  </si>
  <si>
    <t>0.9564</t>
  </si>
  <si>
    <t>1.4484</t>
  </si>
  <si>
    <t>0.7471</t>
  </si>
  <si>
    <t>2.3253</t>
  </si>
  <si>
    <t>-2.9245</t>
  </si>
  <si>
    <t>-2.6602</t>
  </si>
  <si>
    <t>-1.8874</t>
  </si>
  <si>
    <t>0.4139</t>
  </si>
  <si>
    <t>-3.1440</t>
  </si>
  <si>
    <t>-1.7932</t>
  </si>
  <si>
    <t>-1.4164</t>
  </si>
  <si>
    <t>0.3753</t>
  </si>
  <si>
    <t>-0.0674</t>
  </si>
  <si>
    <t>0.4777</t>
  </si>
  <si>
    <t>1.2633</t>
  </si>
  <si>
    <t>-0.8693</t>
  </si>
  <si>
    <t>1.6476</t>
  </si>
  <si>
    <t>-0.0470</t>
  </si>
  <si>
    <t>2.8133</t>
  </si>
  <si>
    <t>-0.4588</t>
  </si>
  <si>
    <t>-0.3626</t>
  </si>
  <si>
    <t>-0.5551</t>
  </si>
  <si>
    <t>-0.1439</t>
  </si>
  <si>
    <t>-3.4516</t>
  </si>
  <si>
    <t>-3.5797</t>
  </si>
  <si>
    <t>-2.9250</t>
  </si>
  <si>
    <t>2.1806</t>
  </si>
  <si>
    <t>-1.1700</t>
  </si>
  <si>
    <t>-1.3370</t>
  </si>
  <si>
    <t>-0.7410</t>
  </si>
  <si>
    <t>-2.5198</t>
  </si>
  <si>
    <t>0.0018</t>
  </si>
  <si>
    <t>3.2468</t>
  </si>
  <si>
    <t>-2.0267</t>
  </si>
  <si>
    <t>-1.6425</t>
  </si>
  <si>
    <t>1.8482</t>
  </si>
  <si>
    <t>0.6347</t>
  </si>
  <si>
    <t>2.7366</t>
  </si>
  <si>
    <t>-0.5319</t>
  </si>
  <si>
    <t>-0.5284</t>
  </si>
  <si>
    <t>-1.4497</t>
  </si>
  <si>
    <t>0.1071</t>
  </si>
  <si>
    <t>3.3588</t>
  </si>
  <si>
    <t>-0.2993</t>
  </si>
  <si>
    <t>2.4554</t>
  </si>
  <si>
    <t>-0.2340</t>
  </si>
  <si>
    <t>-0.9558</t>
  </si>
  <si>
    <t>1.0876</t>
  </si>
  <si>
    <t>0.1353</t>
  </si>
  <si>
    <t>-0.2609</t>
  </si>
  <si>
    <t>-0.8253</t>
  </si>
  <si>
    <t>1.2661</t>
  </si>
  <si>
    <t>0.2230</t>
  </si>
  <si>
    <t>2.6556</t>
  </si>
  <si>
    <t>2.0375</t>
  </si>
  <si>
    <t>1.5438</t>
  </si>
  <si>
    <t>1.3294</t>
  </si>
  <si>
    <t>1.3309</t>
  </si>
  <si>
    <t>0.6049</t>
  </si>
  <si>
    <t>2.2855</t>
  </si>
  <si>
    <t>2.9118</t>
  </si>
  <si>
    <t>1.7145</t>
  </si>
  <si>
    <t>3.5671</t>
  </si>
  <si>
    <t>1.3432</t>
  </si>
  <si>
    <t>-0.2649</t>
  </si>
  <si>
    <t>-0.7287</t>
  </si>
  <si>
    <t>-0.8579</t>
  </si>
  <si>
    <t>-0.7197</t>
  </si>
  <si>
    <t>-1.0374</t>
  </si>
  <si>
    <t>-0.3932</t>
  </si>
  <si>
    <t>2.0579</t>
  </si>
  <si>
    <t>1.0613</t>
  </si>
  <si>
    <t>-2.6701</t>
  </si>
  <si>
    <t>-1.7885</t>
  </si>
  <si>
    <t>-3.4945</t>
  </si>
  <si>
    <t>-0.9811</t>
  </si>
  <si>
    <t>0.9271</t>
  </si>
  <si>
    <t>-1.1187</t>
  </si>
  <si>
    <t>-3.3665</t>
  </si>
  <si>
    <t>-2.6890</t>
  </si>
  <si>
    <t>-3.2651</t>
  </si>
  <si>
    <t>1.6610</t>
  </si>
  <si>
    <t>0.4819</t>
  </si>
  <si>
    <t>0.0169</t>
  </si>
  <si>
    <t>0.6952</t>
  </si>
  <si>
    <t>2.9195</t>
  </si>
  <si>
    <t>1.1176</t>
  </si>
  <si>
    <t>WeightZScore</t>
  </si>
  <si>
    <t>LengthZScore</t>
  </si>
  <si>
    <t>HCZScore</t>
  </si>
  <si>
    <t>Normal</t>
  </si>
  <si>
    <t>Mild anaemia</t>
  </si>
  <si>
    <t>Moderate anamia</t>
  </si>
  <si>
    <t>Moderate anaemia</t>
  </si>
  <si>
    <t>10.00</t>
  </si>
  <si>
    <t>12.28</t>
  </si>
  <si>
    <t>infant feeding from birth until 6 months considering food introduction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</si>
</sst>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" fontId="0" fillId="0" borderId="0" xfId="0" applyNumberFormat="1"/>
    <xf numFmtId="3" fontId="0" fillId="0" borderId="0" xfId="0" applyNumberFormat="1"/>
    <xf numFmtId="2" fontId="0" fillId="2" borderId="0" xfId="0" applyNumberFormat="1" applyFill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4"/>
  <sheetViews>
    <sheetView workbookViewId="0">
      <selection activeCell="D10" sqref="D10"/>
    </sheetView>
  </sheetViews>
  <sheetFormatPr defaultRowHeight="14.4" x14ac:dyDescent="0.3"/>
  <cols>
    <col min="1" max="1" width="11.33203125" bestFit="1" customWidth="1"/>
    <col min="2" max="2" width="18.109375" bestFit="1" customWidth="1"/>
    <col min="3" max="3" width="18.109375" customWidth="1"/>
    <col min="4" max="4" width="21" bestFit="1" customWidth="1"/>
    <col min="5" max="5" width="22.88671875" bestFit="1" customWidth="1"/>
    <col min="6" max="6" width="7.33203125" bestFit="1" customWidth="1"/>
    <col min="7" max="7" width="10.6640625" style="1" bestFit="1" customWidth="1"/>
    <col min="8" max="8" width="13.88671875" style="1" bestFit="1" customWidth="1"/>
    <col min="9" max="9" width="9.6640625" bestFit="1" customWidth="1"/>
    <col min="10" max="10" width="10.33203125" bestFit="1" customWidth="1"/>
  </cols>
  <sheetData>
    <row r="1" spans="1:13" x14ac:dyDescent="0.3">
      <c r="A1" t="s">
        <v>0</v>
      </c>
      <c r="B1" t="s">
        <v>1</v>
      </c>
      <c r="C1" t="s">
        <v>1532</v>
      </c>
      <c r="D1" t="s">
        <v>2</v>
      </c>
      <c r="E1" t="s">
        <v>1533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270</v>
      </c>
      <c r="L1" t="s">
        <v>271</v>
      </c>
      <c r="M1" t="s">
        <v>272</v>
      </c>
    </row>
    <row r="2" spans="1:13" x14ac:dyDescent="0.3">
      <c r="A2" t="s">
        <v>8</v>
      </c>
      <c r="B2" t="s">
        <v>9</v>
      </c>
      <c r="C2" t="s">
        <v>1534</v>
      </c>
      <c r="D2" t="s">
        <v>10</v>
      </c>
      <c r="E2" t="s">
        <v>1114</v>
      </c>
      <c r="F2" t="s">
        <v>11</v>
      </c>
      <c r="G2" s="1">
        <v>43679</v>
      </c>
      <c r="H2" s="1">
        <v>44249</v>
      </c>
      <c r="I2">
        <v>570</v>
      </c>
      <c r="J2">
        <v>18.739726027397261</v>
      </c>
      <c r="K2">
        <v>100</v>
      </c>
      <c r="L2">
        <v>74</v>
      </c>
      <c r="M2">
        <v>97</v>
      </c>
    </row>
    <row r="3" spans="1:13" x14ac:dyDescent="0.3">
      <c r="A3" t="s">
        <v>12</v>
      </c>
      <c r="B3" t="s">
        <v>9</v>
      </c>
      <c r="C3" t="s">
        <v>1534</v>
      </c>
      <c r="D3" t="s">
        <v>13</v>
      </c>
      <c r="E3" t="s">
        <v>1112</v>
      </c>
      <c r="F3" t="s">
        <v>14</v>
      </c>
      <c r="G3" s="1">
        <v>43679</v>
      </c>
      <c r="H3" s="1">
        <v>44249</v>
      </c>
      <c r="I3">
        <v>570</v>
      </c>
      <c r="J3">
        <v>18.739726027397261</v>
      </c>
      <c r="K3">
        <v>100</v>
      </c>
      <c r="L3">
        <v>86</v>
      </c>
      <c r="M3">
        <v>100</v>
      </c>
    </row>
    <row r="4" spans="1:13" x14ac:dyDescent="0.3">
      <c r="A4" t="s">
        <v>15</v>
      </c>
      <c r="B4" t="s">
        <v>16</v>
      </c>
      <c r="C4" t="s">
        <v>1535</v>
      </c>
      <c r="D4" t="s">
        <v>10</v>
      </c>
      <c r="E4" t="s">
        <v>1115</v>
      </c>
      <c r="F4" t="s">
        <v>14</v>
      </c>
      <c r="G4" s="1">
        <v>43682</v>
      </c>
      <c r="H4" s="1">
        <v>44253</v>
      </c>
      <c r="I4">
        <v>571</v>
      </c>
      <c r="J4">
        <v>18.772602739726025</v>
      </c>
      <c r="K4">
        <v>110</v>
      </c>
      <c r="L4">
        <v>86</v>
      </c>
      <c r="M4">
        <v>103</v>
      </c>
    </row>
    <row r="5" spans="1:13" x14ac:dyDescent="0.3">
      <c r="A5" t="s">
        <v>17</v>
      </c>
      <c r="B5" t="s">
        <v>9</v>
      </c>
      <c r="C5" t="s">
        <v>1534</v>
      </c>
      <c r="D5" t="s">
        <v>10</v>
      </c>
      <c r="E5" t="s">
        <v>1114</v>
      </c>
      <c r="F5" t="s">
        <v>11</v>
      </c>
      <c r="G5" s="1">
        <v>43691</v>
      </c>
      <c r="H5" s="1">
        <v>44260</v>
      </c>
      <c r="I5">
        <v>569</v>
      </c>
      <c r="J5">
        <v>18.706849315068492</v>
      </c>
      <c r="K5">
        <v>120</v>
      </c>
      <c r="L5">
        <v>112</v>
      </c>
      <c r="M5">
        <v>118</v>
      </c>
    </row>
    <row r="6" spans="1:13" x14ac:dyDescent="0.3">
      <c r="A6" t="s">
        <v>18</v>
      </c>
      <c r="B6" t="s">
        <v>9</v>
      </c>
      <c r="C6" t="s">
        <v>1534</v>
      </c>
      <c r="D6" t="s">
        <v>10</v>
      </c>
      <c r="E6" t="s">
        <v>1114</v>
      </c>
      <c r="F6" t="s">
        <v>11</v>
      </c>
      <c r="G6" s="1">
        <v>43733</v>
      </c>
      <c r="H6" s="1">
        <v>44260</v>
      </c>
      <c r="I6">
        <v>527</v>
      </c>
      <c r="J6">
        <v>17.326027397260273</v>
      </c>
      <c r="K6">
        <v>130</v>
      </c>
      <c r="L6">
        <v>109</v>
      </c>
      <c r="M6">
        <v>112</v>
      </c>
    </row>
    <row r="7" spans="1:13" x14ac:dyDescent="0.3">
      <c r="A7" t="s">
        <v>19</v>
      </c>
      <c r="B7" t="s">
        <v>9</v>
      </c>
      <c r="C7" t="s">
        <v>1534</v>
      </c>
      <c r="D7" t="s">
        <v>13</v>
      </c>
      <c r="E7" t="s">
        <v>1112</v>
      </c>
      <c r="F7" t="s">
        <v>11</v>
      </c>
      <c r="G7" s="1">
        <v>43705</v>
      </c>
      <c r="H7" s="1">
        <v>44260</v>
      </c>
      <c r="I7">
        <v>555</v>
      </c>
      <c r="J7">
        <v>18.246575342465754</v>
      </c>
      <c r="K7">
        <v>100</v>
      </c>
      <c r="L7">
        <v>86</v>
      </c>
      <c r="M7">
        <v>118</v>
      </c>
    </row>
    <row r="8" spans="1:13" x14ac:dyDescent="0.3">
      <c r="A8" t="s">
        <v>20</v>
      </c>
      <c r="B8" t="s">
        <v>9</v>
      </c>
      <c r="C8" t="s">
        <v>1534</v>
      </c>
      <c r="D8" t="s">
        <v>10</v>
      </c>
      <c r="E8" t="s">
        <v>1114</v>
      </c>
      <c r="F8" t="s">
        <v>11</v>
      </c>
      <c r="G8" s="1">
        <v>43733</v>
      </c>
      <c r="H8" s="1">
        <v>44260</v>
      </c>
      <c r="I8">
        <v>527</v>
      </c>
      <c r="J8">
        <v>17.326027397260273</v>
      </c>
      <c r="K8">
        <v>100</v>
      </c>
      <c r="L8">
        <v>94</v>
      </c>
      <c r="M8">
        <v>88</v>
      </c>
    </row>
    <row r="9" spans="1:13" x14ac:dyDescent="0.3">
      <c r="A9" t="s">
        <v>21</v>
      </c>
      <c r="B9" t="s">
        <v>16</v>
      </c>
      <c r="C9" t="s">
        <v>1535</v>
      </c>
      <c r="D9" t="s">
        <v>10</v>
      </c>
      <c r="E9" t="s">
        <v>1115</v>
      </c>
      <c r="F9" t="s">
        <v>14</v>
      </c>
      <c r="G9" s="1">
        <v>43705</v>
      </c>
      <c r="H9" s="1">
        <v>44263</v>
      </c>
      <c r="I9">
        <v>558</v>
      </c>
      <c r="J9">
        <v>18.345205479452055</v>
      </c>
      <c r="K9">
        <v>85</v>
      </c>
      <c r="L9">
        <v>79</v>
      </c>
      <c r="M9">
        <v>103</v>
      </c>
    </row>
    <row r="10" spans="1:13" x14ac:dyDescent="0.3">
      <c r="A10" t="s">
        <v>22</v>
      </c>
      <c r="B10" t="s">
        <v>9</v>
      </c>
      <c r="C10" t="s">
        <v>1534</v>
      </c>
      <c r="D10" t="s">
        <v>10</v>
      </c>
      <c r="E10" t="s">
        <v>1114</v>
      </c>
      <c r="F10" t="s">
        <v>14</v>
      </c>
      <c r="G10" s="1">
        <v>43704</v>
      </c>
      <c r="H10" s="1">
        <v>44263</v>
      </c>
      <c r="I10">
        <v>559</v>
      </c>
      <c r="J10">
        <v>18.378082191780823</v>
      </c>
      <c r="K10">
        <v>105</v>
      </c>
      <c r="L10">
        <v>83</v>
      </c>
      <c r="M10">
        <v>107</v>
      </c>
    </row>
    <row r="11" spans="1:13" x14ac:dyDescent="0.3">
      <c r="A11" t="s">
        <v>23</v>
      </c>
      <c r="B11" t="s">
        <v>9</v>
      </c>
      <c r="C11" t="s">
        <v>1534</v>
      </c>
      <c r="D11" t="s">
        <v>10</v>
      </c>
      <c r="E11" t="s">
        <v>1114</v>
      </c>
      <c r="F11" t="s">
        <v>11</v>
      </c>
      <c r="G11" s="1">
        <v>43723</v>
      </c>
      <c r="H11" s="1">
        <v>44267</v>
      </c>
      <c r="I11">
        <v>544</v>
      </c>
      <c r="J11">
        <v>17.884931506849316</v>
      </c>
      <c r="K11">
        <v>105</v>
      </c>
      <c r="L11">
        <v>109</v>
      </c>
      <c r="M11">
        <v>110</v>
      </c>
    </row>
    <row r="12" spans="1:13" x14ac:dyDescent="0.3">
      <c r="A12" t="s">
        <v>24</v>
      </c>
      <c r="B12" t="s">
        <v>16</v>
      </c>
      <c r="C12" t="s">
        <v>1535</v>
      </c>
      <c r="D12" t="s">
        <v>10</v>
      </c>
      <c r="E12" t="s">
        <v>1115</v>
      </c>
      <c r="F12" t="s">
        <v>14</v>
      </c>
      <c r="G12" s="1">
        <v>43714</v>
      </c>
      <c r="H12" s="1">
        <v>44267</v>
      </c>
      <c r="I12">
        <v>553</v>
      </c>
      <c r="J12">
        <v>18.18082191780822</v>
      </c>
      <c r="K12">
        <v>90</v>
      </c>
      <c r="L12">
        <v>94</v>
      </c>
      <c r="M12">
        <v>100</v>
      </c>
    </row>
    <row r="13" spans="1:13" x14ac:dyDescent="0.3">
      <c r="A13" t="s">
        <v>25</v>
      </c>
      <c r="B13" t="s">
        <v>9</v>
      </c>
      <c r="C13" t="s">
        <v>1534</v>
      </c>
      <c r="D13" t="s">
        <v>10</v>
      </c>
      <c r="E13" t="s">
        <v>1114</v>
      </c>
      <c r="F13" t="s">
        <v>14</v>
      </c>
      <c r="G13" s="1">
        <v>43715</v>
      </c>
      <c r="H13" s="1">
        <v>44267</v>
      </c>
      <c r="I13">
        <v>552</v>
      </c>
      <c r="J13">
        <v>18.147945205479452</v>
      </c>
      <c r="K13">
        <v>115</v>
      </c>
      <c r="L13">
        <v>103</v>
      </c>
      <c r="M13">
        <v>115</v>
      </c>
    </row>
    <row r="14" spans="1:13" x14ac:dyDescent="0.3">
      <c r="A14" t="s">
        <v>26</v>
      </c>
      <c r="B14" t="s">
        <v>27</v>
      </c>
      <c r="C14" t="s">
        <v>1534</v>
      </c>
      <c r="D14" t="s">
        <v>10</v>
      </c>
      <c r="E14" t="s">
        <v>1114</v>
      </c>
      <c r="F14" t="s">
        <v>14</v>
      </c>
      <c r="G14" s="1">
        <v>43718</v>
      </c>
      <c r="H14" s="1">
        <v>44267</v>
      </c>
      <c r="I14">
        <v>549</v>
      </c>
      <c r="J14">
        <v>18.049315068493151</v>
      </c>
      <c r="K14">
        <v>90</v>
      </c>
      <c r="L14">
        <v>94</v>
      </c>
      <c r="M14">
        <v>107</v>
      </c>
    </row>
    <row r="15" spans="1:13" x14ac:dyDescent="0.3">
      <c r="A15" t="s">
        <v>28</v>
      </c>
      <c r="B15" t="s">
        <v>27</v>
      </c>
      <c r="C15" t="s">
        <v>1534</v>
      </c>
      <c r="D15" t="s">
        <v>10</v>
      </c>
      <c r="E15" t="s">
        <v>1114</v>
      </c>
      <c r="F15" t="s">
        <v>11</v>
      </c>
      <c r="G15" s="1">
        <v>43715</v>
      </c>
      <c r="H15" s="1">
        <v>44267</v>
      </c>
      <c r="I15">
        <v>552</v>
      </c>
      <c r="J15">
        <v>18.147945205479452</v>
      </c>
      <c r="K15">
        <v>90</v>
      </c>
      <c r="L15">
        <v>91</v>
      </c>
      <c r="M15">
        <v>103</v>
      </c>
    </row>
    <row r="16" spans="1:13" x14ac:dyDescent="0.3">
      <c r="A16" t="s">
        <v>29</v>
      </c>
      <c r="B16" t="s">
        <v>9</v>
      </c>
      <c r="C16" t="s">
        <v>1534</v>
      </c>
      <c r="D16" t="s">
        <v>13</v>
      </c>
      <c r="E16" t="s">
        <v>1112</v>
      </c>
      <c r="F16" t="s">
        <v>11</v>
      </c>
      <c r="G16" s="1">
        <v>43741</v>
      </c>
      <c r="H16" s="1">
        <v>44270</v>
      </c>
      <c r="I16">
        <v>529</v>
      </c>
      <c r="J16">
        <v>17.391780821917806</v>
      </c>
      <c r="K16">
        <v>105</v>
      </c>
      <c r="L16">
        <v>109</v>
      </c>
      <c r="M16">
        <v>121</v>
      </c>
    </row>
    <row r="17" spans="1:13" x14ac:dyDescent="0.3">
      <c r="A17" t="s">
        <v>30</v>
      </c>
      <c r="B17" t="s">
        <v>9</v>
      </c>
      <c r="C17" t="s">
        <v>1534</v>
      </c>
      <c r="D17" t="s">
        <v>10</v>
      </c>
      <c r="E17" t="s">
        <v>1114</v>
      </c>
      <c r="F17" t="s">
        <v>14</v>
      </c>
      <c r="G17" s="1">
        <v>43745</v>
      </c>
      <c r="H17" s="1">
        <v>44274</v>
      </c>
      <c r="I17">
        <v>529</v>
      </c>
      <c r="J17">
        <v>17.391780821917806</v>
      </c>
      <c r="K17">
        <v>115</v>
      </c>
      <c r="L17">
        <v>109</v>
      </c>
      <c r="M17">
        <v>118</v>
      </c>
    </row>
    <row r="18" spans="1:13" x14ac:dyDescent="0.3">
      <c r="A18" t="s">
        <v>31</v>
      </c>
      <c r="B18" t="s">
        <v>27</v>
      </c>
      <c r="C18" t="s">
        <v>1534</v>
      </c>
      <c r="D18" t="s">
        <v>10</v>
      </c>
      <c r="E18" t="s">
        <v>1114</v>
      </c>
      <c r="F18" t="s">
        <v>14</v>
      </c>
      <c r="G18" s="1">
        <v>43745</v>
      </c>
      <c r="H18" s="1">
        <v>44274</v>
      </c>
      <c r="I18">
        <v>529</v>
      </c>
      <c r="J18">
        <v>17.391780821917806</v>
      </c>
      <c r="K18">
        <v>90</v>
      </c>
      <c r="L18">
        <v>79</v>
      </c>
      <c r="M18">
        <v>88</v>
      </c>
    </row>
    <row r="19" spans="1:13" x14ac:dyDescent="0.3">
      <c r="A19" t="s">
        <v>32</v>
      </c>
      <c r="B19" t="s">
        <v>9</v>
      </c>
      <c r="C19" t="s">
        <v>1534</v>
      </c>
      <c r="D19" t="s">
        <v>13</v>
      </c>
      <c r="E19" t="s">
        <v>1112</v>
      </c>
      <c r="F19" t="s">
        <v>11</v>
      </c>
      <c r="G19" s="1">
        <v>43724</v>
      </c>
      <c r="H19" s="1">
        <v>44274</v>
      </c>
      <c r="I19">
        <v>550</v>
      </c>
      <c r="J19">
        <v>18.082191780821919</v>
      </c>
      <c r="K19">
        <v>115</v>
      </c>
      <c r="L19">
        <v>97</v>
      </c>
      <c r="M19">
        <v>107</v>
      </c>
    </row>
    <row r="20" spans="1:13" x14ac:dyDescent="0.3">
      <c r="A20" t="s">
        <v>33</v>
      </c>
      <c r="B20" t="s">
        <v>9</v>
      </c>
      <c r="C20" t="s">
        <v>1534</v>
      </c>
      <c r="D20" t="s">
        <v>10</v>
      </c>
      <c r="E20" t="s">
        <v>1114</v>
      </c>
      <c r="F20" t="s">
        <v>11</v>
      </c>
      <c r="G20" s="1">
        <v>43732</v>
      </c>
      <c r="H20" s="1">
        <v>44274</v>
      </c>
      <c r="I20">
        <v>542</v>
      </c>
      <c r="J20">
        <v>17.81917808219178</v>
      </c>
      <c r="K20">
        <v>85</v>
      </c>
      <c r="L20">
        <v>83</v>
      </c>
      <c r="M20">
        <v>73</v>
      </c>
    </row>
    <row r="21" spans="1:13" x14ac:dyDescent="0.3">
      <c r="A21" t="s">
        <v>34</v>
      </c>
      <c r="B21" t="s">
        <v>9</v>
      </c>
      <c r="C21" t="s">
        <v>1534</v>
      </c>
      <c r="D21" t="s">
        <v>10</v>
      </c>
      <c r="E21" t="s">
        <v>1114</v>
      </c>
      <c r="F21" t="s">
        <v>11</v>
      </c>
      <c r="G21" s="1">
        <v>43732</v>
      </c>
      <c r="H21" s="1">
        <v>44281</v>
      </c>
      <c r="I21">
        <v>549</v>
      </c>
      <c r="J21">
        <v>18.049315068493151</v>
      </c>
      <c r="K21">
        <v>110</v>
      </c>
      <c r="L21">
        <v>91</v>
      </c>
      <c r="M21">
        <v>88</v>
      </c>
    </row>
    <row r="22" spans="1:13" x14ac:dyDescent="0.3">
      <c r="A22" t="s">
        <v>35</v>
      </c>
      <c r="B22" t="s">
        <v>9</v>
      </c>
      <c r="C22" t="s">
        <v>1534</v>
      </c>
      <c r="D22" t="s">
        <v>13</v>
      </c>
      <c r="E22" t="s">
        <v>1112</v>
      </c>
      <c r="F22" t="s">
        <v>11</v>
      </c>
      <c r="G22" s="1">
        <v>43679</v>
      </c>
      <c r="H22" s="1">
        <v>44281</v>
      </c>
      <c r="I22">
        <v>602</v>
      </c>
      <c r="J22">
        <v>19.791780821917811</v>
      </c>
      <c r="K22">
        <v>100</v>
      </c>
      <c r="L22">
        <v>91</v>
      </c>
      <c r="M22">
        <v>103</v>
      </c>
    </row>
    <row r="23" spans="1:13" x14ac:dyDescent="0.3">
      <c r="A23" t="s">
        <v>36</v>
      </c>
      <c r="B23" t="s">
        <v>9</v>
      </c>
      <c r="C23" t="s">
        <v>1534</v>
      </c>
      <c r="D23" t="s">
        <v>10</v>
      </c>
      <c r="E23" t="s">
        <v>1114</v>
      </c>
      <c r="F23" t="s">
        <v>14</v>
      </c>
      <c r="G23" s="1">
        <v>43725</v>
      </c>
      <c r="H23" s="1">
        <v>44281</v>
      </c>
      <c r="I23">
        <v>556</v>
      </c>
      <c r="J23">
        <v>18.279452054794518</v>
      </c>
      <c r="K23">
        <v>100</v>
      </c>
      <c r="L23">
        <v>89</v>
      </c>
      <c r="M23">
        <v>110</v>
      </c>
    </row>
    <row r="24" spans="1:13" x14ac:dyDescent="0.3">
      <c r="A24" t="s">
        <v>37</v>
      </c>
      <c r="B24" t="s">
        <v>9</v>
      </c>
      <c r="C24" t="s">
        <v>1534</v>
      </c>
      <c r="D24" t="s">
        <v>10</v>
      </c>
      <c r="E24" t="s">
        <v>1114</v>
      </c>
      <c r="F24" t="s">
        <v>14</v>
      </c>
      <c r="G24" s="1">
        <v>43711</v>
      </c>
      <c r="H24" s="1">
        <v>44281</v>
      </c>
      <c r="I24">
        <v>570</v>
      </c>
      <c r="J24">
        <v>18.739726027397261</v>
      </c>
      <c r="K24">
        <v>110</v>
      </c>
      <c r="L24">
        <v>94</v>
      </c>
      <c r="M24">
        <v>112</v>
      </c>
    </row>
    <row r="25" spans="1:13" x14ac:dyDescent="0.3">
      <c r="A25" t="s">
        <v>38</v>
      </c>
      <c r="B25" t="s">
        <v>9</v>
      </c>
      <c r="C25" t="s">
        <v>1534</v>
      </c>
      <c r="D25" t="s">
        <v>10</v>
      </c>
      <c r="E25" t="s">
        <v>1114</v>
      </c>
      <c r="F25" t="s">
        <v>14</v>
      </c>
      <c r="G25" s="1">
        <v>43728</v>
      </c>
      <c r="H25" s="1">
        <v>44284</v>
      </c>
      <c r="I25">
        <v>556</v>
      </c>
      <c r="J25">
        <v>18.279452054794518</v>
      </c>
      <c r="K25">
        <v>110</v>
      </c>
      <c r="L25">
        <v>103</v>
      </c>
      <c r="M25">
        <v>115</v>
      </c>
    </row>
    <row r="26" spans="1:13" x14ac:dyDescent="0.3">
      <c r="A26" t="s">
        <v>39</v>
      </c>
      <c r="B26" t="s">
        <v>9</v>
      </c>
      <c r="C26" t="s">
        <v>1534</v>
      </c>
      <c r="D26" t="s">
        <v>13</v>
      </c>
      <c r="E26" t="s">
        <v>1112</v>
      </c>
      <c r="F26" t="s">
        <v>14</v>
      </c>
      <c r="G26" s="1">
        <v>43732</v>
      </c>
      <c r="H26" s="1">
        <v>44284</v>
      </c>
      <c r="I26">
        <v>552</v>
      </c>
      <c r="J26">
        <v>18.147945205479452</v>
      </c>
      <c r="K26">
        <v>95</v>
      </c>
      <c r="L26">
        <v>74</v>
      </c>
      <c r="M26">
        <v>100</v>
      </c>
    </row>
    <row r="27" spans="1:13" x14ac:dyDescent="0.3">
      <c r="A27" t="s">
        <v>40</v>
      </c>
      <c r="B27" t="s">
        <v>9</v>
      </c>
      <c r="C27" t="s">
        <v>1534</v>
      </c>
      <c r="D27" t="s">
        <v>10</v>
      </c>
      <c r="E27" t="s">
        <v>1114</v>
      </c>
      <c r="F27" t="s">
        <v>14</v>
      </c>
      <c r="G27" s="1">
        <v>43711</v>
      </c>
      <c r="H27" s="1">
        <v>44284</v>
      </c>
      <c r="I27">
        <v>573</v>
      </c>
      <c r="J27">
        <v>18.838356164383562</v>
      </c>
      <c r="K27">
        <v>100</v>
      </c>
      <c r="L27">
        <v>94</v>
      </c>
      <c r="M27">
        <v>107</v>
      </c>
    </row>
    <row r="28" spans="1:13" x14ac:dyDescent="0.3">
      <c r="A28" t="s">
        <v>41</v>
      </c>
      <c r="B28" t="s">
        <v>9</v>
      </c>
      <c r="C28" t="s">
        <v>1534</v>
      </c>
      <c r="D28" t="s">
        <v>10</v>
      </c>
      <c r="E28" t="s">
        <v>1114</v>
      </c>
      <c r="F28" t="s">
        <v>11</v>
      </c>
      <c r="G28" s="1">
        <v>43750</v>
      </c>
      <c r="H28" s="1">
        <v>44295</v>
      </c>
      <c r="I28">
        <v>545</v>
      </c>
      <c r="J28">
        <v>17.917808219178081</v>
      </c>
      <c r="K28">
        <v>90</v>
      </c>
      <c r="L28">
        <v>91</v>
      </c>
      <c r="M28">
        <v>88</v>
      </c>
    </row>
    <row r="29" spans="1:13" x14ac:dyDescent="0.3">
      <c r="A29" t="s">
        <v>42</v>
      </c>
      <c r="B29" t="s">
        <v>9</v>
      </c>
      <c r="C29" t="s">
        <v>1534</v>
      </c>
      <c r="D29" t="s">
        <v>13</v>
      </c>
      <c r="E29" t="s">
        <v>1112</v>
      </c>
      <c r="F29" t="s">
        <v>14</v>
      </c>
      <c r="G29" s="1">
        <v>43735</v>
      </c>
      <c r="H29" s="1">
        <v>44295</v>
      </c>
      <c r="I29">
        <v>560</v>
      </c>
      <c r="J29">
        <v>18.410958904109588</v>
      </c>
      <c r="K29">
        <v>105</v>
      </c>
      <c r="L29">
        <v>97</v>
      </c>
      <c r="M29">
        <v>107</v>
      </c>
    </row>
    <row r="30" spans="1:13" x14ac:dyDescent="0.3">
      <c r="A30" t="s">
        <v>43</v>
      </c>
      <c r="B30" t="s">
        <v>9</v>
      </c>
      <c r="C30" t="s">
        <v>1534</v>
      </c>
      <c r="D30" t="s">
        <v>10</v>
      </c>
      <c r="E30" t="s">
        <v>1114</v>
      </c>
      <c r="F30" t="s">
        <v>14</v>
      </c>
      <c r="G30" s="1">
        <v>43737</v>
      </c>
      <c r="H30" s="1">
        <v>44295</v>
      </c>
      <c r="I30">
        <v>558</v>
      </c>
      <c r="J30">
        <v>18.345205479452055</v>
      </c>
      <c r="K30">
        <v>95</v>
      </c>
      <c r="L30">
        <v>83</v>
      </c>
      <c r="M30">
        <v>91</v>
      </c>
    </row>
    <row r="31" spans="1:13" x14ac:dyDescent="0.3">
      <c r="A31" t="s">
        <v>44</v>
      </c>
      <c r="B31" t="s">
        <v>9</v>
      </c>
      <c r="C31" t="s">
        <v>1534</v>
      </c>
      <c r="D31" t="s">
        <v>10</v>
      </c>
      <c r="E31" t="s">
        <v>1114</v>
      </c>
      <c r="F31" t="s">
        <v>11</v>
      </c>
      <c r="G31" s="1">
        <v>43716</v>
      </c>
      <c r="H31" s="1">
        <v>44295</v>
      </c>
      <c r="I31">
        <v>579</v>
      </c>
      <c r="J31">
        <v>19.035616438356165</v>
      </c>
      <c r="K31">
        <v>85</v>
      </c>
      <c r="L31">
        <v>83</v>
      </c>
      <c r="M31">
        <v>91</v>
      </c>
    </row>
    <row r="32" spans="1:13" x14ac:dyDescent="0.3">
      <c r="A32" t="s">
        <v>45</v>
      </c>
      <c r="B32" t="s">
        <v>9</v>
      </c>
      <c r="C32" t="s">
        <v>1534</v>
      </c>
      <c r="D32" t="s">
        <v>10</v>
      </c>
      <c r="E32" t="s">
        <v>1114</v>
      </c>
      <c r="F32" t="s">
        <v>11</v>
      </c>
      <c r="G32" s="1">
        <v>43741</v>
      </c>
      <c r="H32" s="1">
        <v>44295</v>
      </c>
      <c r="I32">
        <v>554</v>
      </c>
      <c r="J32">
        <v>18.213698630136985</v>
      </c>
      <c r="K32">
        <v>90</v>
      </c>
      <c r="L32">
        <v>91</v>
      </c>
      <c r="M32">
        <v>94</v>
      </c>
    </row>
    <row r="33" spans="1:13" x14ac:dyDescent="0.3">
      <c r="A33" t="s">
        <v>46</v>
      </c>
      <c r="B33" t="s">
        <v>9</v>
      </c>
      <c r="C33" t="s">
        <v>1534</v>
      </c>
      <c r="D33" t="s">
        <v>10</v>
      </c>
      <c r="E33" t="s">
        <v>1114</v>
      </c>
      <c r="F33" t="s">
        <v>11</v>
      </c>
      <c r="G33" s="1">
        <v>43764</v>
      </c>
      <c r="H33" s="1">
        <v>44298</v>
      </c>
      <c r="I33">
        <v>534</v>
      </c>
      <c r="J33">
        <v>17.556164383561644</v>
      </c>
      <c r="K33">
        <v>115</v>
      </c>
      <c r="L33">
        <v>106</v>
      </c>
      <c r="M33">
        <v>100</v>
      </c>
    </row>
    <row r="34" spans="1:13" x14ac:dyDescent="0.3">
      <c r="A34" t="s">
        <v>47</v>
      </c>
      <c r="B34" t="s">
        <v>9</v>
      </c>
      <c r="C34" t="s">
        <v>1534</v>
      </c>
      <c r="D34" t="s">
        <v>10</v>
      </c>
      <c r="E34" t="s">
        <v>1114</v>
      </c>
      <c r="F34" t="s">
        <v>11</v>
      </c>
      <c r="G34" s="1">
        <v>43768</v>
      </c>
      <c r="H34" s="1">
        <v>44298</v>
      </c>
      <c r="I34">
        <v>530</v>
      </c>
      <c r="J34">
        <v>17.424657534246577</v>
      </c>
      <c r="K34">
        <v>115</v>
      </c>
      <c r="L34">
        <v>109</v>
      </c>
      <c r="M34">
        <v>133</v>
      </c>
    </row>
    <row r="35" spans="1:13" x14ac:dyDescent="0.3">
      <c r="A35" t="s">
        <v>48</v>
      </c>
      <c r="B35" t="s">
        <v>9</v>
      </c>
      <c r="C35" t="s">
        <v>1534</v>
      </c>
      <c r="D35" t="s">
        <v>10</v>
      </c>
      <c r="E35" t="s">
        <v>1114</v>
      </c>
      <c r="F35" t="s">
        <v>11</v>
      </c>
      <c r="G35" s="1">
        <v>43763</v>
      </c>
      <c r="H35" s="1">
        <v>44302</v>
      </c>
      <c r="I35">
        <v>539</v>
      </c>
      <c r="J35">
        <v>17.720547945205482</v>
      </c>
      <c r="K35">
        <v>115</v>
      </c>
      <c r="L35">
        <v>103</v>
      </c>
      <c r="M35">
        <v>107</v>
      </c>
    </row>
    <row r="36" spans="1:13" x14ac:dyDescent="0.3">
      <c r="A36" t="s">
        <v>49</v>
      </c>
      <c r="B36" t="s">
        <v>9</v>
      </c>
      <c r="C36" t="s">
        <v>1534</v>
      </c>
      <c r="D36" t="s">
        <v>13</v>
      </c>
      <c r="E36" t="s">
        <v>1112</v>
      </c>
      <c r="F36" t="s">
        <v>14</v>
      </c>
      <c r="G36" s="1">
        <v>43758</v>
      </c>
      <c r="H36" s="1">
        <v>44302</v>
      </c>
      <c r="I36">
        <v>544</v>
      </c>
      <c r="J36">
        <v>17.884931506849316</v>
      </c>
      <c r="K36">
        <v>90</v>
      </c>
      <c r="L36">
        <v>65</v>
      </c>
      <c r="M36">
        <v>97</v>
      </c>
    </row>
    <row r="37" spans="1:13" x14ac:dyDescent="0.3">
      <c r="A37" t="s">
        <v>50</v>
      </c>
      <c r="B37" t="s">
        <v>9</v>
      </c>
      <c r="C37" t="s">
        <v>1534</v>
      </c>
      <c r="D37" t="s">
        <v>10</v>
      </c>
      <c r="E37" t="s">
        <v>1114</v>
      </c>
      <c r="F37" t="s">
        <v>14</v>
      </c>
      <c r="G37" s="1">
        <v>43766</v>
      </c>
      <c r="H37" s="1">
        <v>44302</v>
      </c>
      <c r="I37">
        <v>536</v>
      </c>
      <c r="J37">
        <v>17.621917808219177</v>
      </c>
      <c r="K37">
        <v>95</v>
      </c>
      <c r="L37">
        <v>100</v>
      </c>
      <c r="M37">
        <v>112</v>
      </c>
    </row>
    <row r="38" spans="1:13" x14ac:dyDescent="0.3">
      <c r="A38" t="s">
        <v>51</v>
      </c>
      <c r="B38" t="s">
        <v>9</v>
      </c>
      <c r="C38" t="s">
        <v>1534</v>
      </c>
      <c r="D38" t="s">
        <v>10</v>
      </c>
      <c r="E38" t="s">
        <v>1114</v>
      </c>
      <c r="F38" t="s">
        <v>11</v>
      </c>
      <c r="G38" s="1">
        <v>43764</v>
      </c>
      <c r="H38" s="1">
        <v>44309</v>
      </c>
      <c r="I38">
        <v>545</v>
      </c>
      <c r="J38">
        <v>17.917808219178081</v>
      </c>
      <c r="K38">
        <v>115</v>
      </c>
      <c r="L38">
        <v>109</v>
      </c>
      <c r="M38">
        <v>115</v>
      </c>
    </row>
    <row r="39" spans="1:13" x14ac:dyDescent="0.3">
      <c r="A39" t="s">
        <v>52</v>
      </c>
      <c r="B39" t="s">
        <v>27</v>
      </c>
      <c r="C39" t="s">
        <v>1534</v>
      </c>
      <c r="D39" t="s">
        <v>10</v>
      </c>
      <c r="E39" t="s">
        <v>1114</v>
      </c>
      <c r="F39" t="s">
        <v>11</v>
      </c>
      <c r="G39" s="1">
        <v>43727</v>
      </c>
      <c r="H39" s="1">
        <v>44309</v>
      </c>
      <c r="I39">
        <v>582</v>
      </c>
      <c r="J39">
        <v>19.134246575342466</v>
      </c>
      <c r="K39">
        <v>90</v>
      </c>
      <c r="L39">
        <v>91</v>
      </c>
      <c r="M39">
        <v>110</v>
      </c>
    </row>
    <row r="40" spans="1:13" x14ac:dyDescent="0.3">
      <c r="A40" t="s">
        <v>53</v>
      </c>
      <c r="B40" t="s">
        <v>9</v>
      </c>
      <c r="C40" t="s">
        <v>1534</v>
      </c>
      <c r="D40" t="s">
        <v>10</v>
      </c>
      <c r="E40" t="s">
        <v>1114</v>
      </c>
      <c r="F40" t="s">
        <v>14</v>
      </c>
      <c r="G40" s="1">
        <v>43776</v>
      </c>
      <c r="H40" s="1">
        <v>44309</v>
      </c>
      <c r="I40">
        <v>533</v>
      </c>
      <c r="J40">
        <v>17.523287671232879</v>
      </c>
      <c r="K40">
        <v>95</v>
      </c>
      <c r="L40">
        <v>86</v>
      </c>
      <c r="M40">
        <v>85</v>
      </c>
    </row>
    <row r="41" spans="1:13" x14ac:dyDescent="0.3">
      <c r="A41" t="s">
        <v>54</v>
      </c>
      <c r="B41" t="s">
        <v>9</v>
      </c>
      <c r="C41" t="s">
        <v>1534</v>
      </c>
      <c r="D41" t="s">
        <v>10</v>
      </c>
      <c r="E41" t="s">
        <v>1114</v>
      </c>
      <c r="F41" t="s">
        <v>14</v>
      </c>
      <c r="G41" s="1">
        <v>43773</v>
      </c>
      <c r="H41" s="1">
        <v>44312</v>
      </c>
      <c r="I41">
        <v>539</v>
      </c>
      <c r="J41">
        <v>17.720547945205482</v>
      </c>
      <c r="K41">
        <v>100</v>
      </c>
      <c r="L41">
        <v>103</v>
      </c>
      <c r="M41">
        <v>103</v>
      </c>
    </row>
    <row r="42" spans="1:13" x14ac:dyDescent="0.3">
      <c r="A42" t="s">
        <v>55</v>
      </c>
      <c r="B42" t="s">
        <v>9</v>
      </c>
      <c r="C42" t="s">
        <v>1534</v>
      </c>
      <c r="D42" t="s">
        <v>10</v>
      </c>
      <c r="E42" t="s">
        <v>1114</v>
      </c>
      <c r="F42" t="s">
        <v>11</v>
      </c>
      <c r="G42" s="1">
        <v>43772</v>
      </c>
      <c r="H42" s="1">
        <v>44312</v>
      </c>
      <c r="I42">
        <v>540</v>
      </c>
      <c r="J42">
        <v>17.753424657534246</v>
      </c>
      <c r="K42">
        <v>85</v>
      </c>
      <c r="L42">
        <v>94</v>
      </c>
      <c r="M42">
        <v>79</v>
      </c>
    </row>
    <row r="43" spans="1:13" x14ac:dyDescent="0.3">
      <c r="A43" t="s">
        <v>56</v>
      </c>
      <c r="B43" t="s">
        <v>9</v>
      </c>
      <c r="C43" t="s">
        <v>1534</v>
      </c>
      <c r="D43" t="s">
        <v>10</v>
      </c>
      <c r="E43" t="s">
        <v>1114</v>
      </c>
      <c r="F43" t="s">
        <v>14</v>
      </c>
      <c r="G43" s="1">
        <v>43751</v>
      </c>
      <c r="H43" s="1">
        <v>44312</v>
      </c>
      <c r="I43">
        <v>561</v>
      </c>
      <c r="J43">
        <v>18.443835616438356</v>
      </c>
      <c r="K43">
        <v>115</v>
      </c>
      <c r="L43">
        <v>115</v>
      </c>
      <c r="M43">
        <v>110</v>
      </c>
    </row>
    <row r="44" spans="1:13" x14ac:dyDescent="0.3">
      <c r="A44" t="s">
        <v>57</v>
      </c>
      <c r="B44" t="s">
        <v>27</v>
      </c>
      <c r="C44" t="s">
        <v>1534</v>
      </c>
      <c r="D44" t="s">
        <v>10</v>
      </c>
      <c r="E44" t="s">
        <v>1114</v>
      </c>
      <c r="F44" t="s">
        <v>11</v>
      </c>
      <c r="G44" s="1">
        <v>43743</v>
      </c>
      <c r="H44" s="1">
        <v>44312</v>
      </c>
      <c r="I44">
        <v>569</v>
      </c>
      <c r="J44">
        <v>18.706849315068492</v>
      </c>
      <c r="K44">
        <v>90</v>
      </c>
      <c r="L44">
        <v>79</v>
      </c>
      <c r="M44">
        <v>91</v>
      </c>
    </row>
    <row r="45" spans="1:13" x14ac:dyDescent="0.3">
      <c r="A45" t="s">
        <v>58</v>
      </c>
      <c r="B45" t="s">
        <v>9</v>
      </c>
      <c r="C45" t="s">
        <v>1534</v>
      </c>
      <c r="D45" t="s">
        <v>10</v>
      </c>
      <c r="E45" t="s">
        <v>1114</v>
      </c>
      <c r="F45" t="s">
        <v>14</v>
      </c>
      <c r="G45" s="1">
        <v>43762</v>
      </c>
      <c r="H45" s="1">
        <v>44312</v>
      </c>
      <c r="I45">
        <v>550</v>
      </c>
      <c r="J45">
        <v>18.082191780821919</v>
      </c>
      <c r="K45">
        <v>105</v>
      </c>
      <c r="L45">
        <v>77</v>
      </c>
      <c r="M45">
        <v>91</v>
      </c>
    </row>
    <row r="46" spans="1:13" x14ac:dyDescent="0.3">
      <c r="A46" t="s">
        <v>59</v>
      </c>
      <c r="B46" t="s">
        <v>9</v>
      </c>
      <c r="C46" t="s">
        <v>1534</v>
      </c>
      <c r="D46" t="s">
        <v>10</v>
      </c>
      <c r="E46" t="s">
        <v>1114</v>
      </c>
      <c r="F46" t="s">
        <v>14</v>
      </c>
      <c r="G46" s="1">
        <v>43732</v>
      </c>
      <c r="H46" s="1">
        <v>44316</v>
      </c>
      <c r="I46">
        <v>584</v>
      </c>
      <c r="J46">
        <v>19.200000000000003</v>
      </c>
      <c r="K46">
        <v>105</v>
      </c>
      <c r="L46">
        <v>83</v>
      </c>
      <c r="M46">
        <v>91</v>
      </c>
    </row>
    <row r="47" spans="1:13" x14ac:dyDescent="0.3">
      <c r="A47" t="s">
        <v>60</v>
      </c>
      <c r="B47" t="s">
        <v>9</v>
      </c>
      <c r="C47" t="s">
        <v>1534</v>
      </c>
      <c r="D47" t="s">
        <v>10</v>
      </c>
      <c r="E47" t="s">
        <v>1114</v>
      </c>
      <c r="F47" t="s">
        <v>11</v>
      </c>
      <c r="G47" s="1">
        <v>43763</v>
      </c>
      <c r="H47" s="1">
        <v>44316</v>
      </c>
      <c r="I47">
        <v>553</v>
      </c>
      <c r="J47">
        <v>18.18082191780822</v>
      </c>
      <c r="K47">
        <v>100</v>
      </c>
      <c r="L47">
        <v>79</v>
      </c>
      <c r="M47">
        <v>88</v>
      </c>
    </row>
    <row r="48" spans="1:13" x14ac:dyDescent="0.3">
      <c r="A48" t="s">
        <v>61</v>
      </c>
      <c r="B48" t="s">
        <v>27</v>
      </c>
      <c r="C48" t="s">
        <v>1534</v>
      </c>
      <c r="D48" t="s">
        <v>10</v>
      </c>
      <c r="E48" t="s">
        <v>1114</v>
      </c>
      <c r="F48" t="s">
        <v>14</v>
      </c>
      <c r="G48" s="1">
        <v>43764</v>
      </c>
      <c r="H48" s="1">
        <v>44351</v>
      </c>
      <c r="I48">
        <v>587</v>
      </c>
      <c r="J48">
        <v>19.298630136986301</v>
      </c>
      <c r="K48">
        <v>90</v>
      </c>
      <c r="L48">
        <v>68</v>
      </c>
      <c r="M48">
        <v>73</v>
      </c>
    </row>
    <row r="49" spans="1:13" x14ac:dyDescent="0.3">
      <c r="A49" t="s">
        <v>62</v>
      </c>
      <c r="B49" t="s">
        <v>9</v>
      </c>
      <c r="C49" t="s">
        <v>1534</v>
      </c>
      <c r="D49" t="s">
        <v>10</v>
      </c>
      <c r="E49" t="s">
        <v>1114</v>
      </c>
      <c r="F49" t="s">
        <v>11</v>
      </c>
      <c r="G49" s="1">
        <v>43775</v>
      </c>
      <c r="H49" s="1">
        <v>44316</v>
      </c>
      <c r="I49">
        <v>541</v>
      </c>
      <c r="J49">
        <v>17.786301369863015</v>
      </c>
      <c r="K49">
        <v>85</v>
      </c>
      <c r="L49">
        <v>62</v>
      </c>
      <c r="M49">
        <v>82</v>
      </c>
    </row>
    <row r="50" spans="1:13" x14ac:dyDescent="0.3">
      <c r="A50" t="s">
        <v>63</v>
      </c>
      <c r="B50" t="s">
        <v>27</v>
      </c>
      <c r="C50" t="s">
        <v>1534</v>
      </c>
      <c r="D50" t="s">
        <v>10</v>
      </c>
      <c r="E50" t="s">
        <v>1114</v>
      </c>
      <c r="F50" t="s">
        <v>11</v>
      </c>
      <c r="G50" s="1">
        <v>43785</v>
      </c>
      <c r="H50" s="1">
        <v>44319</v>
      </c>
      <c r="I50">
        <v>534</v>
      </c>
      <c r="J50">
        <v>17.556164383561644</v>
      </c>
      <c r="K50">
        <v>100</v>
      </c>
      <c r="L50">
        <v>71</v>
      </c>
      <c r="M50">
        <v>100</v>
      </c>
    </row>
    <row r="51" spans="1:13" x14ac:dyDescent="0.3">
      <c r="A51" t="s">
        <v>64</v>
      </c>
      <c r="B51" t="s">
        <v>9</v>
      </c>
      <c r="C51" t="s">
        <v>1534</v>
      </c>
      <c r="D51" t="s">
        <v>10</v>
      </c>
      <c r="E51" t="s">
        <v>1114</v>
      </c>
      <c r="F51" t="s">
        <v>14</v>
      </c>
      <c r="G51" s="1">
        <v>43796</v>
      </c>
      <c r="H51" s="1">
        <v>44319</v>
      </c>
      <c r="I51">
        <v>523</v>
      </c>
      <c r="J51">
        <v>17.194520547945206</v>
      </c>
      <c r="K51">
        <v>115</v>
      </c>
      <c r="L51">
        <v>97</v>
      </c>
      <c r="M51">
        <v>115</v>
      </c>
    </row>
    <row r="52" spans="1:13" x14ac:dyDescent="0.3">
      <c r="A52" t="s">
        <v>65</v>
      </c>
      <c r="B52" t="s">
        <v>9</v>
      </c>
      <c r="C52" t="s">
        <v>1534</v>
      </c>
      <c r="D52" t="s">
        <v>10</v>
      </c>
      <c r="E52" t="s">
        <v>1114</v>
      </c>
      <c r="F52" t="s">
        <v>11</v>
      </c>
      <c r="G52" s="1">
        <v>43761</v>
      </c>
      <c r="H52" s="1">
        <v>44319</v>
      </c>
      <c r="I52">
        <v>558</v>
      </c>
      <c r="J52">
        <v>18.345205479452055</v>
      </c>
      <c r="K52">
        <v>105</v>
      </c>
      <c r="L52">
        <v>79</v>
      </c>
      <c r="M52">
        <v>110</v>
      </c>
    </row>
    <row r="53" spans="1:13" x14ac:dyDescent="0.3">
      <c r="A53" t="s">
        <v>66</v>
      </c>
      <c r="B53" t="s">
        <v>27</v>
      </c>
      <c r="C53" t="s">
        <v>1534</v>
      </c>
      <c r="D53" t="s">
        <v>10</v>
      </c>
      <c r="E53" t="s">
        <v>1114</v>
      </c>
      <c r="F53" t="s">
        <v>14</v>
      </c>
      <c r="G53" s="1">
        <v>43766</v>
      </c>
      <c r="H53" s="1">
        <v>44319</v>
      </c>
      <c r="I53">
        <v>553</v>
      </c>
      <c r="J53">
        <v>18.18082191780822</v>
      </c>
      <c r="K53">
        <v>100</v>
      </c>
      <c r="L53">
        <v>79</v>
      </c>
      <c r="M53">
        <v>97</v>
      </c>
    </row>
    <row r="54" spans="1:13" x14ac:dyDescent="0.3">
      <c r="A54" t="s">
        <v>67</v>
      </c>
      <c r="B54" t="s">
        <v>9</v>
      </c>
      <c r="C54" t="s">
        <v>1534</v>
      </c>
      <c r="D54" t="s">
        <v>10</v>
      </c>
      <c r="E54" t="s">
        <v>1114</v>
      </c>
      <c r="F54" t="s">
        <v>11</v>
      </c>
      <c r="G54" s="1">
        <v>43732</v>
      </c>
      <c r="H54" s="1">
        <v>44323</v>
      </c>
      <c r="I54">
        <v>591</v>
      </c>
      <c r="J54">
        <v>19.43013698630137</v>
      </c>
      <c r="K54">
        <v>100</v>
      </c>
      <c r="L54">
        <v>94</v>
      </c>
      <c r="M54">
        <v>97</v>
      </c>
    </row>
    <row r="55" spans="1:13" x14ac:dyDescent="0.3">
      <c r="A55" t="s">
        <v>68</v>
      </c>
      <c r="B55" t="s">
        <v>9</v>
      </c>
      <c r="C55" t="s">
        <v>1534</v>
      </c>
      <c r="D55" t="s">
        <v>13</v>
      </c>
      <c r="E55" t="s">
        <v>1112</v>
      </c>
      <c r="F55" t="s">
        <v>11</v>
      </c>
      <c r="G55" s="1">
        <v>43753</v>
      </c>
      <c r="H55" s="1">
        <v>44323</v>
      </c>
      <c r="I55">
        <v>570</v>
      </c>
      <c r="J55">
        <v>18.739726027397261</v>
      </c>
      <c r="K55">
        <v>100</v>
      </c>
      <c r="L55">
        <v>118</v>
      </c>
      <c r="M55">
        <v>130</v>
      </c>
    </row>
    <row r="56" spans="1:13" x14ac:dyDescent="0.3">
      <c r="A56" t="s">
        <v>69</v>
      </c>
      <c r="B56" t="s">
        <v>9</v>
      </c>
      <c r="C56" t="s">
        <v>1534</v>
      </c>
      <c r="D56" t="s">
        <v>10</v>
      </c>
      <c r="E56" t="s">
        <v>1114</v>
      </c>
      <c r="F56" t="s">
        <v>14</v>
      </c>
      <c r="G56" s="1">
        <v>43723</v>
      </c>
      <c r="H56" s="1">
        <v>44323</v>
      </c>
      <c r="I56">
        <v>600</v>
      </c>
      <c r="J56">
        <v>19.726027397260275</v>
      </c>
      <c r="K56">
        <v>100</v>
      </c>
      <c r="L56">
        <v>91</v>
      </c>
      <c r="M56">
        <v>107</v>
      </c>
    </row>
    <row r="57" spans="1:13" x14ac:dyDescent="0.3">
      <c r="A57" t="s">
        <v>70</v>
      </c>
      <c r="B57" t="s">
        <v>9</v>
      </c>
      <c r="C57" t="s">
        <v>1534</v>
      </c>
      <c r="D57" t="s">
        <v>10</v>
      </c>
      <c r="E57" t="s">
        <v>1114</v>
      </c>
      <c r="F57" t="s">
        <v>14</v>
      </c>
      <c r="G57" s="1">
        <v>43720</v>
      </c>
      <c r="H57" s="1">
        <v>44326</v>
      </c>
      <c r="I57">
        <v>606</v>
      </c>
      <c r="J57">
        <v>19.923287671232877</v>
      </c>
      <c r="K57">
        <v>115</v>
      </c>
      <c r="L57">
        <v>127</v>
      </c>
      <c r="M57">
        <v>133</v>
      </c>
    </row>
    <row r="58" spans="1:13" x14ac:dyDescent="0.3">
      <c r="A58" t="s">
        <v>71</v>
      </c>
      <c r="B58" t="s">
        <v>9</v>
      </c>
      <c r="C58" t="s">
        <v>1534</v>
      </c>
      <c r="D58" t="s">
        <v>10</v>
      </c>
      <c r="E58" t="s">
        <v>1114</v>
      </c>
      <c r="F58" t="s">
        <v>11</v>
      </c>
      <c r="G58" s="1">
        <v>43721</v>
      </c>
      <c r="H58" s="1">
        <v>44326</v>
      </c>
      <c r="I58">
        <v>605</v>
      </c>
      <c r="J58">
        <v>19.890410958904109</v>
      </c>
      <c r="K58">
        <v>95</v>
      </c>
      <c r="L58">
        <v>86</v>
      </c>
      <c r="M58">
        <v>100</v>
      </c>
    </row>
    <row r="59" spans="1:13" x14ac:dyDescent="0.3">
      <c r="A59" t="s">
        <v>72</v>
      </c>
      <c r="B59" t="s">
        <v>9</v>
      </c>
      <c r="C59" t="s">
        <v>1534</v>
      </c>
      <c r="D59" t="s">
        <v>10</v>
      </c>
      <c r="E59" t="s">
        <v>1114</v>
      </c>
      <c r="F59" t="s">
        <v>14</v>
      </c>
      <c r="G59" s="1">
        <v>43721</v>
      </c>
      <c r="H59" s="1">
        <v>44326</v>
      </c>
      <c r="I59">
        <v>605</v>
      </c>
      <c r="J59">
        <v>19.890410958904109</v>
      </c>
      <c r="K59">
        <v>95</v>
      </c>
      <c r="L59">
        <v>62</v>
      </c>
      <c r="M59">
        <v>103</v>
      </c>
    </row>
    <row r="60" spans="1:13" x14ac:dyDescent="0.3">
      <c r="A60" t="s">
        <v>73</v>
      </c>
      <c r="B60" t="s">
        <v>9</v>
      </c>
      <c r="C60" t="s">
        <v>1534</v>
      </c>
      <c r="D60" t="s">
        <v>10</v>
      </c>
      <c r="E60" t="s">
        <v>1114</v>
      </c>
      <c r="F60" t="s">
        <v>14</v>
      </c>
      <c r="G60" s="1">
        <v>43747</v>
      </c>
      <c r="H60" s="1">
        <v>44326</v>
      </c>
      <c r="I60">
        <v>579</v>
      </c>
      <c r="J60">
        <v>19.035616438356165</v>
      </c>
      <c r="K60">
        <v>85</v>
      </c>
      <c r="L60">
        <v>79</v>
      </c>
      <c r="M60">
        <v>97</v>
      </c>
    </row>
    <row r="61" spans="1:13" x14ac:dyDescent="0.3">
      <c r="A61" t="s">
        <v>74</v>
      </c>
      <c r="B61" t="s">
        <v>16</v>
      </c>
      <c r="C61" t="s">
        <v>1535</v>
      </c>
      <c r="D61" t="s">
        <v>10</v>
      </c>
      <c r="E61" t="s">
        <v>1115</v>
      </c>
      <c r="F61" t="s">
        <v>11</v>
      </c>
      <c r="G61" s="1">
        <v>43765</v>
      </c>
      <c r="H61" s="1">
        <v>44326</v>
      </c>
      <c r="I61">
        <v>561</v>
      </c>
      <c r="J61">
        <v>18.443835616438356</v>
      </c>
      <c r="K61">
        <v>70</v>
      </c>
      <c r="L61">
        <v>89</v>
      </c>
      <c r="M61">
        <v>64</v>
      </c>
    </row>
    <row r="62" spans="1:13" x14ac:dyDescent="0.3">
      <c r="A62" t="s">
        <v>75</v>
      </c>
      <c r="B62" t="s">
        <v>9</v>
      </c>
      <c r="C62" t="s">
        <v>1534</v>
      </c>
      <c r="D62" t="s">
        <v>10</v>
      </c>
      <c r="E62" t="s">
        <v>1114</v>
      </c>
      <c r="F62" t="s">
        <v>11</v>
      </c>
      <c r="G62" s="1">
        <v>43722</v>
      </c>
      <c r="H62" s="1">
        <v>44330</v>
      </c>
      <c r="I62">
        <v>608</v>
      </c>
      <c r="J62">
        <v>19.989041095890411</v>
      </c>
      <c r="K62">
        <v>105</v>
      </c>
      <c r="L62">
        <v>103</v>
      </c>
      <c r="M62">
        <v>112</v>
      </c>
    </row>
    <row r="63" spans="1:13" x14ac:dyDescent="0.3">
      <c r="A63" t="s">
        <v>76</v>
      </c>
      <c r="B63" t="s">
        <v>9</v>
      </c>
      <c r="C63" t="s">
        <v>1534</v>
      </c>
      <c r="D63" t="s">
        <v>10</v>
      </c>
      <c r="E63" t="s">
        <v>1114</v>
      </c>
      <c r="F63" t="s">
        <v>14</v>
      </c>
      <c r="G63" s="1">
        <v>43720</v>
      </c>
      <c r="H63" s="1">
        <v>44330</v>
      </c>
      <c r="I63">
        <v>610</v>
      </c>
      <c r="J63">
        <v>20.054794520547944</v>
      </c>
      <c r="K63">
        <v>100</v>
      </c>
      <c r="L63">
        <v>97</v>
      </c>
      <c r="M63">
        <v>97</v>
      </c>
    </row>
    <row r="64" spans="1:13" x14ac:dyDescent="0.3">
      <c r="A64" t="s">
        <v>77</v>
      </c>
      <c r="B64" t="s">
        <v>9</v>
      </c>
      <c r="C64" t="s">
        <v>1534</v>
      </c>
      <c r="D64" t="s">
        <v>10</v>
      </c>
      <c r="E64" t="s">
        <v>1114</v>
      </c>
      <c r="F64" t="s">
        <v>14</v>
      </c>
      <c r="G64" s="1">
        <v>43780</v>
      </c>
      <c r="H64" s="1">
        <v>44330</v>
      </c>
      <c r="I64">
        <v>550</v>
      </c>
      <c r="J64">
        <v>18.082191780821919</v>
      </c>
      <c r="K64">
        <v>105</v>
      </c>
      <c r="L64">
        <v>103</v>
      </c>
      <c r="M64">
        <v>103</v>
      </c>
    </row>
    <row r="65" spans="1:13" x14ac:dyDescent="0.3">
      <c r="A65" t="s">
        <v>78</v>
      </c>
      <c r="B65" t="s">
        <v>9</v>
      </c>
      <c r="C65" t="s">
        <v>1534</v>
      </c>
      <c r="D65" t="s">
        <v>10</v>
      </c>
      <c r="E65" t="s">
        <v>1114</v>
      </c>
      <c r="F65" t="s">
        <v>14</v>
      </c>
      <c r="G65" s="1">
        <v>43707</v>
      </c>
      <c r="H65" s="1">
        <v>44330</v>
      </c>
      <c r="I65">
        <v>623</v>
      </c>
      <c r="J65">
        <v>20.482191780821918</v>
      </c>
      <c r="K65">
        <v>100</v>
      </c>
      <c r="L65">
        <v>112</v>
      </c>
      <c r="M65">
        <v>115</v>
      </c>
    </row>
    <row r="66" spans="1:13" x14ac:dyDescent="0.3">
      <c r="A66" t="s">
        <v>79</v>
      </c>
      <c r="B66" t="s">
        <v>9</v>
      </c>
      <c r="C66" t="s">
        <v>1534</v>
      </c>
      <c r="D66" t="s">
        <v>10</v>
      </c>
      <c r="E66" t="s">
        <v>1114</v>
      </c>
      <c r="F66" t="s">
        <v>11</v>
      </c>
      <c r="G66" s="1">
        <v>43724</v>
      </c>
      <c r="H66" s="1">
        <v>44330</v>
      </c>
      <c r="I66">
        <v>606</v>
      </c>
      <c r="J66">
        <v>19.923287671232877</v>
      </c>
      <c r="K66">
        <v>85</v>
      </c>
      <c r="L66">
        <v>77</v>
      </c>
      <c r="M66">
        <v>82</v>
      </c>
    </row>
    <row r="67" spans="1:13" x14ac:dyDescent="0.3">
      <c r="A67" t="s">
        <v>80</v>
      </c>
      <c r="B67" t="s">
        <v>27</v>
      </c>
      <c r="C67" t="s">
        <v>1534</v>
      </c>
      <c r="D67" t="s">
        <v>10</v>
      </c>
      <c r="E67" t="s">
        <v>1114</v>
      </c>
      <c r="F67" t="s">
        <v>14</v>
      </c>
      <c r="G67" s="1">
        <v>43715</v>
      </c>
      <c r="H67" s="1">
        <v>44330</v>
      </c>
      <c r="I67">
        <v>615</v>
      </c>
      <c r="J67">
        <v>20.219178082191782</v>
      </c>
      <c r="K67">
        <v>90</v>
      </c>
      <c r="L67">
        <v>71</v>
      </c>
      <c r="M67">
        <v>97</v>
      </c>
    </row>
    <row r="68" spans="1:13" x14ac:dyDescent="0.3">
      <c r="A68" t="s">
        <v>81</v>
      </c>
      <c r="B68" t="s">
        <v>9</v>
      </c>
      <c r="C68" t="s">
        <v>1534</v>
      </c>
      <c r="D68" t="s">
        <v>10</v>
      </c>
      <c r="E68" t="s">
        <v>1114</v>
      </c>
      <c r="F68" t="s">
        <v>14</v>
      </c>
      <c r="G68" s="1">
        <v>43780</v>
      </c>
      <c r="H68" s="1">
        <v>44333</v>
      </c>
      <c r="I68">
        <v>553</v>
      </c>
      <c r="J68">
        <v>18.18082191780822</v>
      </c>
      <c r="K68">
        <v>90</v>
      </c>
      <c r="L68">
        <v>91</v>
      </c>
      <c r="M68">
        <v>94</v>
      </c>
    </row>
    <row r="69" spans="1:13" x14ac:dyDescent="0.3">
      <c r="A69" t="s">
        <v>82</v>
      </c>
      <c r="B69" t="s">
        <v>27</v>
      </c>
      <c r="C69" t="s">
        <v>1534</v>
      </c>
      <c r="D69" t="s">
        <v>10</v>
      </c>
      <c r="E69" t="s">
        <v>1114</v>
      </c>
      <c r="F69" t="s">
        <v>11</v>
      </c>
      <c r="G69" s="1">
        <v>43783</v>
      </c>
      <c r="H69" s="1">
        <v>44333</v>
      </c>
      <c r="I69">
        <v>550</v>
      </c>
      <c r="J69">
        <v>18.082191780821919</v>
      </c>
      <c r="K69">
        <v>120</v>
      </c>
      <c r="L69">
        <v>103</v>
      </c>
      <c r="M69">
        <v>107</v>
      </c>
    </row>
    <row r="70" spans="1:13" x14ac:dyDescent="0.3">
      <c r="A70" t="s">
        <v>83</v>
      </c>
      <c r="B70" t="s">
        <v>9</v>
      </c>
      <c r="C70" t="s">
        <v>1534</v>
      </c>
      <c r="D70" t="s">
        <v>10</v>
      </c>
      <c r="E70" t="s">
        <v>1114</v>
      </c>
      <c r="F70" t="s">
        <v>11</v>
      </c>
      <c r="G70" s="1">
        <v>43719</v>
      </c>
      <c r="H70" s="1">
        <v>44333</v>
      </c>
      <c r="I70">
        <v>614</v>
      </c>
      <c r="J70">
        <v>20.186301369863013</v>
      </c>
      <c r="K70">
        <v>85</v>
      </c>
      <c r="L70">
        <v>79</v>
      </c>
      <c r="M70">
        <v>97</v>
      </c>
    </row>
    <row r="71" spans="1:13" x14ac:dyDescent="0.3">
      <c r="A71" t="s">
        <v>84</v>
      </c>
      <c r="B71" t="s">
        <v>9</v>
      </c>
      <c r="C71" t="s">
        <v>1534</v>
      </c>
      <c r="D71" t="s">
        <v>10</v>
      </c>
      <c r="E71" t="s">
        <v>1114</v>
      </c>
      <c r="F71" t="s">
        <v>14</v>
      </c>
      <c r="G71" s="1">
        <v>43716</v>
      </c>
      <c r="H71" s="1">
        <v>44333</v>
      </c>
      <c r="I71">
        <v>617</v>
      </c>
      <c r="J71">
        <v>20.284931506849315</v>
      </c>
      <c r="K71">
        <v>105</v>
      </c>
      <c r="L71">
        <v>106</v>
      </c>
      <c r="M71">
        <v>112</v>
      </c>
    </row>
    <row r="72" spans="1:13" x14ac:dyDescent="0.3">
      <c r="A72" t="s">
        <v>85</v>
      </c>
      <c r="B72" t="s">
        <v>9</v>
      </c>
      <c r="C72" t="s">
        <v>1534</v>
      </c>
      <c r="D72" t="s">
        <v>10</v>
      </c>
      <c r="E72" t="s">
        <v>1114</v>
      </c>
      <c r="F72" t="s">
        <v>14</v>
      </c>
      <c r="G72" s="1">
        <v>43777</v>
      </c>
      <c r="H72" s="1">
        <v>44333</v>
      </c>
      <c r="I72">
        <v>556</v>
      </c>
      <c r="J72">
        <v>18.279452054794518</v>
      </c>
      <c r="K72">
        <v>90</v>
      </c>
      <c r="L72">
        <v>86</v>
      </c>
      <c r="M72">
        <v>97</v>
      </c>
    </row>
    <row r="73" spans="1:13" x14ac:dyDescent="0.3">
      <c r="A73" t="s">
        <v>86</v>
      </c>
      <c r="B73" t="s">
        <v>9</v>
      </c>
      <c r="C73" t="s">
        <v>1534</v>
      </c>
      <c r="D73" t="s">
        <v>10</v>
      </c>
      <c r="E73" t="s">
        <v>1114</v>
      </c>
      <c r="F73" t="s">
        <v>14</v>
      </c>
      <c r="G73" s="1">
        <v>43786</v>
      </c>
      <c r="H73" s="1">
        <v>44337</v>
      </c>
      <c r="I73">
        <v>551</v>
      </c>
      <c r="J73">
        <v>18.115068493150684</v>
      </c>
      <c r="K73">
        <v>105</v>
      </c>
      <c r="L73">
        <v>115</v>
      </c>
      <c r="M73">
        <v>94</v>
      </c>
    </row>
    <row r="74" spans="1:13" x14ac:dyDescent="0.3">
      <c r="A74" t="s">
        <v>87</v>
      </c>
      <c r="B74" t="s">
        <v>9</v>
      </c>
      <c r="C74" t="s">
        <v>1534</v>
      </c>
      <c r="D74" t="s">
        <v>10</v>
      </c>
      <c r="E74" t="s">
        <v>1114</v>
      </c>
      <c r="F74" t="s">
        <v>14</v>
      </c>
      <c r="G74" s="1">
        <v>43761</v>
      </c>
      <c r="H74" s="1">
        <v>44337</v>
      </c>
      <c r="I74">
        <v>576</v>
      </c>
      <c r="J74">
        <v>18.936986301369863</v>
      </c>
      <c r="K74">
        <v>90</v>
      </c>
      <c r="L74">
        <v>79</v>
      </c>
      <c r="M74">
        <v>91</v>
      </c>
    </row>
    <row r="75" spans="1:13" x14ac:dyDescent="0.3">
      <c r="A75" t="s">
        <v>88</v>
      </c>
      <c r="B75" t="s">
        <v>9</v>
      </c>
      <c r="C75" t="s">
        <v>1534</v>
      </c>
      <c r="D75" t="s">
        <v>10</v>
      </c>
      <c r="E75" t="s">
        <v>1114</v>
      </c>
      <c r="F75" t="s">
        <v>14</v>
      </c>
      <c r="G75" s="1">
        <v>43713</v>
      </c>
      <c r="H75" s="1">
        <v>44337</v>
      </c>
      <c r="I75">
        <v>624</v>
      </c>
      <c r="J75">
        <v>20.515068493150686</v>
      </c>
      <c r="K75">
        <v>105</v>
      </c>
      <c r="L75">
        <v>79</v>
      </c>
      <c r="M75">
        <v>103</v>
      </c>
    </row>
    <row r="76" spans="1:13" x14ac:dyDescent="0.3">
      <c r="A76" t="s">
        <v>89</v>
      </c>
      <c r="B76" t="s">
        <v>9</v>
      </c>
      <c r="C76" t="s">
        <v>1534</v>
      </c>
      <c r="D76" t="s">
        <v>10</v>
      </c>
      <c r="E76" t="s">
        <v>1114</v>
      </c>
      <c r="F76" t="s">
        <v>11</v>
      </c>
      <c r="G76" s="1">
        <v>43790</v>
      </c>
      <c r="H76" s="1">
        <v>44341</v>
      </c>
      <c r="I76">
        <v>551</v>
      </c>
      <c r="J76">
        <v>18.115068493150684</v>
      </c>
      <c r="K76">
        <v>120</v>
      </c>
      <c r="L76">
        <v>112</v>
      </c>
      <c r="M76">
        <v>124</v>
      </c>
    </row>
    <row r="77" spans="1:13" x14ac:dyDescent="0.3">
      <c r="A77" t="s">
        <v>90</v>
      </c>
      <c r="B77" t="s">
        <v>9</v>
      </c>
      <c r="C77" t="s">
        <v>1534</v>
      </c>
      <c r="D77" t="s">
        <v>10</v>
      </c>
      <c r="E77" t="s">
        <v>1114</v>
      </c>
      <c r="F77" t="s">
        <v>14</v>
      </c>
      <c r="G77" s="1">
        <v>43789</v>
      </c>
      <c r="H77" s="1">
        <v>44340</v>
      </c>
      <c r="I77">
        <v>551</v>
      </c>
      <c r="J77">
        <v>18.115068493150684</v>
      </c>
      <c r="K77">
        <v>95</v>
      </c>
      <c r="L77">
        <v>79</v>
      </c>
      <c r="M77">
        <v>88</v>
      </c>
    </row>
    <row r="78" spans="1:13" x14ac:dyDescent="0.3">
      <c r="A78" t="s">
        <v>91</v>
      </c>
      <c r="B78" t="s">
        <v>9</v>
      </c>
      <c r="C78" t="s">
        <v>1534</v>
      </c>
      <c r="D78" t="s">
        <v>10</v>
      </c>
      <c r="E78" t="s">
        <v>1114</v>
      </c>
      <c r="F78" t="s">
        <v>14</v>
      </c>
      <c r="G78" s="1">
        <v>43794</v>
      </c>
      <c r="H78" s="1">
        <v>44344</v>
      </c>
      <c r="I78">
        <v>550</v>
      </c>
      <c r="J78">
        <v>18.082191780821919</v>
      </c>
      <c r="K78">
        <v>105</v>
      </c>
      <c r="L78">
        <v>89</v>
      </c>
      <c r="M78">
        <v>91</v>
      </c>
    </row>
    <row r="79" spans="1:13" x14ac:dyDescent="0.3">
      <c r="A79" t="s">
        <v>92</v>
      </c>
      <c r="B79" t="s">
        <v>16</v>
      </c>
      <c r="C79" t="s">
        <v>1535</v>
      </c>
      <c r="D79" t="s">
        <v>13</v>
      </c>
      <c r="E79" t="s">
        <v>1113</v>
      </c>
      <c r="F79" t="s">
        <v>14</v>
      </c>
      <c r="G79" s="1">
        <v>43791</v>
      </c>
      <c r="H79" s="1">
        <v>44344</v>
      </c>
      <c r="I79">
        <v>553</v>
      </c>
      <c r="J79">
        <v>18.18082191780822</v>
      </c>
      <c r="K79">
        <v>105</v>
      </c>
      <c r="L79">
        <v>79</v>
      </c>
      <c r="M79">
        <v>97</v>
      </c>
    </row>
    <row r="80" spans="1:13" x14ac:dyDescent="0.3">
      <c r="A80" t="s">
        <v>93</v>
      </c>
      <c r="B80" t="s">
        <v>9</v>
      </c>
      <c r="C80" t="s">
        <v>1534</v>
      </c>
      <c r="D80" t="s">
        <v>10</v>
      </c>
      <c r="E80" t="s">
        <v>1114</v>
      </c>
      <c r="F80" t="s">
        <v>11</v>
      </c>
      <c r="G80" s="1">
        <v>43791</v>
      </c>
      <c r="H80" s="1">
        <v>44344</v>
      </c>
      <c r="I80">
        <v>553</v>
      </c>
      <c r="J80">
        <v>18.18082191780822</v>
      </c>
      <c r="K80">
        <v>95</v>
      </c>
      <c r="L80">
        <v>77</v>
      </c>
      <c r="M80">
        <v>94</v>
      </c>
    </row>
    <row r="81" spans="1:13" x14ac:dyDescent="0.3">
      <c r="A81" t="s">
        <v>94</v>
      </c>
      <c r="B81" t="s">
        <v>9</v>
      </c>
      <c r="C81" t="s">
        <v>1534</v>
      </c>
      <c r="D81" t="s">
        <v>13</v>
      </c>
      <c r="E81" t="s">
        <v>1112</v>
      </c>
      <c r="F81" t="s">
        <v>11</v>
      </c>
      <c r="G81" s="1">
        <v>43785</v>
      </c>
      <c r="H81" s="1">
        <v>44344</v>
      </c>
      <c r="I81">
        <v>559</v>
      </c>
      <c r="J81">
        <v>18.378082191780823</v>
      </c>
      <c r="K81">
        <v>75</v>
      </c>
      <c r="L81">
        <v>77</v>
      </c>
      <c r="M81">
        <v>70</v>
      </c>
    </row>
    <row r="82" spans="1:13" x14ac:dyDescent="0.3">
      <c r="A82" t="s">
        <v>95</v>
      </c>
      <c r="B82" t="s">
        <v>9</v>
      </c>
      <c r="C82" t="s">
        <v>1534</v>
      </c>
      <c r="D82" t="s">
        <v>13</v>
      </c>
      <c r="E82" t="s">
        <v>1112</v>
      </c>
      <c r="F82" t="s">
        <v>14</v>
      </c>
      <c r="G82" s="1">
        <v>43794</v>
      </c>
      <c r="H82" s="1">
        <v>44347</v>
      </c>
      <c r="I82">
        <v>553</v>
      </c>
      <c r="J82">
        <v>18.18082191780822</v>
      </c>
      <c r="K82">
        <v>105</v>
      </c>
      <c r="L82">
        <v>89</v>
      </c>
      <c r="M82">
        <v>97</v>
      </c>
    </row>
    <row r="83" spans="1:13" x14ac:dyDescent="0.3">
      <c r="A83" t="s">
        <v>96</v>
      </c>
      <c r="B83" t="s">
        <v>9</v>
      </c>
      <c r="C83" t="s">
        <v>1534</v>
      </c>
      <c r="D83" t="s">
        <v>10</v>
      </c>
      <c r="E83" t="s">
        <v>1114</v>
      </c>
      <c r="F83" t="s">
        <v>14</v>
      </c>
      <c r="G83" s="1">
        <v>43797</v>
      </c>
      <c r="H83" s="1">
        <v>44347</v>
      </c>
      <c r="I83">
        <v>550</v>
      </c>
      <c r="J83">
        <v>18.082191780821919</v>
      </c>
      <c r="K83">
        <v>95</v>
      </c>
      <c r="L83">
        <v>71</v>
      </c>
      <c r="M83">
        <v>94</v>
      </c>
    </row>
    <row r="84" spans="1:13" x14ac:dyDescent="0.3">
      <c r="A84" t="s">
        <v>97</v>
      </c>
      <c r="B84" t="s">
        <v>9</v>
      </c>
      <c r="C84" t="s">
        <v>1534</v>
      </c>
      <c r="D84" t="s">
        <v>10</v>
      </c>
      <c r="E84" t="s">
        <v>1114</v>
      </c>
      <c r="F84" t="s">
        <v>14</v>
      </c>
      <c r="G84" s="1">
        <v>43802</v>
      </c>
      <c r="H84" s="1">
        <v>44347</v>
      </c>
      <c r="I84">
        <v>545</v>
      </c>
      <c r="J84">
        <v>17.917808219178081</v>
      </c>
      <c r="K84">
        <v>105</v>
      </c>
      <c r="L84">
        <v>106</v>
      </c>
      <c r="M84">
        <v>115</v>
      </c>
    </row>
    <row r="85" spans="1:13" x14ac:dyDescent="0.3">
      <c r="A85" t="s">
        <v>98</v>
      </c>
      <c r="B85" t="s">
        <v>9</v>
      </c>
      <c r="C85" t="s">
        <v>1534</v>
      </c>
      <c r="D85" t="s">
        <v>10</v>
      </c>
      <c r="E85" t="s">
        <v>1114</v>
      </c>
      <c r="F85" t="s">
        <v>14</v>
      </c>
      <c r="G85" s="1">
        <v>43792</v>
      </c>
      <c r="H85" s="1">
        <v>44351</v>
      </c>
      <c r="I85">
        <v>559</v>
      </c>
      <c r="J85">
        <v>18.378082191780823</v>
      </c>
      <c r="K85">
        <v>100</v>
      </c>
      <c r="L85">
        <v>106</v>
      </c>
      <c r="M85">
        <v>110</v>
      </c>
    </row>
    <row r="86" spans="1:13" x14ac:dyDescent="0.3">
      <c r="A86" t="s">
        <v>99</v>
      </c>
      <c r="B86" t="s">
        <v>9</v>
      </c>
      <c r="C86" t="s">
        <v>1534</v>
      </c>
      <c r="D86" t="s">
        <v>10</v>
      </c>
      <c r="E86" t="s">
        <v>1114</v>
      </c>
      <c r="F86" t="s">
        <v>14</v>
      </c>
      <c r="G86" s="1">
        <v>43793</v>
      </c>
      <c r="H86" s="1">
        <v>44351</v>
      </c>
      <c r="I86">
        <v>558</v>
      </c>
      <c r="J86">
        <v>18.345205479452055</v>
      </c>
      <c r="K86">
        <v>80</v>
      </c>
      <c r="L86">
        <v>89</v>
      </c>
      <c r="M86">
        <v>97</v>
      </c>
    </row>
    <row r="87" spans="1:13" x14ac:dyDescent="0.3">
      <c r="A87" t="s">
        <v>100</v>
      </c>
      <c r="B87" t="s">
        <v>9</v>
      </c>
      <c r="C87" t="s">
        <v>1534</v>
      </c>
      <c r="D87" t="s">
        <v>10</v>
      </c>
      <c r="E87" t="s">
        <v>1114</v>
      </c>
      <c r="F87" t="s">
        <v>14</v>
      </c>
      <c r="G87" s="1">
        <v>43802</v>
      </c>
      <c r="H87" s="1">
        <v>44351</v>
      </c>
      <c r="I87">
        <v>549</v>
      </c>
      <c r="J87">
        <v>18.049315068493151</v>
      </c>
      <c r="K87">
        <v>95</v>
      </c>
      <c r="L87">
        <v>91</v>
      </c>
      <c r="M87">
        <v>88</v>
      </c>
    </row>
    <row r="88" spans="1:13" x14ac:dyDescent="0.3">
      <c r="A88" t="s">
        <v>101</v>
      </c>
      <c r="B88" t="s">
        <v>9</v>
      </c>
      <c r="C88" t="s">
        <v>1534</v>
      </c>
      <c r="D88" t="s">
        <v>10</v>
      </c>
      <c r="E88" t="s">
        <v>1114</v>
      </c>
      <c r="F88" t="s">
        <v>11</v>
      </c>
      <c r="G88" s="1">
        <v>43796</v>
      </c>
      <c r="H88" s="1">
        <v>44351</v>
      </c>
      <c r="I88">
        <v>555</v>
      </c>
      <c r="J88">
        <v>18.246575342465754</v>
      </c>
      <c r="K88">
        <v>115</v>
      </c>
      <c r="L88">
        <v>94</v>
      </c>
      <c r="M88">
        <v>110</v>
      </c>
    </row>
    <row r="89" spans="1:13" x14ac:dyDescent="0.3">
      <c r="A89" t="s">
        <v>102</v>
      </c>
      <c r="B89" t="s">
        <v>9</v>
      </c>
      <c r="C89" t="s">
        <v>1534</v>
      </c>
      <c r="D89" t="s">
        <v>10</v>
      </c>
      <c r="E89" t="s">
        <v>1114</v>
      </c>
      <c r="F89" t="s">
        <v>11</v>
      </c>
      <c r="G89" s="1">
        <v>43714</v>
      </c>
      <c r="H89" s="1">
        <v>44351</v>
      </c>
      <c r="I89">
        <v>637</v>
      </c>
      <c r="J89">
        <v>20.942465753424656</v>
      </c>
      <c r="K89">
        <v>95</v>
      </c>
      <c r="L89">
        <v>89</v>
      </c>
      <c r="M89">
        <v>82</v>
      </c>
    </row>
    <row r="90" spans="1:13" x14ac:dyDescent="0.3">
      <c r="A90" t="s">
        <v>103</v>
      </c>
      <c r="B90" t="s">
        <v>9</v>
      </c>
      <c r="C90" t="s">
        <v>1534</v>
      </c>
      <c r="D90" t="s">
        <v>10</v>
      </c>
      <c r="E90" t="s">
        <v>1114</v>
      </c>
      <c r="F90" t="s">
        <v>14</v>
      </c>
      <c r="G90" s="1">
        <v>43802</v>
      </c>
      <c r="H90" s="1">
        <v>44351</v>
      </c>
      <c r="I90">
        <v>549</v>
      </c>
      <c r="J90">
        <v>18.049315068493151</v>
      </c>
      <c r="K90">
        <v>110</v>
      </c>
      <c r="L90">
        <v>71</v>
      </c>
      <c r="M90">
        <v>94</v>
      </c>
    </row>
    <row r="91" spans="1:13" x14ac:dyDescent="0.3">
      <c r="A91" t="s">
        <v>104</v>
      </c>
      <c r="B91" t="s">
        <v>9</v>
      </c>
      <c r="C91" t="s">
        <v>1534</v>
      </c>
      <c r="D91" t="s">
        <v>10</v>
      </c>
      <c r="E91" t="s">
        <v>1114</v>
      </c>
      <c r="F91" t="s">
        <v>14</v>
      </c>
      <c r="G91" s="1">
        <v>43771</v>
      </c>
      <c r="H91" s="1">
        <v>44354</v>
      </c>
      <c r="I91">
        <v>583</v>
      </c>
      <c r="J91">
        <v>19.167123287671231</v>
      </c>
      <c r="K91">
        <v>90</v>
      </c>
      <c r="L91">
        <v>77</v>
      </c>
      <c r="M91">
        <v>94</v>
      </c>
    </row>
    <row r="92" spans="1:13" x14ac:dyDescent="0.3">
      <c r="A92" t="s">
        <v>105</v>
      </c>
      <c r="B92" t="s">
        <v>9</v>
      </c>
      <c r="C92" t="s">
        <v>1534</v>
      </c>
      <c r="D92" t="s">
        <v>10</v>
      </c>
      <c r="E92" t="s">
        <v>1114</v>
      </c>
      <c r="F92" t="s">
        <v>14</v>
      </c>
      <c r="G92" s="1">
        <v>43803</v>
      </c>
      <c r="H92" s="1">
        <v>44354</v>
      </c>
      <c r="I92">
        <v>551</v>
      </c>
      <c r="J92">
        <v>18.115068493150684</v>
      </c>
      <c r="K92">
        <v>90</v>
      </c>
      <c r="L92">
        <v>79</v>
      </c>
      <c r="M92">
        <v>94</v>
      </c>
    </row>
    <row r="93" spans="1:13" x14ac:dyDescent="0.3">
      <c r="A93" t="s">
        <v>106</v>
      </c>
      <c r="B93" t="s">
        <v>9</v>
      </c>
      <c r="C93" t="s">
        <v>1534</v>
      </c>
      <c r="D93" t="s">
        <v>13</v>
      </c>
      <c r="E93" t="s">
        <v>1112</v>
      </c>
      <c r="F93" t="s">
        <v>11</v>
      </c>
      <c r="G93" s="1">
        <v>43809</v>
      </c>
      <c r="H93" s="1">
        <v>44358</v>
      </c>
      <c r="I93">
        <v>549</v>
      </c>
      <c r="J93">
        <v>18.049315068493151</v>
      </c>
      <c r="K93">
        <v>80</v>
      </c>
      <c r="L93">
        <v>71</v>
      </c>
      <c r="M93">
        <v>97</v>
      </c>
    </row>
    <row r="94" spans="1:13" x14ac:dyDescent="0.3">
      <c r="A94" t="s">
        <v>107</v>
      </c>
      <c r="B94" t="s">
        <v>9</v>
      </c>
      <c r="C94" t="s">
        <v>1534</v>
      </c>
      <c r="D94" t="s">
        <v>13</v>
      </c>
      <c r="E94" t="s">
        <v>1112</v>
      </c>
      <c r="F94" t="s">
        <v>14</v>
      </c>
      <c r="G94" s="1">
        <v>43808</v>
      </c>
      <c r="H94" s="1">
        <v>44358</v>
      </c>
      <c r="I94">
        <v>550</v>
      </c>
      <c r="J94">
        <v>18.082191780821919</v>
      </c>
      <c r="K94">
        <v>95</v>
      </c>
      <c r="L94">
        <v>97</v>
      </c>
      <c r="M94">
        <v>115</v>
      </c>
    </row>
    <row r="95" spans="1:13" x14ac:dyDescent="0.3">
      <c r="A95" t="s">
        <v>108</v>
      </c>
      <c r="B95" t="s">
        <v>9</v>
      </c>
      <c r="C95" t="s">
        <v>1534</v>
      </c>
      <c r="D95" t="s">
        <v>10</v>
      </c>
      <c r="E95" t="s">
        <v>1114</v>
      </c>
      <c r="F95" t="s">
        <v>11</v>
      </c>
      <c r="G95" s="1">
        <v>43796</v>
      </c>
      <c r="H95" s="1">
        <v>44361</v>
      </c>
      <c r="I95">
        <v>565</v>
      </c>
      <c r="J95">
        <v>18.575342465753423</v>
      </c>
      <c r="K95">
        <v>90</v>
      </c>
      <c r="L95">
        <v>77</v>
      </c>
      <c r="M95">
        <v>91</v>
      </c>
    </row>
    <row r="96" spans="1:13" x14ac:dyDescent="0.3">
      <c r="A96" t="s">
        <v>109</v>
      </c>
      <c r="B96" t="s">
        <v>9</v>
      </c>
      <c r="C96" t="s">
        <v>1534</v>
      </c>
      <c r="D96" t="s">
        <v>10</v>
      </c>
      <c r="E96" t="s">
        <v>1114</v>
      </c>
      <c r="F96" t="s">
        <v>11</v>
      </c>
      <c r="G96" s="1">
        <v>43810</v>
      </c>
      <c r="H96" s="1">
        <v>44365</v>
      </c>
      <c r="I96">
        <v>555</v>
      </c>
      <c r="J96">
        <v>18.246575342465754</v>
      </c>
      <c r="K96">
        <v>115</v>
      </c>
      <c r="L96">
        <v>100</v>
      </c>
      <c r="M96">
        <v>110</v>
      </c>
    </row>
    <row r="97" spans="1:13" x14ac:dyDescent="0.3">
      <c r="A97" t="s">
        <v>110</v>
      </c>
      <c r="B97" t="s">
        <v>9</v>
      </c>
      <c r="C97" t="s">
        <v>1534</v>
      </c>
      <c r="D97" t="s">
        <v>10</v>
      </c>
      <c r="E97" t="s">
        <v>1114</v>
      </c>
      <c r="F97" t="s">
        <v>14</v>
      </c>
      <c r="G97" s="1">
        <v>43799</v>
      </c>
      <c r="H97" s="1">
        <v>44365</v>
      </c>
      <c r="I97">
        <v>566</v>
      </c>
      <c r="J97">
        <v>18.608219178082194</v>
      </c>
      <c r="K97">
        <v>105</v>
      </c>
      <c r="L97">
        <v>86</v>
      </c>
      <c r="M97">
        <v>94</v>
      </c>
    </row>
    <row r="98" spans="1:13" x14ac:dyDescent="0.3">
      <c r="A98" t="s">
        <v>111</v>
      </c>
      <c r="B98" t="s">
        <v>9</v>
      </c>
      <c r="C98" t="s">
        <v>1534</v>
      </c>
      <c r="D98" t="s">
        <v>10</v>
      </c>
      <c r="E98" t="s">
        <v>1114</v>
      </c>
      <c r="F98" t="s">
        <v>11</v>
      </c>
      <c r="G98" s="1">
        <v>43812</v>
      </c>
      <c r="H98" s="1">
        <v>44365</v>
      </c>
      <c r="I98">
        <v>553</v>
      </c>
      <c r="J98">
        <v>18.18082191780822</v>
      </c>
      <c r="K98">
        <v>90</v>
      </c>
      <c r="L98">
        <v>77</v>
      </c>
      <c r="M98">
        <v>91</v>
      </c>
    </row>
    <row r="99" spans="1:13" x14ac:dyDescent="0.3">
      <c r="A99" t="s">
        <v>112</v>
      </c>
      <c r="B99" t="s">
        <v>9</v>
      </c>
      <c r="C99" t="s">
        <v>1534</v>
      </c>
      <c r="D99" t="s">
        <v>10</v>
      </c>
      <c r="E99" t="s">
        <v>1114</v>
      </c>
      <c r="F99" t="s">
        <v>11</v>
      </c>
      <c r="G99" s="1">
        <v>43816</v>
      </c>
      <c r="H99" s="1">
        <v>44365</v>
      </c>
      <c r="I99">
        <v>549</v>
      </c>
      <c r="J99">
        <v>18.049315068493151</v>
      </c>
      <c r="K99">
        <v>95</v>
      </c>
      <c r="L99">
        <v>77</v>
      </c>
      <c r="M99">
        <v>88</v>
      </c>
    </row>
    <row r="100" spans="1:13" x14ac:dyDescent="0.3">
      <c r="A100" t="s">
        <v>113</v>
      </c>
      <c r="B100" t="s">
        <v>9</v>
      </c>
      <c r="C100" t="s">
        <v>1534</v>
      </c>
      <c r="D100" t="s">
        <v>10</v>
      </c>
      <c r="E100" t="s">
        <v>1114</v>
      </c>
      <c r="F100" t="s">
        <v>14</v>
      </c>
      <c r="G100" s="1">
        <v>43818</v>
      </c>
      <c r="H100" s="1">
        <v>44368</v>
      </c>
      <c r="I100">
        <v>550</v>
      </c>
      <c r="J100">
        <v>18.082191780821919</v>
      </c>
      <c r="K100">
        <v>125</v>
      </c>
      <c r="L100">
        <v>103</v>
      </c>
      <c r="M100">
        <v>121</v>
      </c>
    </row>
    <row r="101" spans="1:13" x14ac:dyDescent="0.3">
      <c r="A101" t="s">
        <v>114</v>
      </c>
      <c r="B101" t="s">
        <v>9</v>
      </c>
      <c r="C101" t="s">
        <v>1534</v>
      </c>
      <c r="D101" t="s">
        <v>10</v>
      </c>
      <c r="E101" t="s">
        <v>1114</v>
      </c>
      <c r="F101" t="s">
        <v>11</v>
      </c>
      <c r="G101" s="1">
        <v>43816</v>
      </c>
      <c r="H101" s="1">
        <v>44368</v>
      </c>
      <c r="I101">
        <v>552</v>
      </c>
      <c r="J101">
        <v>18.147945205479452</v>
      </c>
      <c r="K101">
        <v>95</v>
      </c>
      <c r="L101">
        <v>91</v>
      </c>
      <c r="M101">
        <v>97</v>
      </c>
    </row>
    <row r="102" spans="1:13" x14ac:dyDescent="0.3">
      <c r="A102" t="s">
        <v>115</v>
      </c>
      <c r="B102" t="s">
        <v>9</v>
      </c>
      <c r="C102" t="s">
        <v>1534</v>
      </c>
      <c r="D102" t="s">
        <v>10</v>
      </c>
      <c r="E102" t="s">
        <v>1114</v>
      </c>
      <c r="F102" t="s">
        <v>14</v>
      </c>
      <c r="G102" s="1">
        <v>43787</v>
      </c>
      <c r="H102" s="1">
        <v>44368</v>
      </c>
      <c r="I102">
        <v>581</v>
      </c>
      <c r="J102">
        <v>19.101369863013698</v>
      </c>
      <c r="K102">
        <v>60</v>
      </c>
      <c r="L102">
        <v>67</v>
      </c>
      <c r="M102">
        <v>71</v>
      </c>
    </row>
    <row r="103" spans="1:13" x14ac:dyDescent="0.3">
      <c r="A103" t="s">
        <v>116</v>
      </c>
      <c r="B103" t="s">
        <v>9</v>
      </c>
      <c r="C103" t="s">
        <v>1534</v>
      </c>
      <c r="D103" t="s">
        <v>10</v>
      </c>
      <c r="E103" t="s">
        <v>1114</v>
      </c>
      <c r="F103" t="s">
        <v>14</v>
      </c>
      <c r="G103" s="1">
        <v>43822</v>
      </c>
      <c r="H103" s="1">
        <v>44372</v>
      </c>
      <c r="I103">
        <v>550</v>
      </c>
      <c r="J103">
        <v>18.082191780821919</v>
      </c>
      <c r="K103">
        <v>90</v>
      </c>
      <c r="L103">
        <v>83</v>
      </c>
      <c r="M103">
        <v>88</v>
      </c>
    </row>
    <row r="104" spans="1:13" x14ac:dyDescent="0.3">
      <c r="A104" t="s">
        <v>117</v>
      </c>
      <c r="B104" t="s">
        <v>9</v>
      </c>
      <c r="C104" t="s">
        <v>1534</v>
      </c>
      <c r="D104" t="s">
        <v>10</v>
      </c>
      <c r="E104" t="s">
        <v>1114</v>
      </c>
      <c r="F104" t="s">
        <v>14</v>
      </c>
      <c r="G104" s="1">
        <v>43811</v>
      </c>
      <c r="H104" s="1">
        <v>44372</v>
      </c>
      <c r="I104">
        <v>561</v>
      </c>
      <c r="J104">
        <v>18.443835616438356</v>
      </c>
      <c r="K104">
        <v>115</v>
      </c>
      <c r="L104">
        <v>103</v>
      </c>
      <c r="M104">
        <v>118</v>
      </c>
    </row>
    <row r="105" spans="1:13" x14ac:dyDescent="0.3">
      <c r="A105" t="s">
        <v>118</v>
      </c>
      <c r="B105" t="s">
        <v>9</v>
      </c>
      <c r="C105" t="s">
        <v>1534</v>
      </c>
      <c r="D105" t="s">
        <v>10</v>
      </c>
      <c r="E105" t="s">
        <v>1114</v>
      </c>
      <c r="F105" t="s">
        <v>11</v>
      </c>
      <c r="G105" s="1">
        <v>43821</v>
      </c>
      <c r="H105" s="1">
        <v>44372</v>
      </c>
      <c r="I105">
        <v>551</v>
      </c>
      <c r="J105">
        <v>18.115068493150684</v>
      </c>
      <c r="K105">
        <v>95</v>
      </c>
      <c r="L105">
        <v>86</v>
      </c>
      <c r="M105">
        <v>107</v>
      </c>
    </row>
    <row r="106" spans="1:13" x14ac:dyDescent="0.3">
      <c r="A106" t="s">
        <v>119</v>
      </c>
      <c r="B106" t="s">
        <v>9</v>
      </c>
      <c r="C106" t="s">
        <v>1534</v>
      </c>
      <c r="D106" t="s">
        <v>13</v>
      </c>
      <c r="E106" t="s">
        <v>1112</v>
      </c>
      <c r="F106" t="s">
        <v>11</v>
      </c>
      <c r="G106" s="1">
        <v>43816</v>
      </c>
      <c r="H106" s="1">
        <v>44375</v>
      </c>
      <c r="I106">
        <v>559</v>
      </c>
      <c r="J106">
        <v>18.378082191780823</v>
      </c>
      <c r="K106">
        <v>95</v>
      </c>
      <c r="L106">
        <v>79</v>
      </c>
      <c r="M106">
        <v>82</v>
      </c>
    </row>
    <row r="107" spans="1:13" x14ac:dyDescent="0.3">
      <c r="A107" t="s">
        <v>120</v>
      </c>
      <c r="B107" t="s">
        <v>9</v>
      </c>
      <c r="C107" t="s">
        <v>1534</v>
      </c>
      <c r="D107" t="s">
        <v>10</v>
      </c>
      <c r="E107" t="s">
        <v>1114</v>
      </c>
      <c r="F107" t="s">
        <v>11</v>
      </c>
      <c r="G107" s="1">
        <v>43823</v>
      </c>
      <c r="H107" s="1">
        <v>44375</v>
      </c>
      <c r="I107">
        <v>552</v>
      </c>
      <c r="J107">
        <v>18.147945205479452</v>
      </c>
      <c r="K107">
        <v>115</v>
      </c>
      <c r="L107">
        <v>97</v>
      </c>
      <c r="M107">
        <v>115</v>
      </c>
    </row>
    <row r="108" spans="1:13" x14ac:dyDescent="0.3">
      <c r="A108" t="s">
        <v>121</v>
      </c>
      <c r="B108" t="s">
        <v>9</v>
      </c>
      <c r="C108" t="s">
        <v>1534</v>
      </c>
      <c r="D108" t="s">
        <v>10</v>
      </c>
      <c r="E108" t="s">
        <v>1114</v>
      </c>
      <c r="F108" t="s">
        <v>11</v>
      </c>
      <c r="G108" s="1">
        <v>43843</v>
      </c>
      <c r="H108" s="1">
        <v>44375</v>
      </c>
      <c r="I108">
        <v>532</v>
      </c>
      <c r="J108">
        <v>17.490410958904111</v>
      </c>
      <c r="K108">
        <v>95</v>
      </c>
      <c r="L108">
        <v>77</v>
      </c>
      <c r="M108">
        <v>88</v>
      </c>
    </row>
    <row r="109" spans="1:13" x14ac:dyDescent="0.3">
      <c r="A109" t="s">
        <v>122</v>
      </c>
      <c r="B109" t="s">
        <v>9</v>
      </c>
      <c r="C109" t="s">
        <v>1534</v>
      </c>
      <c r="D109" t="s">
        <v>10</v>
      </c>
      <c r="E109" t="s">
        <v>1114</v>
      </c>
      <c r="F109" t="s">
        <v>11</v>
      </c>
      <c r="G109" s="1">
        <v>43823</v>
      </c>
      <c r="H109" s="1">
        <v>44375</v>
      </c>
      <c r="I109">
        <v>552</v>
      </c>
      <c r="J109">
        <v>18.147945205479452</v>
      </c>
      <c r="K109">
        <v>110</v>
      </c>
      <c r="L109">
        <v>79</v>
      </c>
      <c r="M109">
        <v>94</v>
      </c>
    </row>
    <row r="110" spans="1:13" x14ac:dyDescent="0.3">
      <c r="A110" t="s">
        <v>123</v>
      </c>
      <c r="B110" t="s">
        <v>9</v>
      </c>
      <c r="C110" t="s">
        <v>1534</v>
      </c>
      <c r="D110" t="s">
        <v>10</v>
      </c>
      <c r="E110" t="s">
        <v>1114</v>
      </c>
      <c r="F110" t="s">
        <v>11</v>
      </c>
      <c r="G110" s="1">
        <v>43822</v>
      </c>
      <c r="H110" s="1">
        <v>44375</v>
      </c>
      <c r="I110">
        <v>553</v>
      </c>
      <c r="J110">
        <v>18.18082191780822</v>
      </c>
      <c r="K110">
        <v>105</v>
      </c>
      <c r="L110">
        <v>83</v>
      </c>
      <c r="M110">
        <v>94</v>
      </c>
    </row>
    <row r="111" spans="1:13" x14ac:dyDescent="0.3">
      <c r="A111" t="s">
        <v>124</v>
      </c>
      <c r="B111" t="s">
        <v>9</v>
      </c>
      <c r="C111" t="s">
        <v>1534</v>
      </c>
      <c r="D111" t="s">
        <v>10</v>
      </c>
      <c r="E111" t="s">
        <v>1114</v>
      </c>
      <c r="F111" t="s">
        <v>14</v>
      </c>
      <c r="G111" s="1">
        <v>43827</v>
      </c>
      <c r="H111" s="1">
        <v>44378</v>
      </c>
      <c r="I111">
        <v>551</v>
      </c>
      <c r="J111">
        <v>18.115068493150684</v>
      </c>
      <c r="K111">
        <v>120</v>
      </c>
      <c r="L111">
        <v>106</v>
      </c>
      <c r="M111">
        <v>121</v>
      </c>
    </row>
    <row r="112" spans="1:13" x14ac:dyDescent="0.3">
      <c r="A112" t="s">
        <v>125</v>
      </c>
      <c r="B112" t="s">
        <v>9</v>
      </c>
      <c r="C112" t="s">
        <v>1534</v>
      </c>
      <c r="D112" t="s">
        <v>10</v>
      </c>
      <c r="E112" t="s">
        <v>1114</v>
      </c>
      <c r="F112" t="s">
        <v>14</v>
      </c>
      <c r="G112" s="1">
        <v>43812</v>
      </c>
      <c r="H112" s="1">
        <v>44379</v>
      </c>
      <c r="I112">
        <v>567</v>
      </c>
      <c r="J112">
        <v>18.641095890410959</v>
      </c>
      <c r="K112">
        <v>95</v>
      </c>
      <c r="L112">
        <v>91</v>
      </c>
      <c r="M112">
        <v>97</v>
      </c>
    </row>
    <row r="113" spans="1:13" x14ac:dyDescent="0.3">
      <c r="A113" t="s">
        <v>126</v>
      </c>
      <c r="B113" t="s">
        <v>9</v>
      </c>
      <c r="C113" t="s">
        <v>1534</v>
      </c>
      <c r="D113" t="s">
        <v>10</v>
      </c>
      <c r="E113" t="s">
        <v>1114</v>
      </c>
      <c r="F113" t="s">
        <v>14</v>
      </c>
      <c r="G113" s="1">
        <v>43819</v>
      </c>
      <c r="H113" s="1">
        <v>44379</v>
      </c>
      <c r="I113">
        <v>560</v>
      </c>
      <c r="J113">
        <v>18.410958904109588</v>
      </c>
      <c r="K113">
        <v>100</v>
      </c>
      <c r="L113">
        <v>94</v>
      </c>
      <c r="M113">
        <v>110</v>
      </c>
    </row>
    <row r="114" spans="1:13" x14ac:dyDescent="0.3">
      <c r="A114" t="s">
        <v>127</v>
      </c>
      <c r="B114" t="s">
        <v>9</v>
      </c>
      <c r="C114" t="s">
        <v>1534</v>
      </c>
      <c r="D114" t="s">
        <v>10</v>
      </c>
      <c r="E114" t="s">
        <v>1114</v>
      </c>
      <c r="F114" t="s">
        <v>11</v>
      </c>
      <c r="G114" s="1">
        <v>43825</v>
      </c>
      <c r="H114" s="1">
        <v>44379</v>
      </c>
      <c r="I114">
        <v>554</v>
      </c>
      <c r="J114">
        <v>18.213698630136985</v>
      </c>
      <c r="K114">
        <v>100</v>
      </c>
      <c r="L114">
        <v>83</v>
      </c>
      <c r="M114">
        <v>91</v>
      </c>
    </row>
    <row r="115" spans="1:13" x14ac:dyDescent="0.3">
      <c r="A115" t="s">
        <v>128</v>
      </c>
      <c r="B115" t="s">
        <v>9</v>
      </c>
      <c r="C115" t="s">
        <v>1534</v>
      </c>
      <c r="D115" t="s">
        <v>10</v>
      </c>
      <c r="E115" t="s">
        <v>1114</v>
      </c>
      <c r="F115" t="s">
        <v>11</v>
      </c>
      <c r="G115" s="1">
        <v>43826</v>
      </c>
      <c r="H115" s="1">
        <v>44379</v>
      </c>
      <c r="I115">
        <v>553</v>
      </c>
      <c r="J115">
        <v>18.18082191780822</v>
      </c>
      <c r="K115">
        <v>100</v>
      </c>
      <c r="L115">
        <v>83</v>
      </c>
      <c r="M115">
        <v>94</v>
      </c>
    </row>
    <row r="116" spans="1:13" x14ac:dyDescent="0.3">
      <c r="A116" t="s">
        <v>129</v>
      </c>
      <c r="B116" t="s">
        <v>9</v>
      </c>
      <c r="C116" t="s">
        <v>1534</v>
      </c>
      <c r="D116" t="s">
        <v>10</v>
      </c>
      <c r="E116" t="s">
        <v>1114</v>
      </c>
      <c r="F116" t="s">
        <v>11</v>
      </c>
      <c r="G116" s="1">
        <v>43821</v>
      </c>
      <c r="H116" s="1">
        <v>44379</v>
      </c>
      <c r="I116">
        <v>558</v>
      </c>
      <c r="J116">
        <v>18.345205479452055</v>
      </c>
      <c r="K116">
        <v>100</v>
      </c>
      <c r="L116">
        <v>83</v>
      </c>
      <c r="M116">
        <v>97</v>
      </c>
    </row>
    <row r="117" spans="1:13" x14ac:dyDescent="0.3">
      <c r="A117" t="s">
        <v>130</v>
      </c>
      <c r="B117" t="s">
        <v>9</v>
      </c>
      <c r="C117" t="s">
        <v>1534</v>
      </c>
      <c r="D117" t="s">
        <v>10</v>
      </c>
      <c r="E117" t="s">
        <v>1114</v>
      </c>
      <c r="F117" t="s">
        <v>11</v>
      </c>
      <c r="G117" s="1">
        <v>43829</v>
      </c>
      <c r="H117" s="1">
        <v>44379</v>
      </c>
      <c r="I117">
        <v>550</v>
      </c>
      <c r="J117">
        <v>18.082191780821919</v>
      </c>
      <c r="K117">
        <v>100</v>
      </c>
      <c r="L117">
        <v>100</v>
      </c>
      <c r="M117">
        <v>110</v>
      </c>
    </row>
    <row r="118" spans="1:13" x14ac:dyDescent="0.3">
      <c r="A118" t="s">
        <v>131</v>
      </c>
      <c r="B118" t="s">
        <v>9</v>
      </c>
      <c r="C118" t="s">
        <v>1534</v>
      </c>
      <c r="D118" t="s">
        <v>10</v>
      </c>
      <c r="E118" t="s">
        <v>1114</v>
      </c>
      <c r="F118" t="s">
        <v>11</v>
      </c>
      <c r="G118" s="1">
        <v>43819</v>
      </c>
      <c r="H118" s="1">
        <v>44379</v>
      </c>
      <c r="I118">
        <v>560</v>
      </c>
      <c r="J118">
        <v>18.410958904109588</v>
      </c>
      <c r="K118">
        <v>90</v>
      </c>
      <c r="L118">
        <v>86</v>
      </c>
      <c r="M118">
        <v>91</v>
      </c>
    </row>
    <row r="119" spans="1:13" x14ac:dyDescent="0.3">
      <c r="A119" t="s">
        <v>132</v>
      </c>
      <c r="B119" t="s">
        <v>9</v>
      </c>
      <c r="C119" t="s">
        <v>1534</v>
      </c>
      <c r="D119" t="s">
        <v>13</v>
      </c>
      <c r="E119" t="s">
        <v>1112</v>
      </c>
      <c r="F119" t="s">
        <v>14</v>
      </c>
      <c r="G119" s="1">
        <v>43813</v>
      </c>
      <c r="H119" s="1">
        <v>44379</v>
      </c>
      <c r="I119">
        <v>566</v>
      </c>
      <c r="J119">
        <v>18.608219178082194</v>
      </c>
      <c r="K119">
        <v>95</v>
      </c>
      <c r="L119">
        <v>83</v>
      </c>
      <c r="M119">
        <v>91</v>
      </c>
    </row>
    <row r="120" spans="1:13" x14ac:dyDescent="0.3">
      <c r="A120" t="s">
        <v>133</v>
      </c>
      <c r="B120" t="s">
        <v>9</v>
      </c>
      <c r="C120" t="s">
        <v>1534</v>
      </c>
      <c r="D120" t="s">
        <v>13</v>
      </c>
      <c r="E120" t="s">
        <v>1112</v>
      </c>
      <c r="F120" t="s">
        <v>14</v>
      </c>
      <c r="G120" s="1">
        <v>43824</v>
      </c>
      <c r="H120" s="1">
        <v>44382</v>
      </c>
      <c r="I120">
        <v>558</v>
      </c>
      <c r="J120">
        <v>18.345205479452055</v>
      </c>
      <c r="K120">
        <v>105</v>
      </c>
      <c r="L120">
        <v>91</v>
      </c>
      <c r="M120">
        <v>103</v>
      </c>
    </row>
    <row r="121" spans="1:13" x14ac:dyDescent="0.3">
      <c r="A121" t="s">
        <v>134</v>
      </c>
      <c r="B121" t="s">
        <v>9</v>
      </c>
      <c r="C121" t="s">
        <v>1534</v>
      </c>
      <c r="D121" t="s">
        <v>10</v>
      </c>
      <c r="E121" t="s">
        <v>1114</v>
      </c>
      <c r="F121" t="s">
        <v>11</v>
      </c>
      <c r="G121" s="1">
        <v>43829</v>
      </c>
      <c r="H121" s="1">
        <v>44382</v>
      </c>
      <c r="I121">
        <v>553</v>
      </c>
      <c r="J121">
        <v>18.18082191780822</v>
      </c>
      <c r="K121">
        <v>100</v>
      </c>
      <c r="L121">
        <v>83</v>
      </c>
      <c r="M121">
        <v>97</v>
      </c>
    </row>
    <row r="122" spans="1:13" x14ac:dyDescent="0.3">
      <c r="A122" t="s">
        <v>135</v>
      </c>
      <c r="B122" t="s">
        <v>9</v>
      </c>
      <c r="C122" t="s">
        <v>1534</v>
      </c>
      <c r="D122" t="s">
        <v>10</v>
      </c>
      <c r="E122" t="s">
        <v>1114</v>
      </c>
      <c r="F122" t="s">
        <v>11</v>
      </c>
      <c r="G122" s="1">
        <v>43830</v>
      </c>
      <c r="H122" s="1">
        <v>44382</v>
      </c>
      <c r="I122">
        <v>552</v>
      </c>
      <c r="J122">
        <v>18.147945205479452</v>
      </c>
      <c r="K122">
        <v>95</v>
      </c>
      <c r="L122">
        <v>77</v>
      </c>
      <c r="M122">
        <v>107</v>
      </c>
    </row>
    <row r="123" spans="1:13" x14ac:dyDescent="0.3">
      <c r="A123" t="s">
        <v>136</v>
      </c>
      <c r="B123" t="s">
        <v>9</v>
      </c>
      <c r="C123" t="s">
        <v>1534</v>
      </c>
      <c r="D123" t="s">
        <v>13</v>
      </c>
      <c r="E123" t="s">
        <v>1112</v>
      </c>
      <c r="F123" t="s">
        <v>14</v>
      </c>
      <c r="G123" s="1">
        <v>43824</v>
      </c>
      <c r="H123" s="1">
        <v>44382</v>
      </c>
      <c r="I123">
        <v>558</v>
      </c>
      <c r="J123">
        <v>18.345205479452055</v>
      </c>
      <c r="K123">
        <v>95</v>
      </c>
      <c r="L123">
        <v>74</v>
      </c>
      <c r="M123">
        <v>85</v>
      </c>
    </row>
    <row r="124" spans="1:13" x14ac:dyDescent="0.3">
      <c r="A124" t="s">
        <v>137</v>
      </c>
      <c r="B124" t="s">
        <v>9</v>
      </c>
      <c r="C124" t="s">
        <v>1534</v>
      </c>
      <c r="D124" t="s">
        <v>10</v>
      </c>
      <c r="E124" t="s">
        <v>1114</v>
      </c>
      <c r="F124" t="s">
        <v>11</v>
      </c>
      <c r="G124" s="1">
        <v>43833</v>
      </c>
      <c r="H124" s="1">
        <v>44386</v>
      </c>
      <c r="I124">
        <v>553</v>
      </c>
      <c r="J124">
        <v>18.18082191780822</v>
      </c>
      <c r="K124">
        <v>100</v>
      </c>
      <c r="L124">
        <v>89</v>
      </c>
      <c r="M124">
        <v>103</v>
      </c>
    </row>
    <row r="125" spans="1:13" x14ac:dyDescent="0.3">
      <c r="A125" t="s">
        <v>138</v>
      </c>
      <c r="B125" t="s">
        <v>9</v>
      </c>
      <c r="C125" t="s">
        <v>1534</v>
      </c>
      <c r="D125" t="s">
        <v>13</v>
      </c>
      <c r="E125" t="s">
        <v>1112</v>
      </c>
      <c r="F125" t="s">
        <v>11</v>
      </c>
      <c r="G125" s="1">
        <v>43835</v>
      </c>
      <c r="H125" s="1">
        <v>44386</v>
      </c>
      <c r="I125">
        <v>551</v>
      </c>
      <c r="J125">
        <v>18.115068493150684</v>
      </c>
      <c r="K125">
        <v>105</v>
      </c>
      <c r="L125">
        <v>83</v>
      </c>
      <c r="M125">
        <v>118</v>
      </c>
    </row>
    <row r="126" spans="1:13" x14ac:dyDescent="0.3">
      <c r="A126" t="s">
        <v>139</v>
      </c>
      <c r="B126" t="s">
        <v>9</v>
      </c>
      <c r="C126" t="s">
        <v>1534</v>
      </c>
      <c r="D126" t="s">
        <v>10</v>
      </c>
      <c r="E126" t="s">
        <v>1114</v>
      </c>
      <c r="F126" t="s">
        <v>14</v>
      </c>
      <c r="G126" s="1">
        <v>43830</v>
      </c>
      <c r="H126" s="1">
        <v>44386</v>
      </c>
      <c r="I126">
        <v>556</v>
      </c>
      <c r="J126">
        <v>18.279452054794518</v>
      </c>
      <c r="K126">
        <v>100</v>
      </c>
      <c r="L126">
        <v>91</v>
      </c>
      <c r="M126">
        <v>107</v>
      </c>
    </row>
    <row r="127" spans="1:13" x14ac:dyDescent="0.3">
      <c r="A127" t="s">
        <v>140</v>
      </c>
      <c r="B127" t="s">
        <v>9</v>
      </c>
      <c r="C127" t="s">
        <v>1534</v>
      </c>
      <c r="D127" t="s">
        <v>10</v>
      </c>
      <c r="E127" t="s">
        <v>1114</v>
      </c>
      <c r="F127" t="s">
        <v>11</v>
      </c>
      <c r="G127" s="1">
        <v>43834</v>
      </c>
      <c r="H127" s="1">
        <v>44386</v>
      </c>
      <c r="I127">
        <v>552</v>
      </c>
      <c r="J127">
        <v>18.147945205479452</v>
      </c>
      <c r="K127">
        <v>95</v>
      </c>
      <c r="L127">
        <v>86</v>
      </c>
      <c r="M127">
        <v>94</v>
      </c>
    </row>
    <row r="128" spans="1:13" x14ac:dyDescent="0.3">
      <c r="A128" t="s">
        <v>141</v>
      </c>
      <c r="B128" t="s">
        <v>9</v>
      </c>
      <c r="C128" t="s">
        <v>1534</v>
      </c>
      <c r="D128" t="s">
        <v>10</v>
      </c>
      <c r="E128" t="s">
        <v>1114</v>
      </c>
      <c r="F128" t="s">
        <v>14</v>
      </c>
      <c r="G128" s="1">
        <v>43830</v>
      </c>
      <c r="H128" s="1">
        <v>44386</v>
      </c>
      <c r="I128">
        <v>556</v>
      </c>
      <c r="J128">
        <v>18.279452054794518</v>
      </c>
      <c r="K128">
        <v>90</v>
      </c>
      <c r="L128">
        <v>86</v>
      </c>
      <c r="M128">
        <v>94</v>
      </c>
    </row>
    <row r="129" spans="1:13" x14ac:dyDescent="0.3">
      <c r="A129" t="s">
        <v>142</v>
      </c>
      <c r="B129" t="s">
        <v>9</v>
      </c>
      <c r="C129" t="s">
        <v>1534</v>
      </c>
      <c r="D129" t="s">
        <v>10</v>
      </c>
      <c r="E129" t="s">
        <v>1114</v>
      </c>
      <c r="F129" t="s">
        <v>11</v>
      </c>
      <c r="G129" s="1">
        <v>43830</v>
      </c>
      <c r="H129" s="1">
        <v>44389</v>
      </c>
      <c r="I129">
        <v>559</v>
      </c>
      <c r="J129">
        <v>18.378082191780823</v>
      </c>
      <c r="K129">
        <v>115</v>
      </c>
      <c r="L129">
        <v>74</v>
      </c>
      <c r="M129">
        <v>91</v>
      </c>
    </row>
    <row r="130" spans="1:13" x14ac:dyDescent="0.3">
      <c r="A130" t="s">
        <v>143</v>
      </c>
      <c r="B130" t="s">
        <v>9</v>
      </c>
      <c r="C130" t="s">
        <v>1534</v>
      </c>
      <c r="D130" t="s">
        <v>13</v>
      </c>
      <c r="E130" t="s">
        <v>1112</v>
      </c>
      <c r="F130" t="s">
        <v>14</v>
      </c>
      <c r="G130" s="1">
        <v>43837</v>
      </c>
      <c r="H130" s="1">
        <v>44389</v>
      </c>
      <c r="I130">
        <v>552</v>
      </c>
      <c r="J130">
        <v>18.147945205479452</v>
      </c>
      <c r="K130">
        <v>115</v>
      </c>
      <c r="L130">
        <v>91</v>
      </c>
      <c r="M130">
        <v>103</v>
      </c>
    </row>
    <row r="131" spans="1:13" x14ac:dyDescent="0.3">
      <c r="A131" t="s">
        <v>144</v>
      </c>
      <c r="B131" t="s">
        <v>9</v>
      </c>
      <c r="C131" t="s">
        <v>1534</v>
      </c>
      <c r="D131" t="s">
        <v>10</v>
      </c>
      <c r="E131" t="s">
        <v>1114</v>
      </c>
      <c r="F131" t="s">
        <v>11</v>
      </c>
      <c r="G131" s="1">
        <v>43838</v>
      </c>
      <c r="H131" s="1">
        <v>44389</v>
      </c>
      <c r="I131">
        <v>551</v>
      </c>
      <c r="J131">
        <v>18.115068493150684</v>
      </c>
      <c r="K131">
        <v>95</v>
      </c>
      <c r="L131">
        <v>86</v>
      </c>
      <c r="M131">
        <v>79</v>
      </c>
    </row>
    <row r="132" spans="1:13" x14ac:dyDescent="0.3">
      <c r="A132" t="s">
        <v>145</v>
      </c>
      <c r="B132" t="s">
        <v>9</v>
      </c>
      <c r="C132" t="s">
        <v>1534</v>
      </c>
      <c r="D132" t="s">
        <v>10</v>
      </c>
      <c r="E132" t="s">
        <v>1114</v>
      </c>
      <c r="F132" t="s">
        <v>11</v>
      </c>
      <c r="G132" s="1">
        <v>43837</v>
      </c>
      <c r="H132" s="1">
        <v>44389</v>
      </c>
      <c r="I132">
        <v>552</v>
      </c>
      <c r="J132">
        <v>18.147945205479452</v>
      </c>
      <c r="K132">
        <v>110</v>
      </c>
      <c r="L132">
        <v>86</v>
      </c>
      <c r="M132">
        <v>107</v>
      </c>
    </row>
    <row r="133" spans="1:13" x14ac:dyDescent="0.3">
      <c r="A133" t="s">
        <v>146</v>
      </c>
      <c r="B133" t="s">
        <v>9</v>
      </c>
      <c r="C133" t="s">
        <v>1534</v>
      </c>
      <c r="D133" t="s">
        <v>10</v>
      </c>
      <c r="E133" t="s">
        <v>1114</v>
      </c>
      <c r="F133" t="s">
        <v>14</v>
      </c>
      <c r="G133" s="1">
        <v>43829</v>
      </c>
      <c r="H133" s="1">
        <v>44389</v>
      </c>
      <c r="I133">
        <v>560</v>
      </c>
      <c r="J133">
        <v>18.410958904109588</v>
      </c>
      <c r="K133">
        <v>115</v>
      </c>
      <c r="L133">
        <v>100</v>
      </c>
      <c r="M133">
        <v>118</v>
      </c>
    </row>
    <row r="134" spans="1:13" x14ac:dyDescent="0.3">
      <c r="A134" t="s">
        <v>147</v>
      </c>
      <c r="B134" t="s">
        <v>9</v>
      </c>
      <c r="C134" t="s">
        <v>1534</v>
      </c>
      <c r="D134" t="s">
        <v>10</v>
      </c>
      <c r="E134" t="s">
        <v>1114</v>
      </c>
      <c r="F134" t="s">
        <v>14</v>
      </c>
      <c r="G134" s="1">
        <v>43825</v>
      </c>
      <c r="H134" s="1">
        <v>44389</v>
      </c>
      <c r="I134">
        <v>564</v>
      </c>
      <c r="J134">
        <v>18.542465753424658</v>
      </c>
      <c r="K134">
        <v>85</v>
      </c>
      <c r="L134">
        <v>89</v>
      </c>
      <c r="M134">
        <v>85</v>
      </c>
    </row>
    <row r="135" spans="1:13" x14ac:dyDescent="0.3">
      <c r="A135" t="s">
        <v>148</v>
      </c>
      <c r="B135" t="s">
        <v>9</v>
      </c>
      <c r="C135" t="s">
        <v>1534</v>
      </c>
      <c r="D135" t="s">
        <v>10</v>
      </c>
      <c r="E135" t="s">
        <v>1114</v>
      </c>
      <c r="F135" t="s">
        <v>11</v>
      </c>
      <c r="G135" s="1">
        <v>43837</v>
      </c>
      <c r="H135" s="1">
        <v>44389</v>
      </c>
      <c r="I135">
        <v>552</v>
      </c>
      <c r="J135">
        <v>18.147945205479452</v>
      </c>
      <c r="K135">
        <v>105</v>
      </c>
      <c r="L135">
        <v>103</v>
      </c>
      <c r="M135">
        <v>88</v>
      </c>
    </row>
    <row r="136" spans="1:13" x14ac:dyDescent="0.3">
      <c r="A136" t="s">
        <v>149</v>
      </c>
      <c r="B136" t="s">
        <v>9</v>
      </c>
      <c r="C136" t="s">
        <v>1534</v>
      </c>
      <c r="D136" t="s">
        <v>13</v>
      </c>
      <c r="E136" t="s">
        <v>1112</v>
      </c>
      <c r="F136" t="s">
        <v>14</v>
      </c>
      <c r="G136" s="1">
        <v>43836</v>
      </c>
      <c r="H136" s="1">
        <v>44389</v>
      </c>
      <c r="I136">
        <v>553</v>
      </c>
      <c r="J136">
        <v>18.18082191780822</v>
      </c>
      <c r="K136">
        <v>95</v>
      </c>
      <c r="L136">
        <v>83</v>
      </c>
      <c r="M136">
        <v>88</v>
      </c>
    </row>
    <row r="137" spans="1:13" x14ac:dyDescent="0.3">
      <c r="A137" t="s">
        <v>150</v>
      </c>
      <c r="B137" t="s">
        <v>9</v>
      </c>
      <c r="C137" t="s">
        <v>1534</v>
      </c>
      <c r="D137" t="s">
        <v>10</v>
      </c>
      <c r="E137" t="s">
        <v>1114</v>
      </c>
      <c r="F137" t="s">
        <v>14</v>
      </c>
      <c r="G137" s="1">
        <v>43830</v>
      </c>
      <c r="H137" s="1">
        <v>44391</v>
      </c>
      <c r="I137">
        <v>561</v>
      </c>
      <c r="J137">
        <v>18.443835616438356</v>
      </c>
      <c r="K137">
        <v>95</v>
      </c>
      <c r="L137">
        <v>91</v>
      </c>
      <c r="M137">
        <v>91</v>
      </c>
    </row>
    <row r="138" spans="1:13" x14ac:dyDescent="0.3">
      <c r="A138" t="s">
        <v>151</v>
      </c>
      <c r="B138" t="s">
        <v>9</v>
      </c>
      <c r="C138" t="s">
        <v>1534</v>
      </c>
      <c r="D138" t="s">
        <v>13</v>
      </c>
      <c r="E138" t="s">
        <v>1112</v>
      </c>
      <c r="F138" t="s">
        <v>11</v>
      </c>
      <c r="G138" s="1">
        <v>43840</v>
      </c>
      <c r="H138" s="1">
        <v>44393</v>
      </c>
      <c r="I138">
        <v>553</v>
      </c>
      <c r="J138">
        <v>18.18082191780822</v>
      </c>
      <c r="K138">
        <v>115</v>
      </c>
      <c r="L138">
        <v>112</v>
      </c>
      <c r="M138">
        <v>112</v>
      </c>
    </row>
    <row r="139" spans="1:13" x14ac:dyDescent="0.3">
      <c r="A139" t="s">
        <v>152</v>
      </c>
      <c r="B139" t="s">
        <v>9</v>
      </c>
      <c r="C139" t="s">
        <v>1534</v>
      </c>
      <c r="D139" t="s">
        <v>13</v>
      </c>
      <c r="E139" t="s">
        <v>1112</v>
      </c>
      <c r="F139" t="s">
        <v>14</v>
      </c>
      <c r="G139" s="1">
        <v>43832</v>
      </c>
      <c r="H139" s="1">
        <v>44393</v>
      </c>
      <c r="I139">
        <v>561</v>
      </c>
      <c r="J139">
        <v>18.443835616438356</v>
      </c>
      <c r="K139">
        <v>85</v>
      </c>
      <c r="L139">
        <v>74</v>
      </c>
      <c r="M139">
        <v>88</v>
      </c>
    </row>
    <row r="140" spans="1:13" x14ac:dyDescent="0.3">
      <c r="A140" t="s">
        <v>153</v>
      </c>
      <c r="B140" t="s">
        <v>9</v>
      </c>
      <c r="C140" t="s">
        <v>1534</v>
      </c>
      <c r="D140" t="s">
        <v>10</v>
      </c>
      <c r="E140" t="s">
        <v>1114</v>
      </c>
      <c r="F140" t="s">
        <v>11</v>
      </c>
      <c r="G140" s="1">
        <v>43840</v>
      </c>
      <c r="H140" s="1">
        <v>44393</v>
      </c>
      <c r="I140">
        <v>553</v>
      </c>
      <c r="J140">
        <v>18.18082191780822</v>
      </c>
      <c r="K140">
        <v>110</v>
      </c>
      <c r="L140">
        <v>97</v>
      </c>
      <c r="M140">
        <v>115</v>
      </c>
    </row>
    <row r="141" spans="1:13" x14ac:dyDescent="0.3">
      <c r="A141" t="s">
        <v>154</v>
      </c>
      <c r="B141" t="s">
        <v>9</v>
      </c>
      <c r="C141" t="s">
        <v>1534</v>
      </c>
      <c r="D141" t="s">
        <v>10</v>
      </c>
      <c r="E141" t="s">
        <v>1114</v>
      </c>
      <c r="F141" t="s">
        <v>11</v>
      </c>
      <c r="G141" s="1">
        <v>43840</v>
      </c>
      <c r="H141" s="1">
        <v>44393</v>
      </c>
      <c r="I141">
        <v>553</v>
      </c>
      <c r="J141">
        <v>18.18082191780822</v>
      </c>
      <c r="K141">
        <v>95</v>
      </c>
      <c r="L141">
        <v>79</v>
      </c>
      <c r="M141">
        <v>97</v>
      </c>
    </row>
    <row r="142" spans="1:13" x14ac:dyDescent="0.3">
      <c r="A142" t="s">
        <v>155</v>
      </c>
      <c r="B142" t="s">
        <v>9</v>
      </c>
      <c r="C142" t="s">
        <v>1534</v>
      </c>
      <c r="D142" t="s">
        <v>10</v>
      </c>
      <c r="E142" t="s">
        <v>1114</v>
      </c>
      <c r="F142" t="s">
        <v>11</v>
      </c>
      <c r="G142" s="1">
        <v>43837</v>
      </c>
      <c r="H142" s="1">
        <v>44393</v>
      </c>
      <c r="I142">
        <v>556</v>
      </c>
      <c r="J142">
        <v>18.279452054794518</v>
      </c>
      <c r="K142">
        <v>105</v>
      </c>
      <c r="L142">
        <v>86</v>
      </c>
      <c r="M142">
        <v>94</v>
      </c>
    </row>
    <row r="143" spans="1:13" x14ac:dyDescent="0.3">
      <c r="A143" t="s">
        <v>156</v>
      </c>
      <c r="B143" t="s">
        <v>9</v>
      </c>
      <c r="C143" t="s">
        <v>1534</v>
      </c>
      <c r="D143" t="s">
        <v>10</v>
      </c>
      <c r="E143" t="s">
        <v>1114</v>
      </c>
      <c r="F143" t="s">
        <v>14</v>
      </c>
      <c r="G143" s="1">
        <v>43846</v>
      </c>
      <c r="H143" s="1">
        <v>44396</v>
      </c>
      <c r="I143">
        <v>550</v>
      </c>
      <c r="J143">
        <v>18.082191780821919</v>
      </c>
      <c r="K143">
        <v>100</v>
      </c>
      <c r="L143">
        <v>91</v>
      </c>
      <c r="M143">
        <v>97</v>
      </c>
    </row>
    <row r="144" spans="1:13" x14ac:dyDescent="0.3">
      <c r="A144" t="s">
        <v>157</v>
      </c>
      <c r="B144" t="s">
        <v>9</v>
      </c>
      <c r="C144" t="s">
        <v>1534</v>
      </c>
      <c r="D144" t="s">
        <v>10</v>
      </c>
      <c r="E144" t="s">
        <v>1114</v>
      </c>
      <c r="F144" t="s">
        <v>11</v>
      </c>
      <c r="G144" s="1">
        <v>43847</v>
      </c>
      <c r="H144" s="1">
        <v>44396</v>
      </c>
      <c r="I144">
        <v>549</v>
      </c>
      <c r="J144">
        <v>18.049315068493151</v>
      </c>
      <c r="K144">
        <v>90</v>
      </c>
      <c r="L144">
        <v>77</v>
      </c>
      <c r="M144">
        <v>91</v>
      </c>
    </row>
    <row r="145" spans="1:13" x14ac:dyDescent="0.3">
      <c r="A145" t="s">
        <v>158</v>
      </c>
      <c r="B145" t="s">
        <v>9</v>
      </c>
      <c r="C145" t="s">
        <v>1534</v>
      </c>
      <c r="D145" t="s">
        <v>10</v>
      </c>
      <c r="E145" t="s">
        <v>1114</v>
      </c>
      <c r="F145" t="s">
        <v>11</v>
      </c>
      <c r="G145" s="1">
        <v>43849</v>
      </c>
      <c r="H145" s="1">
        <v>44400</v>
      </c>
      <c r="I145">
        <v>551</v>
      </c>
      <c r="J145">
        <v>18.115068493150684</v>
      </c>
      <c r="K145">
        <v>115</v>
      </c>
      <c r="L145">
        <v>118</v>
      </c>
      <c r="M145">
        <v>121</v>
      </c>
    </row>
    <row r="146" spans="1:13" x14ac:dyDescent="0.3">
      <c r="A146" t="s">
        <v>159</v>
      </c>
      <c r="B146" t="s">
        <v>9</v>
      </c>
      <c r="C146" t="s">
        <v>1534</v>
      </c>
      <c r="D146" t="s">
        <v>10</v>
      </c>
      <c r="E146" t="s">
        <v>1114</v>
      </c>
      <c r="F146" t="s">
        <v>14</v>
      </c>
      <c r="G146" s="1">
        <v>43853</v>
      </c>
      <c r="H146" s="1">
        <v>44400</v>
      </c>
      <c r="I146">
        <v>547</v>
      </c>
      <c r="J146">
        <v>17.983561643835614</v>
      </c>
      <c r="K146">
        <v>95</v>
      </c>
      <c r="L146">
        <v>79</v>
      </c>
      <c r="M146">
        <v>88</v>
      </c>
    </row>
    <row r="147" spans="1:13" x14ac:dyDescent="0.3">
      <c r="A147" t="s">
        <v>160</v>
      </c>
      <c r="B147" t="s">
        <v>9</v>
      </c>
      <c r="C147" t="s">
        <v>1534</v>
      </c>
      <c r="D147" t="s">
        <v>10</v>
      </c>
      <c r="E147" t="s">
        <v>1114</v>
      </c>
      <c r="F147" t="s">
        <v>11</v>
      </c>
      <c r="G147" s="1">
        <v>43850</v>
      </c>
      <c r="H147" s="1">
        <v>44400</v>
      </c>
      <c r="I147">
        <v>550</v>
      </c>
      <c r="J147">
        <v>18.082191780821919</v>
      </c>
      <c r="K147">
        <v>95</v>
      </c>
      <c r="L147">
        <v>106</v>
      </c>
      <c r="M147">
        <v>97</v>
      </c>
    </row>
    <row r="148" spans="1:13" x14ac:dyDescent="0.3">
      <c r="A148" t="s">
        <v>161</v>
      </c>
      <c r="B148" t="s">
        <v>9</v>
      </c>
      <c r="C148" t="s">
        <v>1534</v>
      </c>
      <c r="D148" t="s">
        <v>10</v>
      </c>
      <c r="E148" t="s">
        <v>1114</v>
      </c>
      <c r="F148" t="s">
        <v>14</v>
      </c>
      <c r="G148" s="1">
        <v>43803</v>
      </c>
      <c r="H148" s="1">
        <v>44403</v>
      </c>
      <c r="I148">
        <v>600</v>
      </c>
      <c r="J148">
        <v>19.726027397260275</v>
      </c>
      <c r="K148">
        <v>105</v>
      </c>
      <c r="L148">
        <v>97</v>
      </c>
      <c r="M148">
        <v>97</v>
      </c>
    </row>
    <row r="149" spans="1:13" x14ac:dyDescent="0.3">
      <c r="A149" t="s">
        <v>162</v>
      </c>
      <c r="B149" t="s">
        <v>9</v>
      </c>
      <c r="C149" t="s">
        <v>1534</v>
      </c>
      <c r="D149" t="s">
        <v>10</v>
      </c>
      <c r="E149" t="s">
        <v>1114</v>
      </c>
      <c r="F149" t="s">
        <v>11</v>
      </c>
      <c r="G149" s="1">
        <v>43852</v>
      </c>
      <c r="H149" s="1">
        <v>44403</v>
      </c>
      <c r="I149">
        <v>551</v>
      </c>
      <c r="J149">
        <v>18.115068493150684</v>
      </c>
      <c r="K149">
        <v>105</v>
      </c>
      <c r="L149">
        <v>94</v>
      </c>
      <c r="M149">
        <v>103</v>
      </c>
    </row>
    <row r="150" spans="1:13" x14ac:dyDescent="0.3">
      <c r="A150" t="s">
        <v>163</v>
      </c>
      <c r="B150" t="s">
        <v>9</v>
      </c>
      <c r="C150" t="s">
        <v>1534</v>
      </c>
      <c r="D150" t="s">
        <v>13</v>
      </c>
      <c r="E150" t="s">
        <v>1112</v>
      </c>
      <c r="F150" t="s">
        <v>11</v>
      </c>
      <c r="G150" s="1">
        <v>43848</v>
      </c>
      <c r="H150" s="1">
        <v>44403</v>
      </c>
      <c r="I150">
        <v>555</v>
      </c>
      <c r="J150">
        <v>18.246575342465754</v>
      </c>
      <c r="K150">
        <v>100</v>
      </c>
      <c r="L150">
        <v>89</v>
      </c>
      <c r="M150">
        <v>100</v>
      </c>
    </row>
    <row r="151" spans="1:13" x14ac:dyDescent="0.3">
      <c r="A151" t="s">
        <v>164</v>
      </c>
      <c r="B151" t="s">
        <v>9</v>
      </c>
      <c r="C151" t="s">
        <v>1534</v>
      </c>
      <c r="D151" t="s">
        <v>10</v>
      </c>
      <c r="E151" t="s">
        <v>1114</v>
      </c>
      <c r="F151" t="s">
        <v>14</v>
      </c>
      <c r="G151" s="1">
        <v>43854</v>
      </c>
      <c r="H151" s="1">
        <v>44403</v>
      </c>
      <c r="I151">
        <v>549</v>
      </c>
      <c r="J151">
        <v>18.049315068493151</v>
      </c>
      <c r="K151">
        <v>110</v>
      </c>
      <c r="L151">
        <v>100</v>
      </c>
      <c r="M151">
        <v>107</v>
      </c>
    </row>
    <row r="152" spans="1:13" x14ac:dyDescent="0.3">
      <c r="A152" t="s">
        <v>165</v>
      </c>
      <c r="B152" t="s">
        <v>9</v>
      </c>
      <c r="C152" t="s">
        <v>1534</v>
      </c>
      <c r="D152" t="s">
        <v>10</v>
      </c>
      <c r="E152" t="s">
        <v>1114</v>
      </c>
      <c r="F152" t="s">
        <v>11</v>
      </c>
      <c r="G152" s="1">
        <v>43824</v>
      </c>
      <c r="H152" s="1">
        <v>44403</v>
      </c>
      <c r="I152">
        <v>579</v>
      </c>
      <c r="J152">
        <v>19.035616438356165</v>
      </c>
      <c r="K152">
        <v>100</v>
      </c>
      <c r="L152">
        <v>86</v>
      </c>
      <c r="M152">
        <v>97</v>
      </c>
    </row>
    <row r="153" spans="1:13" x14ac:dyDescent="0.3">
      <c r="A153" t="s">
        <v>166</v>
      </c>
      <c r="B153" t="s">
        <v>9</v>
      </c>
      <c r="C153" t="s">
        <v>1534</v>
      </c>
      <c r="D153" t="s">
        <v>10</v>
      </c>
      <c r="E153" t="s">
        <v>1114</v>
      </c>
      <c r="F153" t="s">
        <v>14</v>
      </c>
      <c r="G153" s="1">
        <v>43853</v>
      </c>
      <c r="H153" s="1">
        <v>44403</v>
      </c>
      <c r="I153">
        <v>550</v>
      </c>
      <c r="J153">
        <v>18.082191780821919</v>
      </c>
      <c r="K153">
        <v>125</v>
      </c>
      <c r="L153">
        <v>106</v>
      </c>
      <c r="M153">
        <v>121</v>
      </c>
    </row>
    <row r="154" spans="1:13" x14ac:dyDescent="0.3">
      <c r="A154" t="s">
        <v>167</v>
      </c>
      <c r="B154" t="s">
        <v>9</v>
      </c>
      <c r="C154" t="s">
        <v>1534</v>
      </c>
      <c r="D154" t="s">
        <v>13</v>
      </c>
      <c r="E154" t="s">
        <v>1112</v>
      </c>
      <c r="F154" t="s">
        <v>14</v>
      </c>
      <c r="G154" s="1">
        <v>43852</v>
      </c>
      <c r="H154" s="1">
        <v>44407</v>
      </c>
      <c r="I154">
        <v>555</v>
      </c>
      <c r="J154">
        <v>18.246575342465754</v>
      </c>
      <c r="K154">
        <v>100</v>
      </c>
      <c r="L154">
        <v>100</v>
      </c>
      <c r="M154">
        <v>100</v>
      </c>
    </row>
    <row r="155" spans="1:13" x14ac:dyDescent="0.3">
      <c r="A155" t="s">
        <v>168</v>
      </c>
      <c r="B155" t="s">
        <v>9</v>
      </c>
      <c r="C155" t="s">
        <v>1534</v>
      </c>
      <c r="D155" t="s">
        <v>10</v>
      </c>
      <c r="E155" t="s">
        <v>1114</v>
      </c>
      <c r="F155" t="s">
        <v>14</v>
      </c>
      <c r="G155" s="1">
        <v>43856</v>
      </c>
      <c r="H155" s="1">
        <v>44407</v>
      </c>
      <c r="I155">
        <v>551</v>
      </c>
      <c r="J155">
        <v>18.115068493150684</v>
      </c>
      <c r="K155">
        <v>85</v>
      </c>
      <c r="L155">
        <v>91</v>
      </c>
      <c r="M155">
        <v>94</v>
      </c>
    </row>
    <row r="156" spans="1:13" x14ac:dyDescent="0.3">
      <c r="A156" t="s">
        <v>169</v>
      </c>
      <c r="B156" t="s">
        <v>9</v>
      </c>
      <c r="C156" t="s">
        <v>1534</v>
      </c>
      <c r="D156" t="s">
        <v>10</v>
      </c>
      <c r="E156" t="s">
        <v>1114</v>
      </c>
      <c r="F156" t="s">
        <v>11</v>
      </c>
      <c r="G156" s="1">
        <v>43843</v>
      </c>
      <c r="H156" s="1">
        <v>44407</v>
      </c>
      <c r="I156">
        <v>564</v>
      </c>
      <c r="J156">
        <v>18.542465753424658</v>
      </c>
      <c r="K156">
        <v>115</v>
      </c>
      <c r="L156">
        <v>115</v>
      </c>
      <c r="M156">
        <v>115</v>
      </c>
    </row>
    <row r="157" spans="1:13" x14ac:dyDescent="0.3">
      <c r="A157" t="s">
        <v>170</v>
      </c>
      <c r="B157" t="s">
        <v>9</v>
      </c>
      <c r="C157" t="s">
        <v>1534</v>
      </c>
      <c r="D157" t="s">
        <v>10</v>
      </c>
      <c r="E157" t="s">
        <v>1114</v>
      </c>
      <c r="F157" t="s">
        <v>14</v>
      </c>
      <c r="G157" s="1">
        <v>43858</v>
      </c>
      <c r="H157" s="1">
        <v>44407</v>
      </c>
      <c r="I157">
        <v>549</v>
      </c>
      <c r="J157">
        <v>18.049315068493151</v>
      </c>
      <c r="K157">
        <v>115</v>
      </c>
      <c r="L157">
        <v>97</v>
      </c>
      <c r="M157">
        <v>118</v>
      </c>
    </row>
    <row r="158" spans="1:13" x14ac:dyDescent="0.3">
      <c r="A158" t="s">
        <v>171</v>
      </c>
      <c r="B158" t="s">
        <v>9</v>
      </c>
      <c r="C158" t="s">
        <v>1534</v>
      </c>
      <c r="D158" t="s">
        <v>13</v>
      </c>
      <c r="E158" t="s">
        <v>1112</v>
      </c>
      <c r="F158" t="s">
        <v>11</v>
      </c>
      <c r="G158" s="1">
        <v>43855</v>
      </c>
      <c r="H158" s="1">
        <v>44407</v>
      </c>
      <c r="I158">
        <v>552</v>
      </c>
      <c r="J158">
        <v>18.147945205479452</v>
      </c>
      <c r="K158">
        <v>105</v>
      </c>
      <c r="L158">
        <v>86</v>
      </c>
      <c r="M158">
        <v>88</v>
      </c>
    </row>
    <row r="159" spans="1:13" x14ac:dyDescent="0.3">
      <c r="A159" t="s">
        <v>172</v>
      </c>
      <c r="B159" t="s">
        <v>9</v>
      </c>
      <c r="C159" t="s">
        <v>1534</v>
      </c>
      <c r="D159" t="s">
        <v>10</v>
      </c>
      <c r="E159" t="s">
        <v>1114</v>
      </c>
      <c r="F159" t="s">
        <v>11</v>
      </c>
      <c r="G159" s="1">
        <v>43856</v>
      </c>
      <c r="H159" s="1">
        <v>44410</v>
      </c>
      <c r="I159">
        <v>554</v>
      </c>
      <c r="J159">
        <v>18.213698630136985</v>
      </c>
      <c r="K159">
        <v>100</v>
      </c>
      <c r="L159">
        <v>86</v>
      </c>
      <c r="M159">
        <v>94</v>
      </c>
    </row>
    <row r="160" spans="1:13" x14ac:dyDescent="0.3">
      <c r="A160" t="s">
        <v>173</v>
      </c>
      <c r="B160" t="s">
        <v>9</v>
      </c>
      <c r="C160" t="s">
        <v>1534</v>
      </c>
      <c r="D160" t="s">
        <v>13</v>
      </c>
      <c r="E160" t="s">
        <v>1112</v>
      </c>
      <c r="F160" t="s">
        <v>14</v>
      </c>
      <c r="G160" s="1">
        <v>43859</v>
      </c>
      <c r="H160" s="1">
        <v>44410</v>
      </c>
      <c r="I160">
        <v>551</v>
      </c>
      <c r="J160">
        <v>18.115068493150684</v>
      </c>
      <c r="K160">
        <v>125</v>
      </c>
      <c r="L160">
        <v>97</v>
      </c>
      <c r="M160">
        <v>107</v>
      </c>
    </row>
    <row r="161" spans="1:13" x14ac:dyDescent="0.3">
      <c r="A161" t="s">
        <v>174</v>
      </c>
      <c r="B161" t="s">
        <v>9</v>
      </c>
      <c r="C161" t="s">
        <v>1534</v>
      </c>
      <c r="D161" t="s">
        <v>10</v>
      </c>
      <c r="E161" t="s">
        <v>1114</v>
      </c>
      <c r="F161" t="s">
        <v>14</v>
      </c>
      <c r="G161" s="1">
        <v>43863</v>
      </c>
      <c r="H161" s="1">
        <v>44414</v>
      </c>
      <c r="I161">
        <v>551</v>
      </c>
      <c r="J161">
        <v>18.115068493150684</v>
      </c>
      <c r="K161">
        <v>105</v>
      </c>
      <c r="L161">
        <v>77</v>
      </c>
      <c r="M161">
        <v>97</v>
      </c>
    </row>
    <row r="162" spans="1:13" x14ac:dyDescent="0.3">
      <c r="A162" t="s">
        <v>175</v>
      </c>
      <c r="B162" t="s">
        <v>9</v>
      </c>
      <c r="C162" t="s">
        <v>1534</v>
      </c>
      <c r="D162" t="s">
        <v>10</v>
      </c>
      <c r="E162" t="s">
        <v>1114</v>
      </c>
      <c r="F162" t="s">
        <v>14</v>
      </c>
      <c r="G162" s="1">
        <v>43862</v>
      </c>
      <c r="H162" s="1">
        <v>44414</v>
      </c>
      <c r="I162">
        <v>552</v>
      </c>
      <c r="J162">
        <v>18.147945205479452</v>
      </c>
      <c r="K162">
        <v>100</v>
      </c>
      <c r="L162">
        <v>86</v>
      </c>
      <c r="M162">
        <v>91</v>
      </c>
    </row>
    <row r="163" spans="1:13" x14ac:dyDescent="0.3">
      <c r="A163" t="s">
        <v>176</v>
      </c>
      <c r="B163" t="s">
        <v>9</v>
      </c>
      <c r="C163" t="s">
        <v>1534</v>
      </c>
      <c r="D163" t="s">
        <v>10</v>
      </c>
      <c r="E163" t="s">
        <v>1114</v>
      </c>
      <c r="F163" t="s">
        <v>14</v>
      </c>
      <c r="G163" s="1">
        <v>43862</v>
      </c>
      <c r="H163" s="1">
        <v>44414</v>
      </c>
      <c r="I163">
        <v>552</v>
      </c>
      <c r="J163">
        <v>18.147945205479452</v>
      </c>
      <c r="K163">
        <v>105</v>
      </c>
      <c r="L163">
        <v>86</v>
      </c>
      <c r="M163">
        <v>88</v>
      </c>
    </row>
    <row r="164" spans="1:13" x14ac:dyDescent="0.3">
      <c r="A164" t="s">
        <v>177</v>
      </c>
      <c r="B164" t="s">
        <v>9</v>
      </c>
      <c r="C164" t="s">
        <v>1534</v>
      </c>
      <c r="D164" t="s">
        <v>13</v>
      </c>
      <c r="E164" t="s">
        <v>1112</v>
      </c>
      <c r="F164" t="s">
        <v>14</v>
      </c>
      <c r="G164" s="1">
        <v>43840</v>
      </c>
      <c r="H164" s="1">
        <v>44414</v>
      </c>
      <c r="I164">
        <v>574</v>
      </c>
      <c r="J164">
        <v>18.871232876712327</v>
      </c>
      <c r="K164">
        <v>95</v>
      </c>
      <c r="L164">
        <v>83</v>
      </c>
      <c r="M164">
        <v>91</v>
      </c>
    </row>
    <row r="165" spans="1:13" x14ac:dyDescent="0.3">
      <c r="A165" t="s">
        <v>178</v>
      </c>
      <c r="B165" t="s">
        <v>9</v>
      </c>
      <c r="C165" t="s">
        <v>1534</v>
      </c>
      <c r="D165" t="s">
        <v>10</v>
      </c>
      <c r="E165" t="s">
        <v>1114</v>
      </c>
      <c r="F165" t="s">
        <v>14</v>
      </c>
      <c r="G165" s="1">
        <v>43865</v>
      </c>
      <c r="H165" s="1">
        <v>44421</v>
      </c>
      <c r="I165">
        <v>556</v>
      </c>
      <c r="J165">
        <v>18.279452054794518</v>
      </c>
      <c r="K165">
        <v>100</v>
      </c>
      <c r="L165">
        <v>77</v>
      </c>
      <c r="M165">
        <v>94</v>
      </c>
    </row>
    <row r="166" spans="1:13" x14ac:dyDescent="0.3">
      <c r="A166" t="s">
        <v>179</v>
      </c>
      <c r="B166" t="s">
        <v>9</v>
      </c>
      <c r="C166" t="s">
        <v>1534</v>
      </c>
      <c r="D166" t="s">
        <v>10</v>
      </c>
      <c r="E166" t="s">
        <v>1114</v>
      </c>
      <c r="F166" t="s">
        <v>14</v>
      </c>
      <c r="G166" s="1">
        <v>43864</v>
      </c>
      <c r="H166" s="1">
        <v>44424</v>
      </c>
      <c r="I166">
        <v>560</v>
      </c>
      <c r="J166">
        <v>18.410958904109588</v>
      </c>
      <c r="K166">
        <v>100</v>
      </c>
      <c r="L166">
        <v>79</v>
      </c>
      <c r="M166">
        <v>97</v>
      </c>
    </row>
    <row r="167" spans="1:13" x14ac:dyDescent="0.3">
      <c r="A167" t="s">
        <v>180</v>
      </c>
      <c r="B167" t="s">
        <v>9</v>
      </c>
      <c r="C167" t="s">
        <v>1534</v>
      </c>
      <c r="D167" t="s">
        <v>10</v>
      </c>
      <c r="E167" t="s">
        <v>1114</v>
      </c>
      <c r="F167" t="s">
        <v>11</v>
      </c>
      <c r="G167" s="1">
        <v>43819</v>
      </c>
      <c r="H167" s="1">
        <v>44424</v>
      </c>
      <c r="I167">
        <v>605</v>
      </c>
      <c r="J167">
        <v>19.890410958904109</v>
      </c>
      <c r="K167">
        <v>95</v>
      </c>
      <c r="L167">
        <v>77</v>
      </c>
      <c r="M167">
        <v>91</v>
      </c>
    </row>
    <row r="168" spans="1:13" x14ac:dyDescent="0.3">
      <c r="A168" t="s">
        <v>181</v>
      </c>
      <c r="B168" t="s">
        <v>16</v>
      </c>
      <c r="C168" t="s">
        <v>1535</v>
      </c>
      <c r="D168" t="s">
        <v>13</v>
      </c>
      <c r="E168" t="s">
        <v>1113</v>
      </c>
      <c r="F168" t="s">
        <v>11</v>
      </c>
      <c r="G168" s="1">
        <v>43878</v>
      </c>
      <c r="H168" s="1">
        <v>44428</v>
      </c>
      <c r="I168">
        <v>550</v>
      </c>
      <c r="J168">
        <v>18.082191780821919</v>
      </c>
      <c r="K168">
        <v>105</v>
      </c>
      <c r="L168">
        <v>106</v>
      </c>
      <c r="M168">
        <v>124</v>
      </c>
    </row>
    <row r="169" spans="1:13" x14ac:dyDescent="0.3">
      <c r="A169" t="s">
        <v>182</v>
      </c>
      <c r="B169" t="s">
        <v>16</v>
      </c>
      <c r="C169" t="s">
        <v>1535</v>
      </c>
      <c r="D169" t="s">
        <v>13</v>
      </c>
      <c r="E169" t="s">
        <v>1113</v>
      </c>
      <c r="F169" t="s">
        <v>14</v>
      </c>
      <c r="G169" s="1">
        <v>43813</v>
      </c>
      <c r="H169" s="1">
        <v>44431</v>
      </c>
      <c r="I169">
        <v>618</v>
      </c>
      <c r="J169">
        <v>20.317808219178083</v>
      </c>
      <c r="K169">
        <v>100</v>
      </c>
      <c r="L169">
        <v>112</v>
      </c>
      <c r="M169">
        <v>97</v>
      </c>
    </row>
    <row r="170" spans="1:13" x14ac:dyDescent="0.3">
      <c r="A170" t="s">
        <v>183</v>
      </c>
      <c r="B170" t="s">
        <v>16</v>
      </c>
      <c r="C170" t="s">
        <v>1535</v>
      </c>
      <c r="D170" t="s">
        <v>13</v>
      </c>
      <c r="E170" t="s">
        <v>1113</v>
      </c>
      <c r="F170" t="s">
        <v>11</v>
      </c>
      <c r="G170" s="1">
        <v>43756</v>
      </c>
      <c r="H170" s="1">
        <v>44436</v>
      </c>
      <c r="I170">
        <v>680</v>
      </c>
      <c r="J170">
        <v>21</v>
      </c>
      <c r="K170">
        <v>100</v>
      </c>
      <c r="L170">
        <v>100</v>
      </c>
      <c r="M170">
        <v>97</v>
      </c>
    </row>
    <row r="171" spans="1:13" x14ac:dyDescent="0.3">
      <c r="A171" t="s">
        <v>184</v>
      </c>
      <c r="B171" t="s">
        <v>16</v>
      </c>
      <c r="C171" t="s">
        <v>1535</v>
      </c>
      <c r="D171" t="s">
        <v>13</v>
      </c>
      <c r="E171" t="s">
        <v>1113</v>
      </c>
      <c r="F171" t="s">
        <v>14</v>
      </c>
      <c r="G171" s="1">
        <v>43825</v>
      </c>
      <c r="H171" s="1">
        <v>44431</v>
      </c>
      <c r="I171">
        <v>606</v>
      </c>
      <c r="J171">
        <v>19.923287671232877</v>
      </c>
      <c r="K171">
        <v>75</v>
      </c>
      <c r="L171">
        <v>94</v>
      </c>
      <c r="M171">
        <v>88</v>
      </c>
    </row>
    <row r="172" spans="1:13" x14ac:dyDescent="0.3">
      <c r="A172" t="s">
        <v>185</v>
      </c>
      <c r="B172" t="s">
        <v>16</v>
      </c>
      <c r="C172" t="s">
        <v>1535</v>
      </c>
      <c r="D172" t="s">
        <v>13</v>
      </c>
      <c r="E172" t="s">
        <v>1113</v>
      </c>
      <c r="F172" t="s">
        <v>11</v>
      </c>
      <c r="G172" s="1">
        <v>43837</v>
      </c>
      <c r="H172" s="1">
        <v>44431</v>
      </c>
      <c r="I172">
        <v>594</v>
      </c>
      <c r="J172">
        <v>19.528767123287672</v>
      </c>
      <c r="K172">
        <v>70</v>
      </c>
      <c r="L172">
        <v>56</v>
      </c>
      <c r="M172">
        <v>61</v>
      </c>
    </row>
    <row r="173" spans="1:13" x14ac:dyDescent="0.3">
      <c r="A173" t="s">
        <v>186</v>
      </c>
      <c r="B173" t="s">
        <v>16</v>
      </c>
      <c r="C173" t="s">
        <v>1535</v>
      </c>
      <c r="D173" t="s">
        <v>13</v>
      </c>
      <c r="E173" t="s">
        <v>1113</v>
      </c>
      <c r="F173" t="s">
        <v>11</v>
      </c>
      <c r="G173" s="1">
        <v>43861</v>
      </c>
      <c r="H173" s="1">
        <v>44431</v>
      </c>
      <c r="I173">
        <v>570</v>
      </c>
      <c r="J173">
        <v>18.739726027397261</v>
      </c>
      <c r="K173">
        <v>105</v>
      </c>
      <c r="L173">
        <v>97</v>
      </c>
      <c r="M173">
        <v>107</v>
      </c>
    </row>
    <row r="174" spans="1:13" x14ac:dyDescent="0.3">
      <c r="A174" t="s">
        <v>187</v>
      </c>
      <c r="B174" t="s">
        <v>9</v>
      </c>
      <c r="C174" t="s">
        <v>1534</v>
      </c>
      <c r="D174" t="s">
        <v>10</v>
      </c>
      <c r="E174" t="s">
        <v>1114</v>
      </c>
      <c r="F174" t="s">
        <v>11</v>
      </c>
      <c r="G174" s="1">
        <v>43861</v>
      </c>
      <c r="H174" s="1">
        <v>44431</v>
      </c>
      <c r="I174">
        <v>570</v>
      </c>
      <c r="J174">
        <v>18.739726027397261</v>
      </c>
      <c r="K174">
        <v>90</v>
      </c>
      <c r="L174">
        <v>77</v>
      </c>
      <c r="M174">
        <v>97</v>
      </c>
    </row>
    <row r="175" spans="1:13" x14ac:dyDescent="0.3">
      <c r="A175" t="s">
        <v>188</v>
      </c>
      <c r="B175" t="s">
        <v>9</v>
      </c>
      <c r="C175" t="s">
        <v>1534</v>
      </c>
      <c r="D175" t="s">
        <v>10</v>
      </c>
      <c r="E175" t="s">
        <v>1114</v>
      </c>
      <c r="F175" t="s">
        <v>14</v>
      </c>
      <c r="G175" s="1">
        <v>43820</v>
      </c>
      <c r="H175" s="1">
        <v>44435</v>
      </c>
      <c r="I175">
        <v>615</v>
      </c>
      <c r="J175">
        <v>20.219178082191782</v>
      </c>
      <c r="K175">
        <v>100</v>
      </c>
      <c r="L175">
        <v>83</v>
      </c>
      <c r="M175">
        <v>110</v>
      </c>
    </row>
    <row r="176" spans="1:13" x14ac:dyDescent="0.3">
      <c r="A176" t="s">
        <v>189</v>
      </c>
      <c r="B176" t="s">
        <v>9</v>
      </c>
      <c r="C176" t="s">
        <v>1534</v>
      </c>
      <c r="D176" t="s">
        <v>10</v>
      </c>
      <c r="E176" t="s">
        <v>1114</v>
      </c>
      <c r="F176" t="s">
        <v>11</v>
      </c>
      <c r="G176" s="1">
        <v>43813</v>
      </c>
      <c r="H176" s="1">
        <v>44438</v>
      </c>
      <c r="I176">
        <v>625</v>
      </c>
      <c r="J176">
        <v>20.547945205479451</v>
      </c>
      <c r="K176">
        <v>100</v>
      </c>
      <c r="L176">
        <v>91</v>
      </c>
      <c r="M176">
        <v>112</v>
      </c>
    </row>
    <row r="177" spans="1:13" x14ac:dyDescent="0.3">
      <c r="A177" t="s">
        <v>190</v>
      </c>
      <c r="B177" t="s">
        <v>9</v>
      </c>
      <c r="C177" t="s">
        <v>1534</v>
      </c>
      <c r="D177" t="s">
        <v>13</v>
      </c>
      <c r="E177" t="s">
        <v>1112</v>
      </c>
      <c r="F177" t="s">
        <v>11</v>
      </c>
      <c r="G177" s="1">
        <v>43836</v>
      </c>
      <c r="H177" s="1">
        <v>44438</v>
      </c>
      <c r="I177">
        <v>602</v>
      </c>
      <c r="J177">
        <v>19.791780821917811</v>
      </c>
      <c r="K177">
        <v>110</v>
      </c>
      <c r="L177">
        <v>89</v>
      </c>
      <c r="M177">
        <v>100</v>
      </c>
    </row>
    <row r="178" spans="1:13" x14ac:dyDescent="0.3">
      <c r="A178" t="s">
        <v>191</v>
      </c>
      <c r="B178" t="s">
        <v>9</v>
      </c>
      <c r="C178" t="s">
        <v>1534</v>
      </c>
      <c r="D178" t="s">
        <v>10</v>
      </c>
      <c r="E178" t="s">
        <v>1114</v>
      </c>
      <c r="F178" t="s">
        <v>14</v>
      </c>
      <c r="G178" s="1">
        <v>43808</v>
      </c>
      <c r="H178" s="1">
        <v>44440</v>
      </c>
      <c r="I178">
        <v>632</v>
      </c>
      <c r="J178">
        <v>20.778082191780822</v>
      </c>
      <c r="K178">
        <v>100</v>
      </c>
      <c r="L178">
        <v>94</v>
      </c>
      <c r="M178">
        <v>107</v>
      </c>
    </row>
    <row r="179" spans="1:13" x14ac:dyDescent="0.3">
      <c r="A179" t="s">
        <v>192</v>
      </c>
      <c r="B179" t="s">
        <v>9</v>
      </c>
      <c r="C179" t="s">
        <v>1534</v>
      </c>
      <c r="D179" t="s">
        <v>10</v>
      </c>
      <c r="E179" t="s">
        <v>1114</v>
      </c>
      <c r="F179" t="s">
        <v>11</v>
      </c>
      <c r="G179" s="1">
        <v>43830</v>
      </c>
      <c r="H179" s="1">
        <v>44440</v>
      </c>
      <c r="I179">
        <v>610</v>
      </c>
      <c r="J179">
        <v>20.054794520547944</v>
      </c>
      <c r="K179">
        <v>95</v>
      </c>
      <c r="L179">
        <v>77</v>
      </c>
      <c r="M179">
        <v>88</v>
      </c>
    </row>
    <row r="180" spans="1:13" x14ac:dyDescent="0.3">
      <c r="A180" t="s">
        <v>193</v>
      </c>
      <c r="B180" t="s">
        <v>9</v>
      </c>
      <c r="C180" t="s">
        <v>1534</v>
      </c>
      <c r="D180" t="s">
        <v>10</v>
      </c>
      <c r="E180" t="s">
        <v>1114</v>
      </c>
      <c r="F180" t="s">
        <v>14</v>
      </c>
      <c r="G180" s="1">
        <v>43814</v>
      </c>
      <c r="H180" s="1">
        <v>44445</v>
      </c>
      <c r="I180">
        <v>631</v>
      </c>
      <c r="J180">
        <v>20.745205479452054</v>
      </c>
      <c r="K180">
        <v>95</v>
      </c>
      <c r="L180">
        <v>86</v>
      </c>
      <c r="M180">
        <v>79</v>
      </c>
    </row>
    <row r="181" spans="1:13" x14ac:dyDescent="0.3">
      <c r="A181" t="s">
        <v>194</v>
      </c>
      <c r="B181" t="s">
        <v>9</v>
      </c>
      <c r="C181" t="s">
        <v>1534</v>
      </c>
      <c r="D181" t="s">
        <v>10</v>
      </c>
      <c r="E181" t="s">
        <v>1114</v>
      </c>
      <c r="F181" t="s">
        <v>11</v>
      </c>
      <c r="G181" s="1">
        <v>43806</v>
      </c>
      <c r="H181" s="1">
        <v>44448</v>
      </c>
      <c r="I181">
        <v>642</v>
      </c>
      <c r="J181">
        <v>21</v>
      </c>
      <c r="K181">
        <v>100</v>
      </c>
      <c r="L181">
        <v>83</v>
      </c>
      <c r="M181">
        <v>94</v>
      </c>
    </row>
    <row r="182" spans="1:13" x14ac:dyDescent="0.3">
      <c r="A182" t="s">
        <v>195</v>
      </c>
      <c r="B182" t="s">
        <v>9</v>
      </c>
      <c r="C182" t="s">
        <v>1534</v>
      </c>
      <c r="D182" t="s">
        <v>10</v>
      </c>
      <c r="E182" t="s">
        <v>1114</v>
      </c>
      <c r="F182" t="s">
        <v>11</v>
      </c>
      <c r="G182" s="1">
        <v>43834</v>
      </c>
      <c r="H182" s="1">
        <v>44449</v>
      </c>
      <c r="I182">
        <v>615</v>
      </c>
      <c r="J182">
        <v>20.219178082191782</v>
      </c>
      <c r="K182">
        <v>95</v>
      </c>
      <c r="L182">
        <v>86</v>
      </c>
      <c r="M182">
        <v>91</v>
      </c>
    </row>
    <row r="183" spans="1:13" x14ac:dyDescent="0.3">
      <c r="A183" t="s">
        <v>196</v>
      </c>
      <c r="B183" t="s">
        <v>9</v>
      </c>
      <c r="C183" t="s">
        <v>1534</v>
      </c>
      <c r="D183" t="s">
        <v>13</v>
      </c>
      <c r="E183" t="s">
        <v>1112</v>
      </c>
      <c r="F183" t="s">
        <v>11</v>
      </c>
      <c r="G183" s="1">
        <v>43865</v>
      </c>
      <c r="H183" s="1">
        <v>44449</v>
      </c>
      <c r="I183">
        <v>584</v>
      </c>
      <c r="J183">
        <v>19.200000000000003</v>
      </c>
      <c r="K183">
        <v>110</v>
      </c>
      <c r="L183">
        <v>94</v>
      </c>
      <c r="M183">
        <v>121</v>
      </c>
    </row>
    <row r="184" spans="1:13" x14ac:dyDescent="0.3">
      <c r="A184" t="s">
        <v>197</v>
      </c>
      <c r="B184" t="s">
        <v>9</v>
      </c>
      <c r="C184" t="s">
        <v>1534</v>
      </c>
      <c r="D184" t="s">
        <v>10</v>
      </c>
      <c r="E184" t="s">
        <v>1114</v>
      </c>
      <c r="F184" t="s">
        <v>14</v>
      </c>
      <c r="G184" s="1">
        <v>43878</v>
      </c>
      <c r="H184" s="1">
        <v>44452</v>
      </c>
      <c r="I184">
        <v>574</v>
      </c>
      <c r="J184">
        <v>18.871232876712327</v>
      </c>
      <c r="K184">
        <v>100</v>
      </c>
      <c r="L184">
        <v>83</v>
      </c>
      <c r="M184">
        <v>100</v>
      </c>
    </row>
    <row r="185" spans="1:13" x14ac:dyDescent="0.3">
      <c r="A185" t="s">
        <v>198</v>
      </c>
      <c r="B185" t="s">
        <v>9</v>
      </c>
      <c r="C185" t="s">
        <v>1534</v>
      </c>
      <c r="D185" t="s">
        <v>13</v>
      </c>
      <c r="E185" t="s">
        <v>1112</v>
      </c>
      <c r="F185" t="s">
        <v>14</v>
      </c>
      <c r="G185" s="1">
        <v>43845</v>
      </c>
      <c r="H185" s="1">
        <v>44452</v>
      </c>
      <c r="I185">
        <v>607</v>
      </c>
      <c r="J185">
        <v>19.956164383561642</v>
      </c>
      <c r="K185">
        <v>100</v>
      </c>
      <c r="L185">
        <v>91</v>
      </c>
      <c r="M185">
        <v>82</v>
      </c>
    </row>
    <row r="186" spans="1:13" x14ac:dyDescent="0.3">
      <c r="A186" t="s">
        <v>199</v>
      </c>
      <c r="B186" t="s">
        <v>9</v>
      </c>
      <c r="C186" t="s">
        <v>1534</v>
      </c>
      <c r="D186" t="s">
        <v>10</v>
      </c>
      <c r="E186" t="s">
        <v>1114</v>
      </c>
      <c r="F186" t="s">
        <v>11</v>
      </c>
      <c r="G186" s="1">
        <v>43816</v>
      </c>
      <c r="H186" s="1">
        <v>44454</v>
      </c>
      <c r="I186">
        <v>638</v>
      </c>
      <c r="J186">
        <v>20.975342465753425</v>
      </c>
      <c r="K186">
        <v>85</v>
      </c>
      <c r="L186">
        <v>71</v>
      </c>
      <c r="M186">
        <v>91</v>
      </c>
    </row>
    <row r="187" spans="1:13" x14ac:dyDescent="0.3">
      <c r="A187" t="s">
        <v>200</v>
      </c>
      <c r="B187" t="s">
        <v>16</v>
      </c>
      <c r="C187" t="s">
        <v>1535</v>
      </c>
      <c r="D187" t="s">
        <v>13</v>
      </c>
      <c r="E187" t="s">
        <v>1113</v>
      </c>
      <c r="F187" t="s">
        <v>14</v>
      </c>
      <c r="G187" s="1">
        <v>43902</v>
      </c>
      <c r="H187" s="1">
        <v>44454</v>
      </c>
      <c r="I187">
        <v>552</v>
      </c>
      <c r="J187">
        <v>18.147945205479452</v>
      </c>
      <c r="K187">
        <v>95</v>
      </c>
      <c r="L187">
        <v>77</v>
      </c>
      <c r="M187">
        <v>85</v>
      </c>
    </row>
    <row r="188" spans="1:13" x14ac:dyDescent="0.3">
      <c r="A188" t="s">
        <v>201</v>
      </c>
      <c r="B188" t="s">
        <v>16</v>
      </c>
      <c r="C188" t="s">
        <v>1535</v>
      </c>
      <c r="D188" t="s">
        <v>13</v>
      </c>
      <c r="E188" t="s">
        <v>1113</v>
      </c>
      <c r="F188" t="s">
        <v>14</v>
      </c>
      <c r="G188" s="1">
        <v>43903</v>
      </c>
      <c r="H188" s="1">
        <v>44454</v>
      </c>
      <c r="I188">
        <v>551</v>
      </c>
      <c r="J188">
        <v>18.115068493150684</v>
      </c>
      <c r="K188">
        <v>90</v>
      </c>
      <c r="L188">
        <v>89</v>
      </c>
      <c r="M188">
        <v>91</v>
      </c>
    </row>
    <row r="189" spans="1:13" x14ac:dyDescent="0.3">
      <c r="A189" t="s">
        <v>202</v>
      </c>
      <c r="B189" t="s">
        <v>9</v>
      </c>
      <c r="C189" t="s">
        <v>1534</v>
      </c>
      <c r="D189" t="s">
        <v>10</v>
      </c>
      <c r="E189" t="s">
        <v>1114</v>
      </c>
      <c r="F189" t="s">
        <v>11</v>
      </c>
      <c r="G189" s="1">
        <v>43823</v>
      </c>
      <c r="H189" s="1">
        <v>44456</v>
      </c>
      <c r="I189">
        <v>633</v>
      </c>
      <c r="J189">
        <v>20.81095890410959</v>
      </c>
      <c r="K189">
        <v>90</v>
      </c>
      <c r="L189">
        <v>77</v>
      </c>
      <c r="M189">
        <v>97</v>
      </c>
    </row>
    <row r="190" spans="1:13" x14ac:dyDescent="0.3">
      <c r="A190" t="s">
        <v>203</v>
      </c>
      <c r="B190" t="s">
        <v>9</v>
      </c>
      <c r="C190" t="s">
        <v>1534</v>
      </c>
      <c r="D190" t="s">
        <v>13</v>
      </c>
      <c r="E190" t="s">
        <v>1112</v>
      </c>
      <c r="F190" t="s">
        <v>14</v>
      </c>
      <c r="G190" s="1">
        <v>43839</v>
      </c>
      <c r="H190" s="1">
        <v>44456</v>
      </c>
      <c r="I190">
        <v>617</v>
      </c>
      <c r="J190">
        <v>20.284931506849315</v>
      </c>
      <c r="K190">
        <v>95</v>
      </c>
      <c r="L190">
        <v>74</v>
      </c>
      <c r="M190">
        <v>94</v>
      </c>
    </row>
    <row r="191" spans="1:13" x14ac:dyDescent="0.3">
      <c r="A191" t="s">
        <v>204</v>
      </c>
      <c r="B191" t="s">
        <v>9</v>
      </c>
      <c r="C191" t="s">
        <v>1534</v>
      </c>
      <c r="D191" t="s">
        <v>10</v>
      </c>
      <c r="E191" t="s">
        <v>1114</v>
      </c>
      <c r="F191" t="s">
        <v>11</v>
      </c>
      <c r="G191" s="1">
        <v>43854</v>
      </c>
      <c r="H191" s="1">
        <v>44459</v>
      </c>
      <c r="I191">
        <v>605</v>
      </c>
      <c r="J191">
        <v>19.890410958904109</v>
      </c>
      <c r="K191">
        <v>105</v>
      </c>
      <c r="L191">
        <v>103</v>
      </c>
      <c r="M191">
        <v>107</v>
      </c>
    </row>
    <row r="192" spans="1:13" x14ac:dyDescent="0.3">
      <c r="A192" t="s">
        <v>205</v>
      </c>
      <c r="B192" t="s">
        <v>9</v>
      </c>
      <c r="C192" t="s">
        <v>1534</v>
      </c>
      <c r="D192" t="s">
        <v>10</v>
      </c>
      <c r="E192" t="s">
        <v>1114</v>
      </c>
      <c r="F192" t="s">
        <v>11</v>
      </c>
      <c r="G192" s="1">
        <v>43870</v>
      </c>
      <c r="H192" s="1">
        <v>44459</v>
      </c>
      <c r="I192">
        <v>589</v>
      </c>
      <c r="J192">
        <v>19.364383561643834</v>
      </c>
      <c r="K192">
        <v>110</v>
      </c>
      <c r="L192">
        <v>100</v>
      </c>
      <c r="M192">
        <v>88</v>
      </c>
    </row>
    <row r="193" spans="1:13" x14ac:dyDescent="0.3">
      <c r="A193" t="s">
        <v>206</v>
      </c>
      <c r="B193" t="s">
        <v>9</v>
      </c>
      <c r="C193" t="s">
        <v>1534</v>
      </c>
      <c r="D193" t="s">
        <v>13</v>
      </c>
      <c r="E193" t="s">
        <v>1112</v>
      </c>
      <c r="F193" t="s">
        <v>11</v>
      </c>
      <c r="G193" s="1">
        <v>43817</v>
      </c>
      <c r="H193" s="1">
        <v>44466</v>
      </c>
      <c r="I193">
        <v>649</v>
      </c>
      <c r="J193">
        <v>21</v>
      </c>
      <c r="K193">
        <v>85</v>
      </c>
      <c r="L193">
        <v>79</v>
      </c>
      <c r="M193">
        <v>91</v>
      </c>
    </row>
    <row r="194" spans="1:13" x14ac:dyDescent="0.3">
      <c r="A194" t="s">
        <v>207</v>
      </c>
      <c r="B194" t="s">
        <v>9</v>
      </c>
      <c r="C194" t="s">
        <v>1534</v>
      </c>
      <c r="D194" t="s">
        <v>10</v>
      </c>
      <c r="E194" t="s">
        <v>1114</v>
      </c>
      <c r="F194" t="s">
        <v>14</v>
      </c>
      <c r="G194" s="1">
        <v>43855</v>
      </c>
      <c r="H194" s="1">
        <v>44470</v>
      </c>
      <c r="I194">
        <v>615</v>
      </c>
      <c r="J194">
        <v>20.219178082191782</v>
      </c>
      <c r="K194">
        <v>95</v>
      </c>
      <c r="L194">
        <v>97</v>
      </c>
      <c r="M194">
        <v>110</v>
      </c>
    </row>
    <row r="195" spans="1:13" x14ac:dyDescent="0.3">
      <c r="A195" t="s">
        <v>208</v>
      </c>
      <c r="B195" t="s">
        <v>16</v>
      </c>
      <c r="C195" t="s">
        <v>1535</v>
      </c>
      <c r="D195" t="s">
        <v>13</v>
      </c>
      <c r="E195" t="s">
        <v>1113</v>
      </c>
      <c r="F195" t="s">
        <v>14</v>
      </c>
      <c r="G195" s="1">
        <v>43910</v>
      </c>
      <c r="H195" s="1">
        <v>44473</v>
      </c>
      <c r="I195">
        <v>563</v>
      </c>
      <c r="J195">
        <v>18.509589041095889</v>
      </c>
      <c r="K195">
        <v>100</v>
      </c>
      <c r="L195">
        <v>94</v>
      </c>
      <c r="M195">
        <v>100</v>
      </c>
    </row>
    <row r="196" spans="1:13" x14ac:dyDescent="0.3">
      <c r="A196" t="s">
        <v>209</v>
      </c>
      <c r="B196" t="s">
        <v>9</v>
      </c>
      <c r="C196" t="s">
        <v>1534</v>
      </c>
      <c r="D196" t="s">
        <v>10</v>
      </c>
      <c r="E196" t="s">
        <v>1114</v>
      </c>
      <c r="F196" t="s">
        <v>14</v>
      </c>
      <c r="G196" s="1">
        <v>43849</v>
      </c>
      <c r="H196" s="1">
        <v>44473</v>
      </c>
      <c r="I196">
        <v>624</v>
      </c>
      <c r="J196">
        <v>20.515068493150686</v>
      </c>
      <c r="K196">
        <v>95</v>
      </c>
      <c r="L196">
        <v>83</v>
      </c>
      <c r="M196">
        <v>107</v>
      </c>
    </row>
    <row r="197" spans="1:13" x14ac:dyDescent="0.3">
      <c r="A197" t="s">
        <v>210</v>
      </c>
      <c r="B197" t="s">
        <v>9</v>
      </c>
      <c r="C197" t="s">
        <v>1534</v>
      </c>
      <c r="D197" t="s">
        <v>10</v>
      </c>
      <c r="E197" t="s">
        <v>1114</v>
      </c>
      <c r="F197" t="s">
        <v>14</v>
      </c>
      <c r="G197" s="1">
        <v>43777</v>
      </c>
      <c r="H197" s="1">
        <v>44475</v>
      </c>
      <c r="I197">
        <v>698</v>
      </c>
      <c r="J197">
        <v>21</v>
      </c>
      <c r="K197">
        <v>95</v>
      </c>
      <c r="L197">
        <v>89</v>
      </c>
      <c r="M197">
        <v>100</v>
      </c>
    </row>
    <row r="198" spans="1:13" x14ac:dyDescent="0.3">
      <c r="A198" t="s">
        <v>211</v>
      </c>
      <c r="B198" t="s">
        <v>9</v>
      </c>
      <c r="C198" t="s">
        <v>1534</v>
      </c>
      <c r="D198" t="s">
        <v>13</v>
      </c>
      <c r="E198" t="s">
        <v>1112</v>
      </c>
      <c r="F198" t="s">
        <v>14</v>
      </c>
      <c r="G198" s="1">
        <v>43888</v>
      </c>
      <c r="H198" s="1">
        <v>44487</v>
      </c>
      <c r="I198">
        <v>599</v>
      </c>
      <c r="J198">
        <v>19.693150684931506</v>
      </c>
      <c r="K198">
        <v>110</v>
      </c>
      <c r="L198">
        <v>77</v>
      </c>
      <c r="M198">
        <v>82</v>
      </c>
    </row>
    <row r="199" spans="1:13" x14ac:dyDescent="0.3">
      <c r="A199" t="s">
        <v>212</v>
      </c>
      <c r="B199" t="s">
        <v>16</v>
      </c>
      <c r="C199" t="s">
        <v>1535</v>
      </c>
      <c r="D199" t="s">
        <v>13</v>
      </c>
      <c r="E199" t="s">
        <v>1113</v>
      </c>
      <c r="F199" t="s">
        <v>14</v>
      </c>
      <c r="G199" s="1">
        <v>43950</v>
      </c>
      <c r="H199" s="1">
        <v>44510</v>
      </c>
      <c r="I199">
        <v>560</v>
      </c>
      <c r="J199">
        <v>18.410958904109588</v>
      </c>
      <c r="K199">
        <v>95</v>
      </c>
      <c r="L199">
        <v>115</v>
      </c>
      <c r="M199">
        <v>110</v>
      </c>
    </row>
    <row r="200" spans="1:13" x14ac:dyDescent="0.3">
      <c r="A200" t="s">
        <v>213</v>
      </c>
      <c r="B200" t="s">
        <v>16</v>
      </c>
      <c r="C200" t="s">
        <v>1535</v>
      </c>
      <c r="D200" t="s">
        <v>13</v>
      </c>
      <c r="E200" t="s">
        <v>1113</v>
      </c>
      <c r="F200" t="s">
        <v>14</v>
      </c>
      <c r="G200" s="1">
        <v>43593</v>
      </c>
      <c r="H200" s="1">
        <v>44146</v>
      </c>
      <c r="I200">
        <v>553</v>
      </c>
      <c r="J200">
        <v>18.18082191780822</v>
      </c>
      <c r="K200">
        <v>100</v>
      </c>
      <c r="L200">
        <v>91</v>
      </c>
      <c r="M200">
        <v>94</v>
      </c>
    </row>
    <row r="201" spans="1:13" x14ac:dyDescent="0.3">
      <c r="A201" t="s">
        <v>214</v>
      </c>
      <c r="B201" t="s">
        <v>16</v>
      </c>
      <c r="C201" t="s">
        <v>1535</v>
      </c>
      <c r="D201" t="s">
        <v>10</v>
      </c>
      <c r="E201" t="s">
        <v>1115</v>
      </c>
      <c r="F201" t="s">
        <v>11</v>
      </c>
      <c r="G201" s="1">
        <v>43659</v>
      </c>
      <c r="H201" s="1">
        <v>44221</v>
      </c>
      <c r="I201">
        <v>562</v>
      </c>
      <c r="J201">
        <v>18.476712328767121</v>
      </c>
      <c r="K201">
        <v>95</v>
      </c>
      <c r="L201">
        <v>79</v>
      </c>
      <c r="M201">
        <v>88</v>
      </c>
    </row>
    <row r="202" spans="1:13" x14ac:dyDescent="0.3">
      <c r="A202" t="s">
        <v>215</v>
      </c>
      <c r="B202" t="s">
        <v>16</v>
      </c>
      <c r="C202" t="s">
        <v>1535</v>
      </c>
      <c r="D202" t="s">
        <v>10</v>
      </c>
      <c r="E202" t="s">
        <v>1115</v>
      </c>
      <c r="F202" t="s">
        <v>14</v>
      </c>
      <c r="G202" s="1">
        <v>43602</v>
      </c>
      <c r="H202" s="1">
        <v>44165</v>
      </c>
      <c r="I202">
        <v>563</v>
      </c>
      <c r="J202">
        <v>18.509589041095889</v>
      </c>
      <c r="K202">
        <v>90</v>
      </c>
      <c r="L202">
        <v>94</v>
      </c>
      <c r="M202">
        <v>100</v>
      </c>
    </row>
    <row r="203" spans="1:13" x14ac:dyDescent="0.3">
      <c r="A203" t="s">
        <v>216</v>
      </c>
      <c r="B203" t="s">
        <v>16</v>
      </c>
      <c r="C203" t="s">
        <v>1535</v>
      </c>
      <c r="D203" t="s">
        <v>10</v>
      </c>
      <c r="E203" t="s">
        <v>1115</v>
      </c>
      <c r="F203" t="s">
        <v>14</v>
      </c>
      <c r="G203" s="1">
        <v>43597</v>
      </c>
      <c r="H203" s="1">
        <v>44151</v>
      </c>
      <c r="I203">
        <v>554</v>
      </c>
      <c r="J203">
        <v>18.213698630136985</v>
      </c>
      <c r="K203">
        <v>95</v>
      </c>
      <c r="L203">
        <v>109</v>
      </c>
      <c r="M203">
        <v>103</v>
      </c>
    </row>
    <row r="204" spans="1:13" x14ac:dyDescent="0.3">
      <c r="A204" t="s">
        <v>217</v>
      </c>
      <c r="B204" t="s">
        <v>16</v>
      </c>
      <c r="C204" t="s">
        <v>1535</v>
      </c>
      <c r="D204" t="s">
        <v>10</v>
      </c>
      <c r="E204" t="s">
        <v>1115</v>
      </c>
      <c r="F204" t="s">
        <v>11</v>
      </c>
      <c r="G204" s="1">
        <v>43620</v>
      </c>
      <c r="H204" s="1">
        <v>44175</v>
      </c>
      <c r="I204">
        <v>555</v>
      </c>
      <c r="J204">
        <v>18.246575342465754</v>
      </c>
      <c r="K204">
        <v>100</v>
      </c>
      <c r="L204">
        <v>91</v>
      </c>
      <c r="M204">
        <v>100</v>
      </c>
    </row>
    <row r="205" spans="1:13" x14ac:dyDescent="0.3">
      <c r="A205" t="s">
        <v>218</v>
      </c>
      <c r="B205" t="s">
        <v>9</v>
      </c>
      <c r="C205" t="s">
        <v>1534</v>
      </c>
      <c r="D205" t="s">
        <v>10</v>
      </c>
      <c r="E205" t="s">
        <v>1114</v>
      </c>
      <c r="F205" t="s">
        <v>11</v>
      </c>
      <c r="G205" s="1">
        <v>43649</v>
      </c>
      <c r="H205" s="1">
        <v>44210</v>
      </c>
      <c r="I205">
        <v>561</v>
      </c>
      <c r="J205">
        <v>18.443835616438356</v>
      </c>
      <c r="K205">
        <v>105</v>
      </c>
      <c r="L205">
        <v>83</v>
      </c>
      <c r="M205">
        <v>103</v>
      </c>
    </row>
    <row r="206" spans="1:13" x14ac:dyDescent="0.3">
      <c r="A206" t="s">
        <v>219</v>
      </c>
      <c r="B206" t="s">
        <v>27</v>
      </c>
      <c r="C206" t="s">
        <v>1534</v>
      </c>
      <c r="D206" t="s">
        <v>10</v>
      </c>
      <c r="E206" t="s">
        <v>1114</v>
      </c>
      <c r="F206" t="s">
        <v>14</v>
      </c>
      <c r="G206" s="1">
        <v>43696</v>
      </c>
      <c r="H206" s="1">
        <v>44249</v>
      </c>
      <c r="I206">
        <v>553</v>
      </c>
      <c r="J206">
        <v>18.18082191780822</v>
      </c>
      <c r="K206">
        <v>105</v>
      </c>
      <c r="L206">
        <v>103</v>
      </c>
      <c r="M206">
        <v>94</v>
      </c>
    </row>
    <row r="207" spans="1:13" x14ac:dyDescent="0.3">
      <c r="A207" t="s">
        <v>220</v>
      </c>
      <c r="B207" t="s">
        <v>9</v>
      </c>
      <c r="C207" t="s">
        <v>1534</v>
      </c>
      <c r="D207" t="s">
        <v>10</v>
      </c>
      <c r="E207" t="s">
        <v>1114</v>
      </c>
      <c r="F207" t="s">
        <v>11</v>
      </c>
      <c r="G207" s="1">
        <v>43702</v>
      </c>
      <c r="H207" s="1">
        <v>44256</v>
      </c>
      <c r="I207">
        <v>554</v>
      </c>
      <c r="J207">
        <v>18.213698630136985</v>
      </c>
      <c r="K207">
        <v>80</v>
      </c>
      <c r="L207">
        <v>89</v>
      </c>
      <c r="M207">
        <v>103</v>
      </c>
    </row>
    <row r="208" spans="1:13" x14ac:dyDescent="0.3">
      <c r="A208" t="s">
        <v>221</v>
      </c>
      <c r="B208" t="s">
        <v>27</v>
      </c>
      <c r="C208" t="s">
        <v>1534</v>
      </c>
      <c r="D208" t="s">
        <v>10</v>
      </c>
      <c r="E208" t="s">
        <v>1114</v>
      </c>
      <c r="F208" t="s">
        <v>11</v>
      </c>
      <c r="G208" s="1">
        <v>43710</v>
      </c>
      <c r="H208" s="1">
        <v>44263</v>
      </c>
      <c r="I208">
        <v>553</v>
      </c>
      <c r="J208">
        <v>18.18082191780822</v>
      </c>
      <c r="K208">
        <v>80</v>
      </c>
      <c r="L208">
        <v>77</v>
      </c>
      <c r="M208">
        <v>88</v>
      </c>
    </row>
    <row r="209" spans="1:13" x14ac:dyDescent="0.3">
      <c r="A209" t="s">
        <v>222</v>
      </c>
      <c r="B209" t="s">
        <v>9</v>
      </c>
      <c r="C209" t="s">
        <v>1534</v>
      </c>
      <c r="D209" t="s">
        <v>10</v>
      </c>
      <c r="E209" t="s">
        <v>1114</v>
      </c>
      <c r="F209" t="s">
        <v>11</v>
      </c>
      <c r="G209" s="1">
        <v>43732</v>
      </c>
      <c r="H209" s="1">
        <v>44284</v>
      </c>
      <c r="I209">
        <v>552</v>
      </c>
      <c r="J209">
        <v>18.147945205479452</v>
      </c>
      <c r="K209">
        <v>90</v>
      </c>
      <c r="L209">
        <v>74</v>
      </c>
      <c r="M209">
        <v>88</v>
      </c>
    </row>
    <row r="210" spans="1:13" x14ac:dyDescent="0.3">
      <c r="A210" t="s">
        <v>223</v>
      </c>
      <c r="B210" t="s">
        <v>9</v>
      </c>
      <c r="C210" t="s">
        <v>1534</v>
      </c>
      <c r="D210" t="s">
        <v>10</v>
      </c>
      <c r="E210" t="s">
        <v>1114</v>
      </c>
      <c r="F210" t="s">
        <v>14</v>
      </c>
      <c r="G210" s="1">
        <v>43702</v>
      </c>
      <c r="H210" s="1">
        <v>44256</v>
      </c>
      <c r="I210">
        <v>554</v>
      </c>
      <c r="J210">
        <v>18.213698630136985</v>
      </c>
      <c r="K210">
        <v>105</v>
      </c>
      <c r="L210">
        <v>115</v>
      </c>
      <c r="M210">
        <v>127</v>
      </c>
    </row>
    <row r="211" spans="1:13" x14ac:dyDescent="0.3">
      <c r="A211" t="s">
        <v>224</v>
      </c>
      <c r="B211" t="s">
        <v>16</v>
      </c>
      <c r="C211" t="s">
        <v>1535</v>
      </c>
      <c r="D211" t="s">
        <v>10</v>
      </c>
      <c r="E211" t="s">
        <v>1115</v>
      </c>
      <c r="F211" t="s">
        <v>14</v>
      </c>
      <c r="G211" s="1">
        <v>43739</v>
      </c>
      <c r="H211" s="1">
        <v>44298</v>
      </c>
      <c r="I211">
        <v>559</v>
      </c>
      <c r="J211">
        <v>18.378082191780823</v>
      </c>
      <c r="K211">
        <v>100</v>
      </c>
      <c r="L211">
        <v>97</v>
      </c>
      <c r="M211">
        <v>112</v>
      </c>
    </row>
    <row r="212" spans="1:13" x14ac:dyDescent="0.3">
      <c r="A212" t="s">
        <v>225</v>
      </c>
      <c r="B212" t="s">
        <v>9</v>
      </c>
      <c r="C212" t="s">
        <v>1534</v>
      </c>
      <c r="D212" t="s">
        <v>13</v>
      </c>
      <c r="E212" t="s">
        <v>1112</v>
      </c>
      <c r="F212" t="s">
        <v>11</v>
      </c>
      <c r="G212" s="1">
        <v>43739</v>
      </c>
      <c r="H212" s="1">
        <v>44287</v>
      </c>
      <c r="I212">
        <v>548</v>
      </c>
      <c r="J212">
        <v>18.016438356164386</v>
      </c>
      <c r="K212">
        <v>90</v>
      </c>
      <c r="L212">
        <v>94</v>
      </c>
      <c r="M212">
        <v>97</v>
      </c>
    </row>
    <row r="213" spans="1:13" x14ac:dyDescent="0.3">
      <c r="A213" t="s">
        <v>226</v>
      </c>
      <c r="B213" t="s">
        <v>9</v>
      </c>
      <c r="C213" t="s">
        <v>1534</v>
      </c>
      <c r="D213" t="s">
        <v>10</v>
      </c>
      <c r="E213" t="s">
        <v>1114</v>
      </c>
      <c r="F213" t="s">
        <v>14</v>
      </c>
      <c r="G213" s="1">
        <v>43748</v>
      </c>
      <c r="H213" s="1">
        <v>44298</v>
      </c>
      <c r="I213">
        <v>550</v>
      </c>
      <c r="J213">
        <v>18.082191780821919</v>
      </c>
      <c r="K213">
        <v>105</v>
      </c>
      <c r="L213">
        <v>79</v>
      </c>
      <c r="M213">
        <v>100</v>
      </c>
    </row>
    <row r="214" spans="1:13" x14ac:dyDescent="0.3">
      <c r="A214" t="s">
        <v>227</v>
      </c>
      <c r="B214" t="s">
        <v>9</v>
      </c>
      <c r="C214" t="s">
        <v>1534</v>
      </c>
      <c r="D214" t="s">
        <v>10</v>
      </c>
      <c r="E214" t="s">
        <v>1114</v>
      </c>
      <c r="F214" t="s">
        <v>11</v>
      </c>
      <c r="G214" s="1">
        <v>43755</v>
      </c>
      <c r="H214" s="1">
        <v>44284</v>
      </c>
      <c r="I214">
        <v>529</v>
      </c>
      <c r="J214">
        <v>17.391780821917806</v>
      </c>
      <c r="K214">
        <v>90</v>
      </c>
      <c r="L214">
        <v>79</v>
      </c>
      <c r="M214">
        <v>82</v>
      </c>
    </row>
    <row r="215" spans="1:13" x14ac:dyDescent="0.3">
      <c r="A215" t="s">
        <v>229</v>
      </c>
      <c r="B215" t="s">
        <v>9</v>
      </c>
      <c r="C215" t="s">
        <v>1534</v>
      </c>
      <c r="D215" t="s">
        <v>10</v>
      </c>
      <c r="E215" t="s">
        <v>1114</v>
      </c>
      <c r="F215" t="s">
        <v>11</v>
      </c>
      <c r="G215" s="1">
        <v>43757</v>
      </c>
      <c r="H215" s="1">
        <v>44305</v>
      </c>
      <c r="I215">
        <v>548</v>
      </c>
      <c r="J215">
        <v>18.016438356164386</v>
      </c>
      <c r="K215">
        <v>95</v>
      </c>
      <c r="L215">
        <v>83</v>
      </c>
      <c r="M215">
        <v>94</v>
      </c>
    </row>
    <row r="216" spans="1:13" x14ac:dyDescent="0.3">
      <c r="A216" t="s">
        <v>230</v>
      </c>
      <c r="B216" t="s">
        <v>27</v>
      </c>
      <c r="C216" t="s">
        <v>1534</v>
      </c>
      <c r="D216" t="s">
        <v>10</v>
      </c>
      <c r="E216" t="s">
        <v>1114</v>
      </c>
      <c r="F216" t="s">
        <v>14</v>
      </c>
      <c r="G216" s="1">
        <v>43764</v>
      </c>
      <c r="H216" s="1">
        <v>44312</v>
      </c>
      <c r="I216">
        <v>548</v>
      </c>
      <c r="J216">
        <v>18.016438356164386</v>
      </c>
      <c r="K216">
        <v>100</v>
      </c>
      <c r="L216">
        <v>79</v>
      </c>
      <c r="M216">
        <v>100</v>
      </c>
    </row>
    <row r="217" spans="1:13" x14ac:dyDescent="0.3">
      <c r="A217" t="s">
        <v>231</v>
      </c>
      <c r="B217" t="s">
        <v>9</v>
      </c>
      <c r="C217" t="s">
        <v>1534</v>
      </c>
      <c r="D217" t="s">
        <v>10</v>
      </c>
      <c r="E217" t="s">
        <v>1114</v>
      </c>
      <c r="F217" t="s">
        <v>14</v>
      </c>
      <c r="G217" s="1">
        <v>43766</v>
      </c>
      <c r="H217" s="1">
        <v>44315</v>
      </c>
      <c r="I217">
        <v>549</v>
      </c>
      <c r="J217">
        <v>18.049315068493151</v>
      </c>
      <c r="K217">
        <v>115</v>
      </c>
      <c r="L217">
        <v>112</v>
      </c>
      <c r="M217">
        <v>124</v>
      </c>
    </row>
    <row r="218" spans="1:13" x14ac:dyDescent="0.3">
      <c r="A218" t="s">
        <v>232</v>
      </c>
      <c r="B218" t="s">
        <v>9</v>
      </c>
      <c r="C218" t="s">
        <v>1534</v>
      </c>
      <c r="D218" t="s">
        <v>13</v>
      </c>
      <c r="E218" t="s">
        <v>1112</v>
      </c>
      <c r="F218" t="s">
        <v>11</v>
      </c>
      <c r="G218" s="1">
        <v>43763</v>
      </c>
      <c r="H218" s="1">
        <v>44319</v>
      </c>
      <c r="I218">
        <v>556</v>
      </c>
      <c r="J218">
        <v>18.279452054794518</v>
      </c>
      <c r="K218">
        <v>100</v>
      </c>
      <c r="L218">
        <v>79</v>
      </c>
      <c r="M218">
        <v>103</v>
      </c>
    </row>
    <row r="219" spans="1:13" x14ac:dyDescent="0.3">
      <c r="A219" t="s">
        <v>234</v>
      </c>
      <c r="B219" t="s">
        <v>27</v>
      </c>
      <c r="C219" t="s">
        <v>1534</v>
      </c>
      <c r="D219" t="s">
        <v>13</v>
      </c>
      <c r="E219" t="s">
        <v>1112</v>
      </c>
      <c r="F219" t="s">
        <v>11</v>
      </c>
      <c r="G219" s="1">
        <v>43775</v>
      </c>
      <c r="H219" s="1">
        <v>44326</v>
      </c>
      <c r="I219">
        <v>551</v>
      </c>
      <c r="J219">
        <v>18.115068493150684</v>
      </c>
      <c r="K219">
        <v>110</v>
      </c>
      <c r="L219">
        <v>100</v>
      </c>
      <c r="M219">
        <v>112</v>
      </c>
    </row>
    <row r="220" spans="1:13" x14ac:dyDescent="0.3">
      <c r="A220" t="s">
        <v>235</v>
      </c>
      <c r="B220" t="s">
        <v>9</v>
      </c>
      <c r="C220" t="s">
        <v>1534</v>
      </c>
      <c r="D220" t="s">
        <v>13</v>
      </c>
      <c r="E220" t="s">
        <v>1112</v>
      </c>
      <c r="F220" t="s">
        <v>14</v>
      </c>
      <c r="G220" s="1">
        <v>43719</v>
      </c>
      <c r="H220" s="1">
        <v>44284</v>
      </c>
      <c r="I220">
        <v>565</v>
      </c>
      <c r="J220">
        <v>18.575342465753423</v>
      </c>
      <c r="K220">
        <v>110</v>
      </c>
      <c r="L220">
        <v>97</v>
      </c>
      <c r="M220">
        <v>118</v>
      </c>
    </row>
    <row r="221" spans="1:13" x14ac:dyDescent="0.3">
      <c r="A221" t="s">
        <v>236</v>
      </c>
      <c r="B221" t="s">
        <v>9</v>
      </c>
      <c r="C221" t="s">
        <v>1534</v>
      </c>
      <c r="D221" t="s">
        <v>10</v>
      </c>
      <c r="E221" t="s">
        <v>1114</v>
      </c>
      <c r="F221" t="s">
        <v>11</v>
      </c>
      <c r="G221" s="1">
        <v>43787</v>
      </c>
      <c r="H221" s="1">
        <v>44333</v>
      </c>
      <c r="I221">
        <v>546</v>
      </c>
      <c r="J221">
        <v>17.950684931506849</v>
      </c>
      <c r="K221">
        <v>115</v>
      </c>
      <c r="L221">
        <v>106</v>
      </c>
      <c r="M221">
        <v>112</v>
      </c>
    </row>
    <row r="222" spans="1:13" x14ac:dyDescent="0.3">
      <c r="A222" t="s">
        <v>237</v>
      </c>
      <c r="B222" t="s">
        <v>9</v>
      </c>
      <c r="C222" t="s">
        <v>1534</v>
      </c>
      <c r="D222" t="s">
        <v>10</v>
      </c>
      <c r="E222" t="s">
        <v>1114</v>
      </c>
      <c r="F222" t="s">
        <v>11</v>
      </c>
      <c r="G222" s="1">
        <v>43793</v>
      </c>
      <c r="H222" s="1">
        <v>44340</v>
      </c>
      <c r="I222">
        <v>547</v>
      </c>
      <c r="J222">
        <v>17.983561643835614</v>
      </c>
      <c r="K222">
        <v>85</v>
      </c>
      <c r="L222">
        <v>79</v>
      </c>
      <c r="M222">
        <v>91</v>
      </c>
    </row>
    <row r="223" spans="1:13" x14ac:dyDescent="0.3">
      <c r="A223" t="s">
        <v>238</v>
      </c>
      <c r="B223" t="s">
        <v>16</v>
      </c>
      <c r="C223" t="s">
        <v>1535</v>
      </c>
      <c r="D223" t="s">
        <v>10</v>
      </c>
      <c r="E223" t="s">
        <v>1115</v>
      </c>
      <c r="F223" t="s">
        <v>11</v>
      </c>
      <c r="G223" s="1">
        <v>43782</v>
      </c>
      <c r="H223" s="1">
        <v>44329</v>
      </c>
      <c r="I223">
        <v>547</v>
      </c>
      <c r="J223">
        <v>17.983561643835614</v>
      </c>
      <c r="K223">
        <v>95</v>
      </c>
      <c r="L223">
        <v>77</v>
      </c>
      <c r="M223">
        <v>94</v>
      </c>
    </row>
    <row r="224" spans="1:13" x14ac:dyDescent="0.3">
      <c r="A224" t="s">
        <v>239</v>
      </c>
      <c r="B224" t="s">
        <v>9</v>
      </c>
      <c r="C224" t="s">
        <v>1534</v>
      </c>
      <c r="D224" t="s">
        <v>13</v>
      </c>
      <c r="E224" t="s">
        <v>1112</v>
      </c>
      <c r="F224" t="s">
        <v>11</v>
      </c>
      <c r="G224" s="1">
        <v>43785</v>
      </c>
      <c r="H224" s="1">
        <v>44347</v>
      </c>
      <c r="I224">
        <v>562</v>
      </c>
      <c r="J224">
        <v>18.476712328767121</v>
      </c>
      <c r="K224">
        <v>80</v>
      </c>
      <c r="L224">
        <v>79</v>
      </c>
      <c r="M224">
        <v>82</v>
      </c>
    </row>
    <row r="225" spans="1:13" x14ac:dyDescent="0.3">
      <c r="A225" t="s">
        <v>240</v>
      </c>
      <c r="B225" t="s">
        <v>16</v>
      </c>
      <c r="C225" t="s">
        <v>1535</v>
      </c>
      <c r="D225" t="s">
        <v>10</v>
      </c>
      <c r="E225" t="s">
        <v>1115</v>
      </c>
      <c r="F225" t="s">
        <v>14</v>
      </c>
      <c r="G225" s="1">
        <v>43798</v>
      </c>
      <c r="H225" s="1">
        <v>44343</v>
      </c>
      <c r="I225">
        <v>545</v>
      </c>
      <c r="J225">
        <v>17.917808219178081</v>
      </c>
      <c r="K225">
        <v>105</v>
      </c>
      <c r="L225">
        <v>86</v>
      </c>
      <c r="M225">
        <v>100</v>
      </c>
    </row>
    <row r="226" spans="1:13" x14ac:dyDescent="0.3">
      <c r="A226" t="s">
        <v>241</v>
      </c>
      <c r="B226" t="s">
        <v>9</v>
      </c>
      <c r="C226" t="s">
        <v>1534</v>
      </c>
      <c r="D226" t="s">
        <v>13</v>
      </c>
      <c r="E226" t="s">
        <v>1112</v>
      </c>
      <c r="F226" t="s">
        <v>11</v>
      </c>
      <c r="G226" s="1">
        <v>43766</v>
      </c>
      <c r="H226" s="1">
        <v>44435</v>
      </c>
      <c r="I226">
        <v>669</v>
      </c>
      <c r="J226">
        <v>21</v>
      </c>
      <c r="K226">
        <v>100</v>
      </c>
      <c r="L226">
        <v>97</v>
      </c>
      <c r="M226">
        <v>88</v>
      </c>
    </row>
    <row r="227" spans="1:13" x14ac:dyDescent="0.3">
      <c r="A227" t="s">
        <v>242</v>
      </c>
      <c r="B227" t="s">
        <v>9</v>
      </c>
      <c r="C227" t="s">
        <v>1534</v>
      </c>
      <c r="D227" t="s">
        <v>13</v>
      </c>
      <c r="E227" t="s">
        <v>1112</v>
      </c>
      <c r="F227" t="s">
        <v>11</v>
      </c>
      <c r="G227" s="1">
        <v>43796</v>
      </c>
      <c r="H227" s="1">
        <v>44343</v>
      </c>
      <c r="I227">
        <v>547</v>
      </c>
      <c r="J227">
        <v>17.983561643835614</v>
      </c>
      <c r="K227">
        <v>105</v>
      </c>
      <c r="L227">
        <v>103</v>
      </c>
      <c r="M227">
        <v>115</v>
      </c>
    </row>
    <row r="228" spans="1:13" x14ac:dyDescent="0.3">
      <c r="A228" t="s">
        <v>243</v>
      </c>
      <c r="B228" t="s">
        <v>16</v>
      </c>
      <c r="C228" t="s">
        <v>1535</v>
      </c>
      <c r="D228" t="s">
        <v>10</v>
      </c>
      <c r="E228" t="s">
        <v>1115</v>
      </c>
      <c r="F228" t="s">
        <v>11</v>
      </c>
      <c r="G228" s="1">
        <v>43792</v>
      </c>
      <c r="H228" s="1">
        <v>44340</v>
      </c>
      <c r="I228">
        <v>548</v>
      </c>
      <c r="J228">
        <v>18.016438356164386</v>
      </c>
      <c r="K228">
        <v>115</v>
      </c>
      <c r="L228">
        <v>106</v>
      </c>
      <c r="M228">
        <v>110</v>
      </c>
    </row>
    <row r="229" spans="1:13" x14ac:dyDescent="0.3">
      <c r="A229" t="s">
        <v>244</v>
      </c>
      <c r="B229" t="s">
        <v>16</v>
      </c>
      <c r="C229" t="s">
        <v>1535</v>
      </c>
      <c r="D229" t="s">
        <v>10</v>
      </c>
      <c r="E229" t="s">
        <v>1115</v>
      </c>
      <c r="F229" t="s">
        <v>14</v>
      </c>
      <c r="G229" s="1">
        <v>43785</v>
      </c>
      <c r="H229" s="1">
        <v>44333</v>
      </c>
      <c r="I229">
        <v>548</v>
      </c>
      <c r="J229">
        <v>18.016438356164386</v>
      </c>
      <c r="K229">
        <v>95</v>
      </c>
      <c r="L229">
        <v>86</v>
      </c>
      <c r="M229">
        <v>88</v>
      </c>
    </row>
    <row r="230" spans="1:13" x14ac:dyDescent="0.3">
      <c r="A230" t="s">
        <v>245</v>
      </c>
      <c r="B230" t="s">
        <v>9</v>
      </c>
      <c r="C230" t="s">
        <v>1534</v>
      </c>
      <c r="D230" t="s">
        <v>10</v>
      </c>
      <c r="E230" t="s">
        <v>1114</v>
      </c>
      <c r="F230" t="s">
        <v>14</v>
      </c>
      <c r="G230" s="1">
        <v>43803</v>
      </c>
      <c r="H230" s="1">
        <v>44389</v>
      </c>
      <c r="I230">
        <v>586</v>
      </c>
      <c r="J230">
        <v>19.265753424657536</v>
      </c>
      <c r="K230">
        <v>100</v>
      </c>
      <c r="L230">
        <v>83</v>
      </c>
      <c r="M230">
        <v>100</v>
      </c>
    </row>
    <row r="231" spans="1:13" x14ac:dyDescent="0.3">
      <c r="A231" t="s">
        <v>246</v>
      </c>
      <c r="B231" t="s">
        <v>16</v>
      </c>
      <c r="C231" t="s">
        <v>1535</v>
      </c>
      <c r="D231" t="s">
        <v>10</v>
      </c>
      <c r="E231" t="s">
        <v>1115</v>
      </c>
      <c r="F231" t="s">
        <v>11</v>
      </c>
      <c r="G231" s="1">
        <v>43787</v>
      </c>
      <c r="H231" s="1">
        <v>44344</v>
      </c>
      <c r="I231">
        <v>557</v>
      </c>
      <c r="J231">
        <v>18.31232876712329</v>
      </c>
      <c r="K231">
        <v>105</v>
      </c>
      <c r="L231">
        <v>112</v>
      </c>
      <c r="M231">
        <v>110</v>
      </c>
    </row>
    <row r="232" spans="1:13" x14ac:dyDescent="0.3">
      <c r="A232" t="s">
        <v>247</v>
      </c>
      <c r="B232" t="s">
        <v>9</v>
      </c>
      <c r="C232" t="s">
        <v>1534</v>
      </c>
      <c r="D232" t="s">
        <v>13</v>
      </c>
      <c r="E232" t="s">
        <v>1112</v>
      </c>
      <c r="F232" t="s">
        <v>14</v>
      </c>
      <c r="G232" s="1">
        <v>43798</v>
      </c>
      <c r="H232" s="1">
        <v>44347</v>
      </c>
      <c r="I232">
        <v>549</v>
      </c>
      <c r="J232">
        <v>18.049315068493151</v>
      </c>
      <c r="K232">
        <v>105</v>
      </c>
      <c r="L232">
        <v>103</v>
      </c>
      <c r="M232">
        <v>112</v>
      </c>
    </row>
    <row r="233" spans="1:13" x14ac:dyDescent="0.3">
      <c r="A233" t="s">
        <v>248</v>
      </c>
      <c r="B233" t="s">
        <v>16</v>
      </c>
      <c r="C233" t="s">
        <v>1535</v>
      </c>
      <c r="D233" t="s">
        <v>10</v>
      </c>
      <c r="E233" t="s">
        <v>1115</v>
      </c>
      <c r="F233" t="s">
        <v>14</v>
      </c>
      <c r="G233" s="1">
        <v>43808</v>
      </c>
      <c r="H233" s="1">
        <v>44361</v>
      </c>
      <c r="I233">
        <v>553</v>
      </c>
      <c r="J233">
        <v>18.18082191780822</v>
      </c>
      <c r="K233">
        <v>120</v>
      </c>
      <c r="L233">
        <v>89</v>
      </c>
      <c r="M233">
        <v>103</v>
      </c>
    </row>
    <row r="234" spans="1:13" x14ac:dyDescent="0.3">
      <c r="A234" t="s">
        <v>249</v>
      </c>
      <c r="B234" t="s">
        <v>16</v>
      </c>
      <c r="C234" t="s">
        <v>1535</v>
      </c>
      <c r="D234" t="s">
        <v>13</v>
      </c>
      <c r="E234" t="s">
        <v>1113</v>
      </c>
      <c r="F234" t="s">
        <v>14</v>
      </c>
      <c r="G234" s="1">
        <v>43806</v>
      </c>
      <c r="H234" s="1">
        <v>44361</v>
      </c>
      <c r="I234">
        <v>555</v>
      </c>
      <c r="J234">
        <v>18.246575342465754</v>
      </c>
      <c r="K234">
        <v>70</v>
      </c>
      <c r="L234">
        <v>74</v>
      </c>
      <c r="M234">
        <v>88</v>
      </c>
    </row>
    <row r="235" spans="1:13" x14ac:dyDescent="0.3">
      <c r="A235" t="s">
        <v>250</v>
      </c>
      <c r="B235" t="s">
        <v>9</v>
      </c>
      <c r="C235" t="s">
        <v>1534</v>
      </c>
      <c r="D235" t="s">
        <v>13</v>
      </c>
      <c r="E235" t="s">
        <v>1112</v>
      </c>
      <c r="F235" t="s">
        <v>11</v>
      </c>
      <c r="G235" s="1">
        <v>43804</v>
      </c>
      <c r="H235" s="1">
        <v>44361</v>
      </c>
      <c r="I235">
        <v>557</v>
      </c>
      <c r="J235">
        <v>18.31232876712329</v>
      </c>
      <c r="K235">
        <v>105</v>
      </c>
      <c r="L235">
        <v>89</v>
      </c>
      <c r="M235">
        <v>103</v>
      </c>
    </row>
    <row r="236" spans="1:13" x14ac:dyDescent="0.3">
      <c r="A236" t="s">
        <v>251</v>
      </c>
      <c r="B236" t="s">
        <v>9</v>
      </c>
      <c r="C236" t="s">
        <v>1534</v>
      </c>
      <c r="D236" t="s">
        <v>10</v>
      </c>
      <c r="E236" t="s">
        <v>1114</v>
      </c>
      <c r="F236" t="s">
        <v>14</v>
      </c>
      <c r="G236" s="1">
        <v>43809</v>
      </c>
      <c r="H236" s="1">
        <v>44365</v>
      </c>
      <c r="I236">
        <v>556</v>
      </c>
      <c r="J236">
        <v>18.279452054794518</v>
      </c>
      <c r="K236">
        <v>90</v>
      </c>
      <c r="L236">
        <v>79</v>
      </c>
      <c r="M236">
        <v>91</v>
      </c>
    </row>
    <row r="237" spans="1:13" x14ac:dyDescent="0.3">
      <c r="A237" t="s">
        <v>252</v>
      </c>
      <c r="B237" t="s">
        <v>9</v>
      </c>
      <c r="C237" t="s">
        <v>1534</v>
      </c>
      <c r="D237" t="s">
        <v>10</v>
      </c>
      <c r="E237" t="s">
        <v>1114</v>
      </c>
      <c r="F237" t="s">
        <v>11</v>
      </c>
      <c r="G237" s="1">
        <v>43781</v>
      </c>
      <c r="H237" s="1">
        <v>44340</v>
      </c>
      <c r="I237">
        <v>559</v>
      </c>
      <c r="J237">
        <v>18.378082191780823</v>
      </c>
      <c r="K237">
        <v>80</v>
      </c>
      <c r="L237">
        <v>62</v>
      </c>
      <c r="M237">
        <v>97</v>
      </c>
    </row>
    <row r="238" spans="1:13" x14ac:dyDescent="0.3">
      <c r="A238" t="s">
        <v>253</v>
      </c>
      <c r="B238" t="s">
        <v>9</v>
      </c>
      <c r="C238" t="s">
        <v>1534</v>
      </c>
      <c r="D238" t="s">
        <v>10</v>
      </c>
      <c r="E238" t="s">
        <v>1114</v>
      </c>
      <c r="F238" t="s">
        <v>14</v>
      </c>
      <c r="G238" s="1">
        <v>43811</v>
      </c>
      <c r="H238" s="1">
        <v>44361</v>
      </c>
      <c r="I238">
        <v>550</v>
      </c>
      <c r="J238">
        <v>18.082191780821919</v>
      </c>
      <c r="K238">
        <v>100</v>
      </c>
      <c r="L238">
        <v>89</v>
      </c>
      <c r="M238">
        <v>85</v>
      </c>
    </row>
    <row r="239" spans="1:13" x14ac:dyDescent="0.3">
      <c r="A239" t="s">
        <v>254</v>
      </c>
      <c r="B239" t="s">
        <v>9</v>
      </c>
      <c r="C239" t="s">
        <v>1534</v>
      </c>
      <c r="D239" t="s">
        <v>13</v>
      </c>
      <c r="E239" t="s">
        <v>1112</v>
      </c>
      <c r="F239" t="s">
        <v>11</v>
      </c>
      <c r="G239" s="1">
        <v>43811</v>
      </c>
      <c r="H239" s="1">
        <v>44361</v>
      </c>
      <c r="I239">
        <v>550</v>
      </c>
      <c r="J239">
        <v>18.082191780821919</v>
      </c>
      <c r="K239">
        <v>99</v>
      </c>
      <c r="L239">
        <v>85</v>
      </c>
      <c r="M239">
        <v>85</v>
      </c>
    </row>
    <row r="240" spans="1:13" x14ac:dyDescent="0.3">
      <c r="A240" t="s">
        <v>255</v>
      </c>
      <c r="B240" t="s">
        <v>9</v>
      </c>
      <c r="C240" t="s">
        <v>1534</v>
      </c>
      <c r="D240" t="s">
        <v>10</v>
      </c>
      <c r="E240" t="s">
        <v>1114</v>
      </c>
      <c r="F240" t="s">
        <v>14</v>
      </c>
      <c r="G240" s="1">
        <v>43812</v>
      </c>
      <c r="H240" s="1">
        <v>44368</v>
      </c>
      <c r="I240">
        <v>556</v>
      </c>
      <c r="J240">
        <v>18.279452054794518</v>
      </c>
      <c r="K240">
        <v>85</v>
      </c>
      <c r="L240">
        <v>77</v>
      </c>
      <c r="M240">
        <v>107</v>
      </c>
    </row>
    <row r="241" spans="1:13" x14ac:dyDescent="0.3">
      <c r="A241" t="s">
        <v>256</v>
      </c>
      <c r="B241" t="s">
        <v>16</v>
      </c>
      <c r="C241" t="s">
        <v>1535</v>
      </c>
      <c r="D241" t="s">
        <v>10</v>
      </c>
      <c r="E241" t="s">
        <v>1115</v>
      </c>
      <c r="F241" t="s">
        <v>14</v>
      </c>
      <c r="G241" s="1">
        <v>43816</v>
      </c>
      <c r="H241" s="1">
        <v>44368</v>
      </c>
      <c r="I241">
        <v>552</v>
      </c>
      <c r="J241">
        <v>18.147945205479452</v>
      </c>
      <c r="K241">
        <v>105</v>
      </c>
      <c r="L241">
        <v>100</v>
      </c>
      <c r="M241">
        <v>88</v>
      </c>
    </row>
    <row r="242" spans="1:13" x14ac:dyDescent="0.3">
      <c r="A242" t="s">
        <v>257</v>
      </c>
      <c r="B242" t="s">
        <v>9</v>
      </c>
      <c r="C242" t="s">
        <v>1534</v>
      </c>
      <c r="D242" t="s">
        <v>13</v>
      </c>
      <c r="E242" t="s">
        <v>1112</v>
      </c>
      <c r="F242" t="s">
        <v>11</v>
      </c>
      <c r="G242" s="1">
        <v>43816</v>
      </c>
      <c r="H242" s="1">
        <v>44368</v>
      </c>
      <c r="I242">
        <v>552</v>
      </c>
      <c r="J242">
        <v>18.147945205479452</v>
      </c>
      <c r="K242">
        <v>80</v>
      </c>
      <c r="L242">
        <v>83</v>
      </c>
      <c r="M242">
        <v>82</v>
      </c>
    </row>
    <row r="243" spans="1:13" x14ac:dyDescent="0.3">
      <c r="A243" t="s">
        <v>258</v>
      </c>
      <c r="B243" t="s">
        <v>9</v>
      </c>
      <c r="C243" t="s">
        <v>1534</v>
      </c>
      <c r="D243" t="s">
        <v>10</v>
      </c>
      <c r="E243" t="s">
        <v>1114</v>
      </c>
      <c r="F243" t="s">
        <v>14</v>
      </c>
      <c r="G243" s="1">
        <v>43816</v>
      </c>
      <c r="H243" s="1">
        <v>44368</v>
      </c>
      <c r="I243">
        <v>552</v>
      </c>
      <c r="J243">
        <v>18.147945205479452</v>
      </c>
      <c r="K243">
        <v>105</v>
      </c>
      <c r="L243">
        <v>97</v>
      </c>
      <c r="M243">
        <v>97</v>
      </c>
    </row>
    <row r="244" spans="1:13" x14ac:dyDescent="0.3">
      <c r="A244" t="s">
        <v>259</v>
      </c>
      <c r="B244" t="s">
        <v>9</v>
      </c>
      <c r="C244" t="s">
        <v>1534</v>
      </c>
      <c r="D244" t="s">
        <v>13</v>
      </c>
      <c r="E244" t="s">
        <v>1112</v>
      </c>
      <c r="F244" t="s">
        <v>14</v>
      </c>
      <c r="G244" s="1">
        <v>43824</v>
      </c>
      <c r="H244" s="1">
        <v>44403</v>
      </c>
      <c r="I244">
        <v>579</v>
      </c>
      <c r="J244">
        <v>19.035616438356165</v>
      </c>
      <c r="K244">
        <v>100</v>
      </c>
      <c r="L244">
        <v>86</v>
      </c>
      <c r="M244">
        <v>85</v>
      </c>
    </row>
    <row r="245" spans="1:13" x14ac:dyDescent="0.3">
      <c r="A245" t="s">
        <v>260</v>
      </c>
      <c r="B245" t="s">
        <v>16</v>
      </c>
      <c r="C245" t="s">
        <v>1535</v>
      </c>
      <c r="D245" t="s">
        <v>10</v>
      </c>
      <c r="E245" t="s">
        <v>1115</v>
      </c>
      <c r="F245" t="s">
        <v>11</v>
      </c>
      <c r="G245" s="1">
        <v>43823</v>
      </c>
      <c r="H245" s="1">
        <v>44371</v>
      </c>
      <c r="I245">
        <v>548</v>
      </c>
      <c r="J245">
        <v>18.016438356164386</v>
      </c>
      <c r="K245">
        <v>110</v>
      </c>
      <c r="L245">
        <v>91</v>
      </c>
      <c r="M245">
        <v>112</v>
      </c>
    </row>
    <row r="246" spans="1:13" x14ac:dyDescent="0.3">
      <c r="A246" t="s">
        <v>261</v>
      </c>
      <c r="B246" t="s">
        <v>9</v>
      </c>
      <c r="C246" t="s">
        <v>1534</v>
      </c>
      <c r="D246" t="s">
        <v>13</v>
      </c>
      <c r="E246" t="s">
        <v>1112</v>
      </c>
      <c r="F246" t="s">
        <v>11</v>
      </c>
      <c r="G246" s="1">
        <v>43824</v>
      </c>
      <c r="H246" s="1">
        <v>44382</v>
      </c>
      <c r="I246">
        <v>558</v>
      </c>
      <c r="J246">
        <v>18.345205479452055</v>
      </c>
      <c r="K246">
        <v>105</v>
      </c>
      <c r="L246">
        <v>74</v>
      </c>
      <c r="M246">
        <v>94</v>
      </c>
    </row>
    <row r="247" spans="1:13" x14ac:dyDescent="0.3">
      <c r="A247" t="s">
        <v>262</v>
      </c>
      <c r="B247" t="s">
        <v>9</v>
      </c>
      <c r="C247" t="s">
        <v>1534</v>
      </c>
      <c r="D247" t="s">
        <v>10</v>
      </c>
      <c r="E247" t="s">
        <v>1114</v>
      </c>
      <c r="F247" t="s">
        <v>14</v>
      </c>
      <c r="G247" s="1">
        <v>43808</v>
      </c>
      <c r="H247" s="1">
        <v>44361</v>
      </c>
      <c r="I247">
        <v>553</v>
      </c>
      <c r="J247">
        <v>18.18082191780822</v>
      </c>
      <c r="K247">
        <v>115</v>
      </c>
      <c r="L247">
        <v>89</v>
      </c>
      <c r="M247">
        <v>112</v>
      </c>
    </row>
    <row r="248" spans="1:13" x14ac:dyDescent="0.3">
      <c r="A248" t="s">
        <v>263</v>
      </c>
      <c r="B248" t="s">
        <v>27</v>
      </c>
      <c r="C248" t="s">
        <v>1534</v>
      </c>
      <c r="D248" t="s">
        <v>10</v>
      </c>
      <c r="E248" t="s">
        <v>1114</v>
      </c>
      <c r="F248" t="s">
        <v>11</v>
      </c>
      <c r="G248" s="1">
        <v>43819</v>
      </c>
      <c r="H248" s="1">
        <v>44368</v>
      </c>
      <c r="I248">
        <v>549</v>
      </c>
      <c r="J248">
        <v>18.049315068493151</v>
      </c>
      <c r="K248">
        <v>105</v>
      </c>
      <c r="L248">
        <v>94</v>
      </c>
      <c r="M248">
        <v>121</v>
      </c>
    </row>
    <row r="249" spans="1:13" x14ac:dyDescent="0.3">
      <c r="A249" t="s">
        <v>264</v>
      </c>
      <c r="B249" t="s">
        <v>9</v>
      </c>
      <c r="C249" t="s">
        <v>1534</v>
      </c>
      <c r="D249" t="s">
        <v>10</v>
      </c>
      <c r="E249" t="s">
        <v>1114</v>
      </c>
      <c r="F249" t="s">
        <v>14</v>
      </c>
      <c r="G249" s="1">
        <v>43844</v>
      </c>
      <c r="H249" s="1">
        <v>44396</v>
      </c>
      <c r="I249">
        <v>552</v>
      </c>
      <c r="J249">
        <v>18.147945205479452</v>
      </c>
      <c r="K249">
        <v>90</v>
      </c>
      <c r="L249">
        <v>89</v>
      </c>
      <c r="M249">
        <v>100</v>
      </c>
    </row>
    <row r="250" spans="1:13" x14ac:dyDescent="0.3">
      <c r="A250" t="s">
        <v>265</v>
      </c>
      <c r="B250" t="s">
        <v>16</v>
      </c>
      <c r="C250" t="s">
        <v>1535</v>
      </c>
      <c r="D250" t="s">
        <v>10</v>
      </c>
      <c r="E250" t="s">
        <v>1115</v>
      </c>
      <c r="F250" t="s">
        <v>14</v>
      </c>
      <c r="G250" s="1">
        <v>43844</v>
      </c>
      <c r="H250" s="1">
        <v>44396</v>
      </c>
      <c r="I250">
        <v>552</v>
      </c>
      <c r="J250">
        <v>18.147945205479452</v>
      </c>
      <c r="K250">
        <v>90</v>
      </c>
      <c r="L250">
        <v>79</v>
      </c>
      <c r="M250">
        <v>97</v>
      </c>
    </row>
    <row r="251" spans="1:13" x14ac:dyDescent="0.3">
      <c r="A251" t="s">
        <v>266</v>
      </c>
      <c r="B251" t="s">
        <v>9</v>
      </c>
      <c r="C251" t="s">
        <v>1534</v>
      </c>
      <c r="D251" t="s">
        <v>10</v>
      </c>
      <c r="E251" t="s">
        <v>1114</v>
      </c>
      <c r="F251" t="s">
        <v>11</v>
      </c>
      <c r="G251" s="1">
        <v>43817</v>
      </c>
      <c r="H251" s="1">
        <v>44368</v>
      </c>
      <c r="I251">
        <v>551</v>
      </c>
      <c r="J251">
        <v>18.115068493150684</v>
      </c>
      <c r="K251">
        <v>95</v>
      </c>
      <c r="L251">
        <v>83</v>
      </c>
      <c r="M251">
        <v>94</v>
      </c>
    </row>
    <row r="252" spans="1:13" x14ac:dyDescent="0.3">
      <c r="A252" t="s">
        <v>267</v>
      </c>
      <c r="B252" t="s">
        <v>16</v>
      </c>
      <c r="C252" t="s">
        <v>1535</v>
      </c>
      <c r="D252" t="s">
        <v>13</v>
      </c>
      <c r="E252" t="s">
        <v>1113</v>
      </c>
      <c r="F252" t="s">
        <v>14</v>
      </c>
      <c r="G252" s="1">
        <v>43846</v>
      </c>
      <c r="H252" s="1">
        <v>44396</v>
      </c>
      <c r="I252">
        <v>550</v>
      </c>
      <c r="J252">
        <v>18.082191780821919</v>
      </c>
      <c r="K252">
        <v>105</v>
      </c>
      <c r="L252">
        <v>89</v>
      </c>
      <c r="M252">
        <v>100</v>
      </c>
    </row>
    <row r="253" spans="1:13" x14ac:dyDescent="0.3">
      <c r="A253" t="s">
        <v>268</v>
      </c>
      <c r="B253" t="s">
        <v>9</v>
      </c>
      <c r="C253" t="s">
        <v>1534</v>
      </c>
      <c r="D253" t="s">
        <v>10</v>
      </c>
      <c r="E253" t="s">
        <v>1114</v>
      </c>
      <c r="F253" t="s">
        <v>14</v>
      </c>
      <c r="G253" s="1">
        <v>43818</v>
      </c>
      <c r="H253" s="1">
        <v>44411</v>
      </c>
      <c r="I253">
        <v>593</v>
      </c>
      <c r="J253">
        <v>19.495890410958907</v>
      </c>
      <c r="K253">
        <v>110</v>
      </c>
      <c r="L253">
        <v>112</v>
      </c>
      <c r="M253">
        <v>107</v>
      </c>
    </row>
    <row r="254" spans="1:13" x14ac:dyDescent="0.3">
      <c r="A254" t="s">
        <v>269</v>
      </c>
      <c r="B254" t="s">
        <v>16</v>
      </c>
      <c r="C254" t="s">
        <v>1535</v>
      </c>
      <c r="D254" t="s">
        <v>10</v>
      </c>
      <c r="E254" t="s">
        <v>1115</v>
      </c>
      <c r="F254" t="s">
        <v>11</v>
      </c>
      <c r="G254" s="1">
        <v>43852</v>
      </c>
      <c r="H254" s="1">
        <v>44403</v>
      </c>
      <c r="I254">
        <v>551</v>
      </c>
      <c r="J254">
        <v>18.115068493150684</v>
      </c>
      <c r="K254">
        <v>90</v>
      </c>
      <c r="L254">
        <v>77</v>
      </c>
      <c r="M254">
        <v>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1"/>
  <sheetViews>
    <sheetView topLeftCell="D1" workbookViewId="0">
      <selection activeCell="L266" sqref="L266"/>
    </sheetView>
  </sheetViews>
  <sheetFormatPr defaultRowHeight="14.4" x14ac:dyDescent="0.3"/>
  <cols>
    <col min="1" max="1" width="11.33203125" bestFit="1" customWidth="1"/>
    <col min="2" max="2" width="18.109375" bestFit="1" customWidth="1"/>
    <col min="3" max="3" width="18.109375" customWidth="1"/>
    <col min="4" max="4" width="21" bestFit="1" customWidth="1"/>
    <col min="5" max="5" width="22.88671875" bestFit="1" customWidth="1"/>
    <col min="7" max="7" width="17.88671875" customWidth="1"/>
    <col min="8" max="8" width="14.88671875" customWidth="1"/>
    <col min="9" max="9" width="23.44140625" bestFit="1" customWidth="1"/>
    <col min="10" max="10" width="23.44140625" customWidth="1"/>
    <col min="11" max="11" width="20.6640625" bestFit="1" customWidth="1"/>
    <col min="12" max="12" width="18.33203125" customWidth="1"/>
  </cols>
  <sheetData>
    <row r="1" spans="1:12" x14ac:dyDescent="0.3">
      <c r="A1" t="s">
        <v>0</v>
      </c>
      <c r="B1" t="s">
        <v>1</v>
      </c>
      <c r="C1" t="s">
        <v>1537</v>
      </c>
      <c r="D1" t="s">
        <v>2</v>
      </c>
      <c r="E1" t="s">
        <v>1536</v>
      </c>
      <c r="F1" t="s">
        <v>1426</v>
      </c>
      <c r="G1" t="s">
        <v>1427</v>
      </c>
      <c r="H1" t="s">
        <v>1428</v>
      </c>
      <c r="I1" t="s">
        <v>1429</v>
      </c>
      <c r="J1" t="s">
        <v>1430</v>
      </c>
      <c r="K1" t="s">
        <v>1431</v>
      </c>
      <c r="L1" t="s">
        <v>1432</v>
      </c>
    </row>
    <row r="2" spans="1:12" x14ac:dyDescent="0.3">
      <c r="A2" t="s">
        <v>8</v>
      </c>
      <c r="B2" t="s">
        <v>9</v>
      </c>
      <c r="C2" t="s">
        <v>1534</v>
      </c>
      <c r="D2" t="s">
        <v>10</v>
      </c>
      <c r="E2" t="s">
        <v>1114</v>
      </c>
      <c r="F2">
        <v>11.3</v>
      </c>
      <c r="G2" t="s">
        <v>2196</v>
      </c>
      <c r="H2" t="s">
        <v>1111</v>
      </c>
      <c r="I2" t="s">
        <v>1111</v>
      </c>
      <c r="J2" t="s">
        <v>1111</v>
      </c>
      <c r="K2" t="s">
        <v>1111</v>
      </c>
      <c r="L2" t="s">
        <v>1111</v>
      </c>
    </row>
    <row r="3" spans="1:12" x14ac:dyDescent="0.3">
      <c r="A3" t="s">
        <v>12</v>
      </c>
      <c r="B3" t="s">
        <v>9</v>
      </c>
      <c r="C3" t="s">
        <v>1534</v>
      </c>
      <c r="D3" t="s">
        <v>13</v>
      </c>
      <c r="E3" t="s">
        <v>1112</v>
      </c>
      <c r="F3">
        <v>10.5</v>
      </c>
      <c r="G3" t="s">
        <v>2197</v>
      </c>
      <c r="H3" t="s">
        <v>1110</v>
      </c>
      <c r="I3" t="s">
        <v>1111</v>
      </c>
      <c r="J3" t="s">
        <v>1111</v>
      </c>
      <c r="K3" t="s">
        <v>1110</v>
      </c>
      <c r="L3" t="s">
        <v>1111</v>
      </c>
    </row>
    <row r="4" spans="1:12" x14ac:dyDescent="0.3">
      <c r="A4" t="s">
        <v>15</v>
      </c>
      <c r="B4" t="s">
        <v>16</v>
      </c>
      <c r="C4" t="s">
        <v>1538</v>
      </c>
      <c r="D4" t="s">
        <v>10</v>
      </c>
      <c r="E4" t="s">
        <v>1115</v>
      </c>
      <c r="F4">
        <v>11.9</v>
      </c>
      <c r="G4" t="s">
        <v>2196</v>
      </c>
      <c r="H4" t="s">
        <v>1110</v>
      </c>
      <c r="I4" t="s">
        <v>1111</v>
      </c>
      <c r="J4" t="s">
        <v>1111</v>
      </c>
      <c r="K4" t="s">
        <v>1110</v>
      </c>
      <c r="L4" t="s">
        <v>1111</v>
      </c>
    </row>
    <row r="5" spans="1:12" x14ac:dyDescent="0.3">
      <c r="A5" t="s">
        <v>17</v>
      </c>
      <c r="B5" t="s">
        <v>9</v>
      </c>
      <c r="C5" t="s">
        <v>1534</v>
      </c>
      <c r="D5" t="s">
        <v>10</v>
      </c>
      <c r="E5" t="s">
        <v>1114</v>
      </c>
      <c r="F5">
        <v>10.3</v>
      </c>
      <c r="G5" t="s">
        <v>2197</v>
      </c>
      <c r="H5" t="s">
        <v>1111</v>
      </c>
      <c r="I5" t="s">
        <v>1111</v>
      </c>
      <c r="J5" t="s">
        <v>1111</v>
      </c>
      <c r="K5" t="s">
        <v>1111</v>
      </c>
      <c r="L5" t="s">
        <v>1111</v>
      </c>
    </row>
    <row r="6" spans="1:12" x14ac:dyDescent="0.3">
      <c r="A6" t="s">
        <v>18</v>
      </c>
      <c r="B6" t="s">
        <v>9</v>
      </c>
      <c r="C6" t="s">
        <v>1534</v>
      </c>
      <c r="D6" t="s">
        <v>10</v>
      </c>
      <c r="E6" t="s">
        <v>1114</v>
      </c>
      <c r="F6">
        <v>11.1</v>
      </c>
      <c r="G6" t="s">
        <v>2196</v>
      </c>
      <c r="H6" t="s">
        <v>1111</v>
      </c>
      <c r="I6" t="s">
        <v>1111</v>
      </c>
      <c r="J6" t="s">
        <v>1111</v>
      </c>
      <c r="K6" t="s">
        <v>1111</v>
      </c>
      <c r="L6" t="s">
        <v>1111</v>
      </c>
    </row>
    <row r="7" spans="1:12" x14ac:dyDescent="0.3">
      <c r="A7" t="s">
        <v>19</v>
      </c>
      <c r="B7" t="s">
        <v>9</v>
      </c>
      <c r="C7" t="s">
        <v>1534</v>
      </c>
      <c r="D7" t="s">
        <v>13</v>
      </c>
      <c r="E7" t="s">
        <v>1112</v>
      </c>
      <c r="F7">
        <v>9.9</v>
      </c>
      <c r="G7" t="s">
        <v>2197</v>
      </c>
      <c r="H7" t="s">
        <v>1111</v>
      </c>
      <c r="I7" t="s">
        <v>1111</v>
      </c>
      <c r="J7" t="s">
        <v>1111</v>
      </c>
      <c r="K7" t="s">
        <v>1111</v>
      </c>
      <c r="L7" t="s">
        <v>1111</v>
      </c>
    </row>
    <row r="8" spans="1:12" x14ac:dyDescent="0.3">
      <c r="A8" t="s">
        <v>20</v>
      </c>
      <c r="B8" t="s">
        <v>9</v>
      </c>
      <c r="C8" t="s">
        <v>1534</v>
      </c>
      <c r="D8" t="s">
        <v>10</v>
      </c>
      <c r="E8" t="s">
        <v>1114</v>
      </c>
      <c r="F8">
        <v>10.5</v>
      </c>
      <c r="G8" t="s">
        <v>2197</v>
      </c>
      <c r="H8" t="s">
        <v>1111</v>
      </c>
      <c r="I8" t="s">
        <v>1111</v>
      </c>
      <c r="J8" t="s">
        <v>1111</v>
      </c>
      <c r="K8" t="s">
        <v>1111</v>
      </c>
      <c r="L8" t="s">
        <v>1111</v>
      </c>
    </row>
    <row r="9" spans="1:12" x14ac:dyDescent="0.3">
      <c r="A9" t="s">
        <v>21</v>
      </c>
      <c r="B9" t="s">
        <v>16</v>
      </c>
      <c r="C9" t="s">
        <v>1538</v>
      </c>
      <c r="D9" t="s">
        <v>10</v>
      </c>
      <c r="E9" t="s">
        <v>1115</v>
      </c>
      <c r="F9">
        <v>10.3</v>
      </c>
      <c r="G9" t="s">
        <v>2197</v>
      </c>
      <c r="H9" t="s">
        <v>1111</v>
      </c>
      <c r="I9" t="s">
        <v>1111</v>
      </c>
      <c r="J9" t="s">
        <v>1111</v>
      </c>
      <c r="K9" t="s">
        <v>1111</v>
      </c>
      <c r="L9" t="s">
        <v>1111</v>
      </c>
    </row>
    <row r="10" spans="1:12" x14ac:dyDescent="0.3">
      <c r="A10" t="s">
        <v>22</v>
      </c>
      <c r="B10" t="s">
        <v>9</v>
      </c>
      <c r="C10" t="s">
        <v>1534</v>
      </c>
      <c r="D10" t="s">
        <v>10</v>
      </c>
      <c r="E10" t="s">
        <v>1114</v>
      </c>
      <c r="F10">
        <v>9.3000000000000007</v>
      </c>
      <c r="G10" t="s">
        <v>2197</v>
      </c>
      <c r="H10" t="s">
        <v>1111</v>
      </c>
      <c r="I10" t="s">
        <v>1111</v>
      </c>
      <c r="J10" t="s">
        <v>1111</v>
      </c>
      <c r="K10" t="s">
        <v>1111</v>
      </c>
      <c r="L10" t="s">
        <v>1111</v>
      </c>
    </row>
    <row r="11" spans="1:12" x14ac:dyDescent="0.3">
      <c r="A11" t="s">
        <v>23</v>
      </c>
      <c r="B11" t="s">
        <v>9</v>
      </c>
      <c r="C11" t="s">
        <v>1534</v>
      </c>
      <c r="D11" t="s">
        <v>10</v>
      </c>
      <c r="E11" t="s">
        <v>1114</v>
      </c>
      <c r="F11">
        <v>12.5</v>
      </c>
      <c r="G11" t="s">
        <v>2196</v>
      </c>
      <c r="H11" t="s">
        <v>1111</v>
      </c>
      <c r="I11" t="s">
        <v>1111</v>
      </c>
      <c r="J11" t="s">
        <v>1111</v>
      </c>
      <c r="K11" t="s">
        <v>1111</v>
      </c>
      <c r="L11" t="s">
        <v>1111</v>
      </c>
    </row>
    <row r="12" spans="1:12" x14ac:dyDescent="0.3">
      <c r="A12" t="s">
        <v>24</v>
      </c>
      <c r="B12" t="s">
        <v>16</v>
      </c>
      <c r="C12" t="s">
        <v>1538</v>
      </c>
      <c r="D12" t="s">
        <v>10</v>
      </c>
      <c r="E12" t="s">
        <v>1115</v>
      </c>
      <c r="F12">
        <v>12</v>
      </c>
      <c r="G12" t="s">
        <v>2196</v>
      </c>
      <c r="H12" t="s">
        <v>1111</v>
      </c>
      <c r="I12" t="s">
        <v>1111</v>
      </c>
      <c r="J12" t="s">
        <v>1111</v>
      </c>
      <c r="K12" t="s">
        <v>1111</v>
      </c>
      <c r="L12" t="s">
        <v>1111</v>
      </c>
    </row>
    <row r="13" spans="1:12" x14ac:dyDescent="0.3">
      <c r="A13" t="s">
        <v>25</v>
      </c>
      <c r="B13" t="s">
        <v>9</v>
      </c>
      <c r="C13" t="s">
        <v>1534</v>
      </c>
      <c r="D13" t="s">
        <v>10</v>
      </c>
      <c r="E13" t="s">
        <v>1114</v>
      </c>
      <c r="F13">
        <v>10.9</v>
      </c>
      <c r="G13" t="s">
        <v>2197</v>
      </c>
      <c r="H13" t="s">
        <v>1111</v>
      </c>
      <c r="I13" t="s">
        <v>1111</v>
      </c>
      <c r="J13" t="s">
        <v>1111</v>
      </c>
      <c r="K13" t="s">
        <v>1111</v>
      </c>
      <c r="L13" t="s">
        <v>1111</v>
      </c>
    </row>
    <row r="14" spans="1:12" x14ac:dyDescent="0.3">
      <c r="A14" t="s">
        <v>26</v>
      </c>
      <c r="B14" t="s">
        <v>27</v>
      </c>
      <c r="C14" t="s">
        <v>1534</v>
      </c>
      <c r="D14" t="s">
        <v>10</v>
      </c>
      <c r="E14" t="s">
        <v>1114</v>
      </c>
      <c r="F14">
        <v>9.4</v>
      </c>
      <c r="G14" t="s">
        <v>2197</v>
      </c>
      <c r="H14" t="s">
        <v>1110</v>
      </c>
      <c r="I14" t="s">
        <v>1111</v>
      </c>
      <c r="J14" t="s">
        <v>1111</v>
      </c>
      <c r="K14" t="s">
        <v>1110</v>
      </c>
      <c r="L14" t="s">
        <v>1111</v>
      </c>
    </row>
    <row r="15" spans="1:12" x14ac:dyDescent="0.3">
      <c r="A15" t="s">
        <v>28</v>
      </c>
      <c r="B15" t="s">
        <v>27</v>
      </c>
      <c r="C15" t="s">
        <v>1534</v>
      </c>
      <c r="D15" t="s">
        <v>10</v>
      </c>
      <c r="E15" t="s">
        <v>1114</v>
      </c>
      <c r="F15">
        <v>12.4</v>
      </c>
      <c r="G15" t="s">
        <v>2196</v>
      </c>
      <c r="H15" t="s">
        <v>1111</v>
      </c>
      <c r="I15" t="s">
        <v>1111</v>
      </c>
      <c r="J15" t="s">
        <v>1111</v>
      </c>
      <c r="K15" t="s">
        <v>1111</v>
      </c>
      <c r="L15" t="s">
        <v>1111</v>
      </c>
    </row>
    <row r="16" spans="1:12" x14ac:dyDescent="0.3">
      <c r="A16" t="s">
        <v>29</v>
      </c>
      <c r="B16" t="s">
        <v>9</v>
      </c>
      <c r="C16" t="s">
        <v>1534</v>
      </c>
      <c r="D16" t="s">
        <v>13</v>
      </c>
      <c r="E16" t="s">
        <v>1112</v>
      </c>
      <c r="F16">
        <v>10.6</v>
      </c>
      <c r="G16" t="s">
        <v>2197</v>
      </c>
      <c r="H16" t="s">
        <v>1111</v>
      </c>
      <c r="I16" t="s">
        <v>1111</v>
      </c>
      <c r="J16" t="s">
        <v>1111</v>
      </c>
      <c r="K16" t="s">
        <v>1111</v>
      </c>
      <c r="L16" t="s">
        <v>1111</v>
      </c>
    </row>
    <row r="17" spans="1:12" x14ac:dyDescent="0.3">
      <c r="A17" t="s">
        <v>30</v>
      </c>
      <c r="B17" t="s">
        <v>9</v>
      </c>
      <c r="C17" t="s">
        <v>1534</v>
      </c>
      <c r="D17" t="s">
        <v>10</v>
      </c>
      <c r="E17" t="s">
        <v>1114</v>
      </c>
      <c r="F17">
        <v>12.5</v>
      </c>
      <c r="G17" t="s">
        <v>2196</v>
      </c>
      <c r="H17" t="s">
        <v>1110</v>
      </c>
      <c r="I17" t="s">
        <v>1111</v>
      </c>
      <c r="J17" t="s">
        <v>1111</v>
      </c>
      <c r="K17" t="s">
        <v>1111</v>
      </c>
      <c r="L17" t="s">
        <v>1111</v>
      </c>
    </row>
    <row r="18" spans="1:12" x14ac:dyDescent="0.3">
      <c r="A18" t="s">
        <v>31</v>
      </c>
      <c r="B18" t="s">
        <v>27</v>
      </c>
      <c r="C18" t="s">
        <v>1534</v>
      </c>
      <c r="D18" t="s">
        <v>10</v>
      </c>
      <c r="E18" t="s">
        <v>1114</v>
      </c>
      <c r="F18">
        <v>11.5</v>
      </c>
      <c r="G18" t="s">
        <v>2196</v>
      </c>
      <c r="H18" t="s">
        <v>1110</v>
      </c>
      <c r="I18" t="s">
        <v>1111</v>
      </c>
      <c r="J18" t="s">
        <v>1111</v>
      </c>
      <c r="K18" t="s">
        <v>1110</v>
      </c>
      <c r="L18" t="s">
        <v>1111</v>
      </c>
    </row>
    <row r="19" spans="1:12" x14ac:dyDescent="0.3">
      <c r="A19" t="s">
        <v>32</v>
      </c>
      <c r="B19" t="s">
        <v>9</v>
      </c>
      <c r="C19" t="s">
        <v>1534</v>
      </c>
      <c r="D19" t="s">
        <v>13</v>
      </c>
      <c r="E19" t="s">
        <v>1112</v>
      </c>
      <c r="F19">
        <v>12.2</v>
      </c>
      <c r="G19" t="s">
        <v>2196</v>
      </c>
      <c r="H19" t="s">
        <v>1110</v>
      </c>
      <c r="I19" t="s">
        <v>1111</v>
      </c>
      <c r="J19" t="s">
        <v>1110</v>
      </c>
      <c r="K19" t="s">
        <v>1111</v>
      </c>
      <c r="L19" t="s">
        <v>1111</v>
      </c>
    </row>
    <row r="20" spans="1:12" x14ac:dyDescent="0.3">
      <c r="A20" t="s">
        <v>33</v>
      </c>
      <c r="B20" t="s">
        <v>9</v>
      </c>
      <c r="C20" t="s">
        <v>1534</v>
      </c>
      <c r="D20" t="s">
        <v>10</v>
      </c>
      <c r="E20" t="s">
        <v>1114</v>
      </c>
      <c r="F20">
        <v>11.8</v>
      </c>
      <c r="G20" t="s">
        <v>2196</v>
      </c>
      <c r="H20" t="s">
        <v>1110</v>
      </c>
      <c r="I20" t="s">
        <v>1111</v>
      </c>
      <c r="J20" t="s">
        <v>1111</v>
      </c>
      <c r="K20" t="s">
        <v>1111</v>
      </c>
      <c r="L20" t="s">
        <v>1111</v>
      </c>
    </row>
    <row r="21" spans="1:12" x14ac:dyDescent="0.3">
      <c r="A21" t="s">
        <v>34</v>
      </c>
      <c r="B21" t="s">
        <v>9</v>
      </c>
      <c r="C21" t="s">
        <v>1534</v>
      </c>
      <c r="D21" t="s">
        <v>10</v>
      </c>
      <c r="E21" t="s">
        <v>1114</v>
      </c>
      <c r="F21">
        <v>12.6</v>
      </c>
      <c r="G21" t="s">
        <v>2196</v>
      </c>
      <c r="H21" t="s">
        <v>1110</v>
      </c>
      <c r="I21" t="s">
        <v>1111</v>
      </c>
      <c r="J21" t="s">
        <v>1111</v>
      </c>
      <c r="K21" t="s">
        <v>1110</v>
      </c>
      <c r="L21" t="s">
        <v>1111</v>
      </c>
    </row>
    <row r="22" spans="1:12" x14ac:dyDescent="0.3">
      <c r="A22" t="s">
        <v>35</v>
      </c>
      <c r="B22" t="s">
        <v>9</v>
      </c>
      <c r="C22" t="s">
        <v>1534</v>
      </c>
      <c r="D22" t="s">
        <v>13</v>
      </c>
      <c r="E22" t="s">
        <v>1112</v>
      </c>
      <c r="F22">
        <v>11.8</v>
      </c>
      <c r="G22" t="s">
        <v>2196</v>
      </c>
      <c r="H22" t="s">
        <v>1111</v>
      </c>
      <c r="I22" t="s">
        <v>1111</v>
      </c>
      <c r="J22" t="s">
        <v>1111</v>
      </c>
      <c r="K22" t="s">
        <v>1111</v>
      </c>
      <c r="L22" t="s">
        <v>1111</v>
      </c>
    </row>
    <row r="23" spans="1:12" x14ac:dyDescent="0.3">
      <c r="A23" t="s">
        <v>36</v>
      </c>
      <c r="B23" t="s">
        <v>9</v>
      </c>
      <c r="C23" t="s">
        <v>1534</v>
      </c>
      <c r="D23" t="s">
        <v>10</v>
      </c>
      <c r="E23" t="s">
        <v>1114</v>
      </c>
      <c r="F23">
        <v>13.4</v>
      </c>
      <c r="G23" t="s">
        <v>2196</v>
      </c>
      <c r="H23" t="s">
        <v>1111</v>
      </c>
      <c r="I23" t="s">
        <v>1111</v>
      </c>
      <c r="J23" t="s">
        <v>1111</v>
      </c>
      <c r="K23" t="s">
        <v>1111</v>
      </c>
      <c r="L23" t="s">
        <v>1111</v>
      </c>
    </row>
    <row r="24" spans="1:12" x14ac:dyDescent="0.3">
      <c r="A24" t="s">
        <v>37</v>
      </c>
      <c r="B24" t="s">
        <v>9</v>
      </c>
      <c r="C24" t="s">
        <v>1534</v>
      </c>
      <c r="D24" t="s">
        <v>10</v>
      </c>
      <c r="E24" t="s">
        <v>1114</v>
      </c>
      <c r="F24">
        <v>12.5</v>
      </c>
      <c r="G24" t="s">
        <v>2196</v>
      </c>
      <c r="H24" t="s">
        <v>1111</v>
      </c>
      <c r="I24" t="s">
        <v>1111</v>
      </c>
      <c r="J24" t="s">
        <v>1111</v>
      </c>
      <c r="K24" t="s">
        <v>1111</v>
      </c>
      <c r="L24" t="s">
        <v>1111</v>
      </c>
    </row>
    <row r="25" spans="1:12" x14ac:dyDescent="0.3">
      <c r="A25" t="s">
        <v>38</v>
      </c>
      <c r="B25" t="s">
        <v>9</v>
      </c>
      <c r="C25" t="s">
        <v>1534</v>
      </c>
      <c r="D25" t="s">
        <v>10</v>
      </c>
      <c r="E25" t="s">
        <v>1114</v>
      </c>
      <c r="F25">
        <v>13</v>
      </c>
      <c r="G25" t="s">
        <v>2196</v>
      </c>
      <c r="H25" t="s">
        <v>1110</v>
      </c>
      <c r="I25" t="s">
        <v>1111</v>
      </c>
      <c r="J25" t="s">
        <v>1111</v>
      </c>
      <c r="K25" t="s">
        <v>1110</v>
      </c>
      <c r="L25" t="s">
        <v>1111</v>
      </c>
    </row>
    <row r="26" spans="1:12" x14ac:dyDescent="0.3">
      <c r="A26" t="s">
        <v>39</v>
      </c>
      <c r="B26" t="s">
        <v>9</v>
      </c>
      <c r="C26" t="s">
        <v>1534</v>
      </c>
      <c r="D26" t="s">
        <v>13</v>
      </c>
      <c r="E26" t="s">
        <v>1112</v>
      </c>
      <c r="F26">
        <v>9.8000000000000007</v>
      </c>
      <c r="G26" t="s">
        <v>2197</v>
      </c>
      <c r="H26" t="s">
        <v>1110</v>
      </c>
      <c r="I26" t="s">
        <v>1111</v>
      </c>
      <c r="J26" t="s">
        <v>1111</v>
      </c>
      <c r="K26" t="s">
        <v>1110</v>
      </c>
      <c r="L26" t="s">
        <v>1111</v>
      </c>
    </row>
    <row r="27" spans="1:12" x14ac:dyDescent="0.3">
      <c r="A27" t="s">
        <v>40</v>
      </c>
      <c r="B27" t="s">
        <v>9</v>
      </c>
      <c r="C27" t="s">
        <v>1534</v>
      </c>
      <c r="D27" t="s">
        <v>10</v>
      </c>
      <c r="E27" t="s">
        <v>1114</v>
      </c>
      <c r="F27">
        <v>10.4</v>
      </c>
      <c r="G27" t="s">
        <v>2197</v>
      </c>
      <c r="H27" t="s">
        <v>1111</v>
      </c>
      <c r="I27" t="s">
        <v>1111</v>
      </c>
      <c r="J27" t="s">
        <v>1111</v>
      </c>
      <c r="K27" t="s">
        <v>1111</v>
      </c>
      <c r="L27" t="s">
        <v>1111</v>
      </c>
    </row>
    <row r="28" spans="1:12" x14ac:dyDescent="0.3">
      <c r="A28" t="s">
        <v>41</v>
      </c>
      <c r="B28" t="s">
        <v>9</v>
      </c>
      <c r="C28" t="s">
        <v>1534</v>
      </c>
      <c r="D28" t="s">
        <v>10</v>
      </c>
      <c r="E28" t="s">
        <v>1114</v>
      </c>
      <c r="F28">
        <v>10.3</v>
      </c>
      <c r="G28" t="s">
        <v>2197</v>
      </c>
      <c r="H28" t="s">
        <v>1111</v>
      </c>
      <c r="I28" t="s">
        <v>1111</v>
      </c>
      <c r="J28" t="s">
        <v>1111</v>
      </c>
      <c r="K28" t="s">
        <v>1111</v>
      </c>
      <c r="L28" t="s">
        <v>1111</v>
      </c>
    </row>
    <row r="29" spans="1:12" x14ac:dyDescent="0.3">
      <c r="A29" t="s">
        <v>42</v>
      </c>
      <c r="B29" t="s">
        <v>9</v>
      </c>
      <c r="C29" t="s">
        <v>1534</v>
      </c>
      <c r="D29" t="s">
        <v>13</v>
      </c>
      <c r="E29" t="s">
        <v>1112</v>
      </c>
      <c r="F29">
        <v>12</v>
      </c>
      <c r="G29" t="s">
        <v>2196</v>
      </c>
      <c r="H29" t="s">
        <v>1111</v>
      </c>
      <c r="I29" t="s">
        <v>1111</v>
      </c>
      <c r="J29" t="s">
        <v>1111</v>
      </c>
      <c r="K29" t="s">
        <v>1111</v>
      </c>
      <c r="L29" t="s">
        <v>1111</v>
      </c>
    </row>
    <row r="30" spans="1:12" x14ac:dyDescent="0.3">
      <c r="A30" t="s">
        <v>43</v>
      </c>
      <c r="B30" t="s">
        <v>9</v>
      </c>
      <c r="C30" t="s">
        <v>1534</v>
      </c>
      <c r="D30" t="s">
        <v>10</v>
      </c>
      <c r="E30" t="s">
        <v>1114</v>
      </c>
      <c r="F30">
        <v>12.8</v>
      </c>
      <c r="G30" t="s">
        <v>2196</v>
      </c>
      <c r="H30" t="s">
        <v>1111</v>
      </c>
      <c r="I30" t="s">
        <v>1111</v>
      </c>
      <c r="J30" t="s">
        <v>1111</v>
      </c>
      <c r="K30" t="s">
        <v>1111</v>
      </c>
      <c r="L30" t="s">
        <v>1111</v>
      </c>
    </row>
    <row r="31" spans="1:12" x14ac:dyDescent="0.3">
      <c r="A31" t="s">
        <v>44</v>
      </c>
      <c r="B31" t="s">
        <v>9</v>
      </c>
      <c r="C31" t="s">
        <v>1534</v>
      </c>
      <c r="D31" t="s">
        <v>10</v>
      </c>
      <c r="E31" t="s">
        <v>1114</v>
      </c>
      <c r="F31">
        <v>10</v>
      </c>
      <c r="G31" t="s">
        <v>2197</v>
      </c>
      <c r="H31" t="s">
        <v>1111</v>
      </c>
      <c r="I31" t="s">
        <v>1111</v>
      </c>
      <c r="J31" t="s">
        <v>1111</v>
      </c>
      <c r="K31" t="s">
        <v>1111</v>
      </c>
      <c r="L31" t="s">
        <v>1111</v>
      </c>
    </row>
    <row r="32" spans="1:12" x14ac:dyDescent="0.3">
      <c r="A32" t="s">
        <v>45</v>
      </c>
      <c r="B32" t="s">
        <v>9</v>
      </c>
      <c r="C32" t="s">
        <v>1534</v>
      </c>
      <c r="D32" t="s">
        <v>10</v>
      </c>
      <c r="E32" t="s">
        <v>1114</v>
      </c>
      <c r="F32">
        <v>11.5</v>
      </c>
      <c r="G32" t="s">
        <v>2196</v>
      </c>
      <c r="H32" t="s">
        <v>1111</v>
      </c>
      <c r="I32" t="s">
        <v>1111</v>
      </c>
      <c r="J32" t="s">
        <v>1111</v>
      </c>
      <c r="K32" t="s">
        <v>1111</v>
      </c>
      <c r="L32" t="s">
        <v>1111</v>
      </c>
    </row>
    <row r="33" spans="1:12" x14ac:dyDescent="0.3">
      <c r="A33" t="s">
        <v>46</v>
      </c>
      <c r="B33" t="s">
        <v>9</v>
      </c>
      <c r="C33" t="s">
        <v>1534</v>
      </c>
      <c r="D33" t="s">
        <v>10</v>
      </c>
      <c r="E33" t="s">
        <v>1114</v>
      </c>
      <c r="F33">
        <v>12.2</v>
      </c>
      <c r="G33" t="s">
        <v>2196</v>
      </c>
      <c r="H33" t="s">
        <v>1111</v>
      </c>
      <c r="I33" t="s">
        <v>1111</v>
      </c>
      <c r="J33" t="s">
        <v>1111</v>
      </c>
      <c r="K33" t="s">
        <v>1111</v>
      </c>
      <c r="L33" t="s">
        <v>1111</v>
      </c>
    </row>
    <row r="34" spans="1:12" x14ac:dyDescent="0.3">
      <c r="A34" t="s">
        <v>47</v>
      </c>
      <c r="B34" t="s">
        <v>9</v>
      </c>
      <c r="C34" t="s">
        <v>1534</v>
      </c>
      <c r="D34" t="s">
        <v>10</v>
      </c>
      <c r="E34" t="s">
        <v>1114</v>
      </c>
      <c r="F34">
        <v>10.7</v>
      </c>
      <c r="G34" t="s">
        <v>2197</v>
      </c>
      <c r="H34" t="s">
        <v>1111</v>
      </c>
      <c r="I34" t="s">
        <v>1111</v>
      </c>
      <c r="J34" t="s">
        <v>1111</v>
      </c>
      <c r="K34" t="s">
        <v>1111</v>
      </c>
      <c r="L34" t="s">
        <v>1111</v>
      </c>
    </row>
    <row r="35" spans="1:12" x14ac:dyDescent="0.3">
      <c r="A35" t="s">
        <v>48</v>
      </c>
      <c r="B35" t="s">
        <v>9</v>
      </c>
      <c r="C35" t="s">
        <v>1534</v>
      </c>
      <c r="D35" t="s">
        <v>10</v>
      </c>
      <c r="E35" t="s">
        <v>1114</v>
      </c>
      <c r="F35">
        <v>9.1</v>
      </c>
      <c r="G35" t="s">
        <v>2197</v>
      </c>
      <c r="H35" t="s">
        <v>1111</v>
      </c>
      <c r="I35" t="s">
        <v>1111</v>
      </c>
      <c r="J35" t="s">
        <v>1111</v>
      </c>
      <c r="K35" t="s">
        <v>1111</v>
      </c>
      <c r="L35" t="s">
        <v>1111</v>
      </c>
    </row>
    <row r="36" spans="1:12" x14ac:dyDescent="0.3">
      <c r="A36" t="s">
        <v>49</v>
      </c>
      <c r="B36" t="s">
        <v>9</v>
      </c>
      <c r="C36" t="s">
        <v>1534</v>
      </c>
      <c r="D36" t="s">
        <v>13</v>
      </c>
      <c r="E36" t="s">
        <v>1112</v>
      </c>
      <c r="F36">
        <v>12.5</v>
      </c>
      <c r="G36" t="s">
        <v>2196</v>
      </c>
      <c r="H36" t="s">
        <v>1111</v>
      </c>
      <c r="I36" t="s">
        <v>1111</v>
      </c>
      <c r="J36" t="s">
        <v>1111</v>
      </c>
      <c r="K36" t="s">
        <v>1111</v>
      </c>
      <c r="L36" t="s">
        <v>1111</v>
      </c>
    </row>
    <row r="37" spans="1:12" x14ac:dyDescent="0.3">
      <c r="A37" t="s">
        <v>50</v>
      </c>
      <c r="B37" t="s">
        <v>9</v>
      </c>
      <c r="C37" t="s">
        <v>1534</v>
      </c>
      <c r="D37" t="s">
        <v>10</v>
      </c>
      <c r="E37" t="s">
        <v>1114</v>
      </c>
      <c r="F37">
        <v>10</v>
      </c>
      <c r="G37" t="s">
        <v>2197</v>
      </c>
      <c r="H37" t="s">
        <v>1111</v>
      </c>
      <c r="I37" t="s">
        <v>1111</v>
      </c>
      <c r="J37" t="s">
        <v>1111</v>
      </c>
      <c r="K37" t="s">
        <v>1111</v>
      </c>
      <c r="L37" t="s">
        <v>1111</v>
      </c>
    </row>
    <row r="38" spans="1:12" x14ac:dyDescent="0.3">
      <c r="A38" t="s">
        <v>51</v>
      </c>
      <c r="B38" t="s">
        <v>9</v>
      </c>
      <c r="C38" t="s">
        <v>1534</v>
      </c>
      <c r="D38" t="s">
        <v>10</v>
      </c>
      <c r="E38" t="s">
        <v>1114</v>
      </c>
      <c r="F38">
        <v>10.6</v>
      </c>
      <c r="G38" t="s">
        <v>2197</v>
      </c>
      <c r="H38" t="s">
        <v>1111</v>
      </c>
      <c r="I38" t="s">
        <v>1111</v>
      </c>
      <c r="J38" t="s">
        <v>1111</v>
      </c>
      <c r="K38" t="s">
        <v>1111</v>
      </c>
      <c r="L38" t="s">
        <v>1111</v>
      </c>
    </row>
    <row r="39" spans="1:12" x14ac:dyDescent="0.3">
      <c r="A39" t="s">
        <v>52</v>
      </c>
      <c r="B39" t="s">
        <v>27</v>
      </c>
      <c r="C39" t="s">
        <v>1534</v>
      </c>
      <c r="D39" t="s">
        <v>10</v>
      </c>
      <c r="E39" t="s">
        <v>1114</v>
      </c>
      <c r="F39">
        <v>11.2</v>
      </c>
      <c r="G39" t="s">
        <v>2196</v>
      </c>
      <c r="H39" t="s">
        <v>1111</v>
      </c>
      <c r="I39" t="s">
        <v>1111</v>
      </c>
      <c r="J39" t="s">
        <v>1111</v>
      </c>
      <c r="K39" t="s">
        <v>1111</v>
      </c>
      <c r="L39" t="s">
        <v>1111</v>
      </c>
    </row>
    <row r="40" spans="1:12" x14ac:dyDescent="0.3">
      <c r="A40" t="s">
        <v>53</v>
      </c>
      <c r="B40" t="s">
        <v>9</v>
      </c>
      <c r="C40" t="s">
        <v>1534</v>
      </c>
      <c r="D40" t="s">
        <v>10</v>
      </c>
      <c r="E40" t="s">
        <v>1114</v>
      </c>
      <c r="F40">
        <v>10.199999999999999</v>
      </c>
      <c r="G40" t="s">
        <v>2197</v>
      </c>
      <c r="H40" t="s">
        <v>1111</v>
      </c>
      <c r="I40" t="s">
        <v>1111</v>
      </c>
      <c r="J40" t="s">
        <v>1111</v>
      </c>
      <c r="K40" t="s">
        <v>1111</v>
      </c>
      <c r="L40" t="s">
        <v>1111</v>
      </c>
    </row>
    <row r="41" spans="1:12" x14ac:dyDescent="0.3">
      <c r="A41" t="s">
        <v>54</v>
      </c>
      <c r="B41" t="s">
        <v>9</v>
      </c>
      <c r="C41" t="s">
        <v>1534</v>
      </c>
      <c r="D41" t="s">
        <v>10</v>
      </c>
      <c r="E41" t="s">
        <v>1114</v>
      </c>
      <c r="F41">
        <v>11.5</v>
      </c>
      <c r="G41" t="s">
        <v>2196</v>
      </c>
      <c r="H41" t="s">
        <v>1111</v>
      </c>
      <c r="I41" t="s">
        <v>1111</v>
      </c>
      <c r="J41" t="s">
        <v>1111</v>
      </c>
      <c r="K41" t="s">
        <v>1111</v>
      </c>
      <c r="L41" t="s">
        <v>1111</v>
      </c>
    </row>
    <row r="42" spans="1:12" x14ac:dyDescent="0.3">
      <c r="A42" t="s">
        <v>55</v>
      </c>
      <c r="B42" t="s">
        <v>9</v>
      </c>
      <c r="C42" t="s">
        <v>1534</v>
      </c>
      <c r="D42" t="s">
        <v>10</v>
      </c>
      <c r="E42" t="s">
        <v>1114</v>
      </c>
      <c r="F42">
        <v>10.5</v>
      </c>
      <c r="G42" t="s">
        <v>2197</v>
      </c>
      <c r="H42" t="s">
        <v>1111</v>
      </c>
      <c r="I42" t="s">
        <v>1111</v>
      </c>
      <c r="J42" t="s">
        <v>1111</v>
      </c>
      <c r="K42" t="s">
        <v>1111</v>
      </c>
      <c r="L42" t="s">
        <v>1111</v>
      </c>
    </row>
    <row r="43" spans="1:12" x14ac:dyDescent="0.3">
      <c r="A43" t="s">
        <v>56</v>
      </c>
      <c r="B43" t="s">
        <v>9</v>
      </c>
      <c r="C43" t="s">
        <v>1534</v>
      </c>
      <c r="D43" t="s">
        <v>10</v>
      </c>
      <c r="E43" t="s">
        <v>1114</v>
      </c>
      <c r="F43">
        <v>11.1</v>
      </c>
      <c r="G43" t="s">
        <v>2196</v>
      </c>
      <c r="H43" t="s">
        <v>1111</v>
      </c>
      <c r="I43" t="s">
        <v>1111</v>
      </c>
      <c r="J43" t="s">
        <v>1111</v>
      </c>
      <c r="K43" t="s">
        <v>1111</v>
      </c>
      <c r="L43" t="s">
        <v>1111</v>
      </c>
    </row>
    <row r="44" spans="1:12" x14ac:dyDescent="0.3">
      <c r="A44" t="s">
        <v>57</v>
      </c>
      <c r="B44" t="s">
        <v>27</v>
      </c>
      <c r="C44" t="s">
        <v>1534</v>
      </c>
      <c r="D44" t="s">
        <v>10</v>
      </c>
      <c r="E44" t="s">
        <v>1114</v>
      </c>
      <c r="F44">
        <v>12.1</v>
      </c>
      <c r="G44" t="s">
        <v>2196</v>
      </c>
      <c r="H44" t="s">
        <v>1110</v>
      </c>
      <c r="I44" t="s">
        <v>1111</v>
      </c>
      <c r="J44" t="s">
        <v>1111</v>
      </c>
      <c r="K44" t="s">
        <v>1110</v>
      </c>
      <c r="L44" t="s">
        <v>1111</v>
      </c>
    </row>
    <row r="45" spans="1:12" x14ac:dyDescent="0.3">
      <c r="A45" t="s">
        <v>58</v>
      </c>
      <c r="B45" t="s">
        <v>9</v>
      </c>
      <c r="C45" t="s">
        <v>1534</v>
      </c>
      <c r="D45" t="s">
        <v>10</v>
      </c>
      <c r="E45" t="s">
        <v>1114</v>
      </c>
      <c r="F45">
        <v>12.3</v>
      </c>
      <c r="G45" t="s">
        <v>2196</v>
      </c>
      <c r="H45" t="s">
        <v>1111</v>
      </c>
      <c r="I45" t="s">
        <v>1111</v>
      </c>
      <c r="J45" t="s">
        <v>1111</v>
      </c>
      <c r="K45" t="s">
        <v>1111</v>
      </c>
      <c r="L45" t="s">
        <v>1111</v>
      </c>
    </row>
    <row r="46" spans="1:12" x14ac:dyDescent="0.3">
      <c r="A46" t="s">
        <v>59</v>
      </c>
      <c r="B46" t="s">
        <v>9</v>
      </c>
      <c r="C46" t="s">
        <v>1534</v>
      </c>
      <c r="D46" t="s">
        <v>10</v>
      </c>
      <c r="E46" t="s">
        <v>1114</v>
      </c>
      <c r="F46">
        <v>10.4</v>
      </c>
      <c r="G46" t="s">
        <v>2197</v>
      </c>
      <c r="H46" t="s">
        <v>1111</v>
      </c>
      <c r="I46" t="s">
        <v>1111</v>
      </c>
      <c r="J46" t="s">
        <v>1111</v>
      </c>
      <c r="K46" t="s">
        <v>1111</v>
      </c>
      <c r="L46" t="s">
        <v>1111</v>
      </c>
    </row>
    <row r="47" spans="1:12" x14ac:dyDescent="0.3">
      <c r="A47" t="s">
        <v>60</v>
      </c>
      <c r="B47" t="s">
        <v>9</v>
      </c>
      <c r="C47" t="s">
        <v>1534</v>
      </c>
      <c r="D47" t="s">
        <v>10</v>
      </c>
      <c r="E47" t="s">
        <v>1114</v>
      </c>
      <c r="F47">
        <v>11.9</v>
      </c>
      <c r="G47" t="s">
        <v>2196</v>
      </c>
      <c r="H47" t="s">
        <v>1110</v>
      </c>
      <c r="I47" t="s">
        <v>1111</v>
      </c>
      <c r="J47" t="s">
        <v>1111</v>
      </c>
      <c r="K47" t="s">
        <v>1110</v>
      </c>
      <c r="L47" t="s">
        <v>1111</v>
      </c>
    </row>
    <row r="48" spans="1:12" x14ac:dyDescent="0.3">
      <c r="A48" t="s">
        <v>61</v>
      </c>
      <c r="B48" t="s">
        <v>27</v>
      </c>
      <c r="C48" t="s">
        <v>1534</v>
      </c>
      <c r="D48" t="s">
        <v>10</v>
      </c>
      <c r="E48" t="s">
        <v>1114</v>
      </c>
      <c r="F48">
        <v>11</v>
      </c>
      <c r="G48" t="s">
        <v>2196</v>
      </c>
      <c r="H48" t="s">
        <v>1111</v>
      </c>
      <c r="I48" t="s">
        <v>1111</v>
      </c>
      <c r="J48" t="s">
        <v>1111</v>
      </c>
      <c r="K48" t="s">
        <v>1111</v>
      </c>
      <c r="L48" t="s">
        <v>1111</v>
      </c>
    </row>
    <row r="49" spans="1:12" x14ac:dyDescent="0.3">
      <c r="A49" t="s">
        <v>62</v>
      </c>
      <c r="B49" t="s">
        <v>9</v>
      </c>
      <c r="C49" t="s">
        <v>1534</v>
      </c>
      <c r="D49" t="s">
        <v>10</v>
      </c>
      <c r="E49" t="s">
        <v>1114</v>
      </c>
      <c r="F49">
        <v>11.1</v>
      </c>
      <c r="G49" t="s">
        <v>2196</v>
      </c>
      <c r="H49" t="s">
        <v>1111</v>
      </c>
      <c r="I49" t="s">
        <v>1111</v>
      </c>
      <c r="J49" t="s">
        <v>1111</v>
      </c>
      <c r="K49" t="s">
        <v>1111</v>
      </c>
      <c r="L49" t="s">
        <v>1111</v>
      </c>
    </row>
    <row r="50" spans="1:12" x14ac:dyDescent="0.3">
      <c r="A50" t="s">
        <v>63</v>
      </c>
      <c r="B50" t="s">
        <v>27</v>
      </c>
      <c r="C50" t="s">
        <v>1534</v>
      </c>
      <c r="D50" t="s">
        <v>10</v>
      </c>
      <c r="E50" t="s">
        <v>1114</v>
      </c>
      <c r="F50">
        <v>10.4</v>
      </c>
      <c r="G50" t="s">
        <v>2197</v>
      </c>
      <c r="H50" t="s">
        <v>1111</v>
      </c>
      <c r="I50" t="s">
        <v>1111</v>
      </c>
      <c r="J50" t="s">
        <v>1111</v>
      </c>
      <c r="K50" t="s">
        <v>1111</v>
      </c>
      <c r="L50" t="s">
        <v>1111</v>
      </c>
    </row>
    <row r="51" spans="1:12" x14ac:dyDescent="0.3">
      <c r="A51" t="s">
        <v>64</v>
      </c>
      <c r="B51" t="s">
        <v>9</v>
      </c>
      <c r="C51" t="s">
        <v>1534</v>
      </c>
      <c r="D51" t="s">
        <v>10</v>
      </c>
      <c r="E51" t="s">
        <v>1114</v>
      </c>
      <c r="F51">
        <v>9.1999999999999993</v>
      </c>
      <c r="G51" t="s">
        <v>2197</v>
      </c>
      <c r="H51" t="s">
        <v>1110</v>
      </c>
      <c r="I51" t="s">
        <v>1111</v>
      </c>
      <c r="J51" t="s">
        <v>1111</v>
      </c>
      <c r="K51" t="s">
        <v>1110</v>
      </c>
      <c r="L51" t="s">
        <v>1111</v>
      </c>
    </row>
    <row r="52" spans="1:12" x14ac:dyDescent="0.3">
      <c r="A52" t="s">
        <v>65</v>
      </c>
      <c r="B52" t="s">
        <v>9</v>
      </c>
      <c r="C52" t="s">
        <v>1534</v>
      </c>
      <c r="D52" t="s">
        <v>10</v>
      </c>
      <c r="E52" t="s">
        <v>1114</v>
      </c>
      <c r="F52">
        <v>10.9</v>
      </c>
      <c r="G52" t="s">
        <v>2197</v>
      </c>
      <c r="H52" t="s">
        <v>1111</v>
      </c>
      <c r="I52" t="s">
        <v>1111</v>
      </c>
      <c r="J52" t="s">
        <v>1111</v>
      </c>
      <c r="K52" t="s">
        <v>1111</v>
      </c>
      <c r="L52" t="s">
        <v>1111</v>
      </c>
    </row>
    <row r="53" spans="1:12" x14ac:dyDescent="0.3">
      <c r="A53" t="s">
        <v>66</v>
      </c>
      <c r="B53" t="s">
        <v>27</v>
      </c>
      <c r="C53" t="s">
        <v>1534</v>
      </c>
      <c r="D53" t="s">
        <v>10</v>
      </c>
      <c r="E53" t="s">
        <v>1114</v>
      </c>
      <c r="F53">
        <v>11.9</v>
      </c>
      <c r="G53" t="s">
        <v>2196</v>
      </c>
      <c r="H53" t="s">
        <v>1111</v>
      </c>
      <c r="I53" t="s">
        <v>1111</v>
      </c>
      <c r="J53" t="s">
        <v>1111</v>
      </c>
      <c r="K53" t="s">
        <v>1111</v>
      </c>
      <c r="L53" t="s">
        <v>1111</v>
      </c>
    </row>
    <row r="54" spans="1:12" x14ac:dyDescent="0.3">
      <c r="A54" t="s">
        <v>67</v>
      </c>
      <c r="B54" t="s">
        <v>9</v>
      </c>
      <c r="C54" t="s">
        <v>1534</v>
      </c>
      <c r="D54" t="s">
        <v>10</v>
      </c>
      <c r="E54" t="s">
        <v>1114</v>
      </c>
      <c r="F54">
        <v>10.5</v>
      </c>
      <c r="G54" t="s">
        <v>2197</v>
      </c>
      <c r="H54" t="s">
        <v>1111</v>
      </c>
      <c r="I54" t="s">
        <v>1111</v>
      </c>
      <c r="J54" t="s">
        <v>1111</v>
      </c>
      <c r="K54" t="s">
        <v>1111</v>
      </c>
      <c r="L54" t="s">
        <v>1111</v>
      </c>
    </row>
    <row r="55" spans="1:12" x14ac:dyDescent="0.3">
      <c r="A55" t="s">
        <v>68</v>
      </c>
      <c r="B55" t="s">
        <v>9</v>
      </c>
      <c r="C55" t="s">
        <v>1534</v>
      </c>
      <c r="D55" t="s">
        <v>13</v>
      </c>
      <c r="E55" t="s">
        <v>1112</v>
      </c>
      <c r="F55">
        <v>10</v>
      </c>
      <c r="G55" t="s">
        <v>2197</v>
      </c>
      <c r="H55" t="s">
        <v>1111</v>
      </c>
      <c r="I55" t="s">
        <v>1111</v>
      </c>
      <c r="J55" t="s">
        <v>1111</v>
      </c>
      <c r="K55" t="s">
        <v>1111</v>
      </c>
      <c r="L55" t="s">
        <v>1111</v>
      </c>
    </row>
    <row r="56" spans="1:12" x14ac:dyDescent="0.3">
      <c r="A56" t="s">
        <v>69</v>
      </c>
      <c r="B56" t="s">
        <v>9</v>
      </c>
      <c r="C56" t="s">
        <v>1534</v>
      </c>
      <c r="D56" t="s">
        <v>10</v>
      </c>
      <c r="E56" t="s">
        <v>1114</v>
      </c>
      <c r="F56">
        <v>9.3000000000000007</v>
      </c>
      <c r="G56" t="s">
        <v>2197</v>
      </c>
      <c r="H56" t="s">
        <v>1111</v>
      </c>
      <c r="I56" t="s">
        <v>1111</v>
      </c>
      <c r="J56" t="s">
        <v>1111</v>
      </c>
      <c r="K56" t="s">
        <v>1111</v>
      </c>
      <c r="L56" t="s">
        <v>1111</v>
      </c>
    </row>
    <row r="57" spans="1:12" x14ac:dyDescent="0.3">
      <c r="A57" t="s">
        <v>70</v>
      </c>
      <c r="B57" t="s">
        <v>9</v>
      </c>
      <c r="C57" t="s">
        <v>1534</v>
      </c>
      <c r="D57" t="s">
        <v>10</v>
      </c>
      <c r="E57" t="s">
        <v>1114</v>
      </c>
      <c r="F57">
        <v>11.3</v>
      </c>
      <c r="G57" t="s">
        <v>2196</v>
      </c>
      <c r="H57" t="s">
        <v>1111</v>
      </c>
      <c r="I57" t="s">
        <v>1111</v>
      </c>
      <c r="J57" t="s">
        <v>1111</v>
      </c>
      <c r="K57" t="s">
        <v>1111</v>
      </c>
      <c r="L57" t="s">
        <v>1111</v>
      </c>
    </row>
    <row r="58" spans="1:12" x14ac:dyDescent="0.3">
      <c r="A58" t="s">
        <v>71</v>
      </c>
      <c r="B58" t="s">
        <v>9</v>
      </c>
      <c r="C58" t="s">
        <v>1534</v>
      </c>
      <c r="D58" t="s">
        <v>10</v>
      </c>
      <c r="E58" t="s">
        <v>1114</v>
      </c>
      <c r="F58">
        <v>12.6</v>
      </c>
      <c r="G58" t="s">
        <v>2196</v>
      </c>
      <c r="H58" t="s">
        <v>1110</v>
      </c>
      <c r="I58" t="s">
        <v>1111</v>
      </c>
      <c r="J58" t="s">
        <v>1111</v>
      </c>
      <c r="K58" t="s">
        <v>1110</v>
      </c>
      <c r="L58" t="s">
        <v>1111</v>
      </c>
    </row>
    <row r="59" spans="1:12" x14ac:dyDescent="0.3">
      <c r="A59" t="s">
        <v>72</v>
      </c>
      <c r="B59" t="s">
        <v>9</v>
      </c>
      <c r="C59" t="s">
        <v>1534</v>
      </c>
      <c r="D59" t="s">
        <v>10</v>
      </c>
      <c r="E59" t="s">
        <v>1114</v>
      </c>
      <c r="F59">
        <v>8.4</v>
      </c>
      <c r="G59" t="s">
        <v>2199</v>
      </c>
      <c r="H59" t="s">
        <v>1111</v>
      </c>
      <c r="I59" t="s">
        <v>1111</v>
      </c>
      <c r="J59" t="s">
        <v>1111</v>
      </c>
      <c r="K59" t="s">
        <v>1111</v>
      </c>
      <c r="L59" t="s">
        <v>1111</v>
      </c>
    </row>
    <row r="60" spans="1:12" x14ac:dyDescent="0.3">
      <c r="A60" t="s">
        <v>73</v>
      </c>
      <c r="B60" t="s">
        <v>9</v>
      </c>
      <c r="C60" t="s">
        <v>1534</v>
      </c>
      <c r="D60" t="s">
        <v>10</v>
      </c>
      <c r="E60" t="s">
        <v>1114</v>
      </c>
      <c r="F60">
        <v>11.3</v>
      </c>
      <c r="G60" t="s">
        <v>2196</v>
      </c>
      <c r="H60" t="s">
        <v>1111</v>
      </c>
      <c r="I60" t="s">
        <v>1111</v>
      </c>
      <c r="J60" t="s">
        <v>1111</v>
      </c>
      <c r="K60" t="s">
        <v>1111</v>
      </c>
      <c r="L60" t="s">
        <v>1111</v>
      </c>
    </row>
    <row r="61" spans="1:12" x14ac:dyDescent="0.3">
      <c r="A61" t="s">
        <v>74</v>
      </c>
      <c r="B61" t="s">
        <v>16</v>
      </c>
      <c r="C61" t="s">
        <v>1538</v>
      </c>
      <c r="D61" t="s">
        <v>10</v>
      </c>
      <c r="E61" t="s">
        <v>1115</v>
      </c>
      <c r="F61">
        <v>10.5</v>
      </c>
      <c r="G61" t="s">
        <v>2197</v>
      </c>
      <c r="H61" t="s">
        <v>1110</v>
      </c>
      <c r="I61" t="s">
        <v>1111</v>
      </c>
      <c r="J61" t="s">
        <v>1111</v>
      </c>
      <c r="K61" t="s">
        <v>1111</v>
      </c>
      <c r="L61" t="s">
        <v>1111</v>
      </c>
    </row>
    <row r="62" spans="1:12" x14ac:dyDescent="0.3">
      <c r="A62" t="s">
        <v>75</v>
      </c>
      <c r="B62" t="s">
        <v>9</v>
      </c>
      <c r="C62" t="s">
        <v>1534</v>
      </c>
      <c r="D62" t="s">
        <v>10</v>
      </c>
      <c r="E62" t="s">
        <v>1114</v>
      </c>
      <c r="F62">
        <v>12.1</v>
      </c>
      <c r="G62" t="s">
        <v>2196</v>
      </c>
      <c r="H62" t="s">
        <v>1111</v>
      </c>
      <c r="I62" t="s">
        <v>1111</v>
      </c>
      <c r="J62" t="s">
        <v>1111</v>
      </c>
      <c r="K62" t="s">
        <v>1111</v>
      </c>
      <c r="L62" t="s">
        <v>1111</v>
      </c>
    </row>
    <row r="63" spans="1:12" x14ac:dyDescent="0.3">
      <c r="A63" t="s">
        <v>76</v>
      </c>
      <c r="B63" t="s">
        <v>9</v>
      </c>
      <c r="C63" t="s">
        <v>1534</v>
      </c>
      <c r="D63" t="s">
        <v>10</v>
      </c>
      <c r="E63" t="s">
        <v>1114</v>
      </c>
      <c r="F63">
        <v>12.2</v>
      </c>
      <c r="G63" t="s">
        <v>2196</v>
      </c>
      <c r="H63" t="s">
        <v>1111</v>
      </c>
      <c r="I63" t="s">
        <v>1111</v>
      </c>
      <c r="J63" t="s">
        <v>1111</v>
      </c>
      <c r="K63" t="s">
        <v>1111</v>
      </c>
      <c r="L63" t="s">
        <v>1111</v>
      </c>
    </row>
    <row r="64" spans="1:12" x14ac:dyDescent="0.3">
      <c r="A64" t="s">
        <v>77</v>
      </c>
      <c r="B64" t="s">
        <v>9</v>
      </c>
      <c r="C64" t="s">
        <v>1534</v>
      </c>
      <c r="D64" t="s">
        <v>10</v>
      </c>
      <c r="E64" t="s">
        <v>1114</v>
      </c>
      <c r="F64">
        <v>12.1</v>
      </c>
      <c r="G64" t="s">
        <v>2196</v>
      </c>
      <c r="H64" t="s">
        <v>1111</v>
      </c>
      <c r="I64" t="s">
        <v>1111</v>
      </c>
      <c r="J64" t="s">
        <v>1111</v>
      </c>
      <c r="K64" t="s">
        <v>1111</v>
      </c>
      <c r="L64" t="s">
        <v>1111</v>
      </c>
    </row>
    <row r="65" spans="1:12" x14ac:dyDescent="0.3">
      <c r="A65" t="s">
        <v>78</v>
      </c>
      <c r="B65" t="s">
        <v>9</v>
      </c>
      <c r="C65" t="s">
        <v>1534</v>
      </c>
      <c r="D65" t="s">
        <v>10</v>
      </c>
      <c r="E65" t="s">
        <v>1114</v>
      </c>
      <c r="F65">
        <v>10.3</v>
      </c>
      <c r="G65" t="s">
        <v>2197</v>
      </c>
      <c r="H65" t="s">
        <v>1111</v>
      </c>
      <c r="I65" t="s">
        <v>1111</v>
      </c>
      <c r="J65" t="s">
        <v>1111</v>
      </c>
      <c r="K65" t="s">
        <v>1111</v>
      </c>
      <c r="L65" t="s">
        <v>1111</v>
      </c>
    </row>
    <row r="66" spans="1:12" x14ac:dyDescent="0.3">
      <c r="A66" t="s">
        <v>79</v>
      </c>
      <c r="B66" t="s">
        <v>9</v>
      </c>
      <c r="C66" t="s">
        <v>1534</v>
      </c>
      <c r="D66" t="s">
        <v>10</v>
      </c>
      <c r="E66" t="s">
        <v>1114</v>
      </c>
      <c r="F66">
        <v>13.1</v>
      </c>
      <c r="G66" t="s">
        <v>2196</v>
      </c>
      <c r="H66" t="s">
        <v>1111</v>
      </c>
      <c r="I66" t="s">
        <v>1111</v>
      </c>
      <c r="J66" t="s">
        <v>1111</v>
      </c>
      <c r="K66" t="s">
        <v>1111</v>
      </c>
      <c r="L66" t="s">
        <v>1111</v>
      </c>
    </row>
    <row r="67" spans="1:12" x14ac:dyDescent="0.3">
      <c r="A67" t="s">
        <v>80</v>
      </c>
      <c r="B67" t="s">
        <v>27</v>
      </c>
      <c r="C67" t="s">
        <v>1534</v>
      </c>
      <c r="D67" t="s">
        <v>10</v>
      </c>
      <c r="E67" t="s">
        <v>1114</v>
      </c>
      <c r="F67">
        <v>10.3</v>
      </c>
      <c r="G67" t="s">
        <v>2197</v>
      </c>
      <c r="H67" t="s">
        <v>1111</v>
      </c>
      <c r="I67" t="s">
        <v>1111</v>
      </c>
      <c r="J67" t="s">
        <v>1111</v>
      </c>
      <c r="K67" t="s">
        <v>1111</v>
      </c>
      <c r="L67" t="s">
        <v>1111</v>
      </c>
    </row>
    <row r="68" spans="1:12" x14ac:dyDescent="0.3">
      <c r="A68" t="s">
        <v>81</v>
      </c>
      <c r="B68" t="s">
        <v>9</v>
      </c>
      <c r="C68" t="s">
        <v>1534</v>
      </c>
      <c r="D68" t="s">
        <v>10</v>
      </c>
      <c r="E68" t="s">
        <v>1114</v>
      </c>
      <c r="F68">
        <v>10.199999999999999</v>
      </c>
      <c r="G68" t="s">
        <v>2197</v>
      </c>
      <c r="H68" t="s">
        <v>1111</v>
      </c>
      <c r="I68" t="s">
        <v>1111</v>
      </c>
      <c r="J68" t="s">
        <v>1111</v>
      </c>
      <c r="K68" t="s">
        <v>1111</v>
      </c>
      <c r="L68" t="s">
        <v>1111</v>
      </c>
    </row>
    <row r="69" spans="1:12" x14ac:dyDescent="0.3">
      <c r="A69" t="s">
        <v>82</v>
      </c>
      <c r="B69" t="s">
        <v>27</v>
      </c>
      <c r="C69" t="s">
        <v>1534</v>
      </c>
      <c r="D69" t="s">
        <v>10</v>
      </c>
      <c r="E69" t="s">
        <v>1114</v>
      </c>
      <c r="F69">
        <v>11.5</v>
      </c>
      <c r="G69" t="s">
        <v>2196</v>
      </c>
      <c r="H69" t="s">
        <v>1111</v>
      </c>
      <c r="I69" t="s">
        <v>1111</v>
      </c>
      <c r="J69" t="s">
        <v>1111</v>
      </c>
      <c r="K69" t="s">
        <v>1111</v>
      </c>
      <c r="L69" t="s">
        <v>1111</v>
      </c>
    </row>
    <row r="70" spans="1:12" x14ac:dyDescent="0.3">
      <c r="A70" t="s">
        <v>83</v>
      </c>
      <c r="B70" t="s">
        <v>9</v>
      </c>
      <c r="C70" t="s">
        <v>1534</v>
      </c>
      <c r="D70" t="s">
        <v>10</v>
      </c>
      <c r="E70" t="s">
        <v>1114</v>
      </c>
      <c r="F70">
        <v>10.9</v>
      </c>
      <c r="G70" t="s">
        <v>2197</v>
      </c>
      <c r="H70" t="s">
        <v>1111</v>
      </c>
      <c r="I70" t="s">
        <v>1111</v>
      </c>
      <c r="J70" t="s">
        <v>1111</v>
      </c>
      <c r="K70" t="s">
        <v>1111</v>
      </c>
      <c r="L70" t="s">
        <v>1111</v>
      </c>
    </row>
    <row r="71" spans="1:12" x14ac:dyDescent="0.3">
      <c r="A71" t="s">
        <v>84</v>
      </c>
      <c r="B71" t="s">
        <v>9</v>
      </c>
      <c r="C71" t="s">
        <v>1534</v>
      </c>
      <c r="D71" t="s">
        <v>10</v>
      </c>
      <c r="E71" t="s">
        <v>1114</v>
      </c>
      <c r="F71">
        <v>10.4</v>
      </c>
      <c r="G71" t="s">
        <v>2197</v>
      </c>
      <c r="H71" t="s">
        <v>1111</v>
      </c>
      <c r="I71" t="s">
        <v>1111</v>
      </c>
      <c r="J71" t="s">
        <v>1111</v>
      </c>
      <c r="K71" t="s">
        <v>1111</v>
      </c>
      <c r="L71" t="s">
        <v>1111</v>
      </c>
    </row>
    <row r="72" spans="1:12" x14ac:dyDescent="0.3">
      <c r="A72" t="s">
        <v>85</v>
      </c>
      <c r="B72" t="s">
        <v>9</v>
      </c>
      <c r="C72" t="s">
        <v>1534</v>
      </c>
      <c r="D72" t="s">
        <v>10</v>
      </c>
      <c r="E72" t="s">
        <v>1114</v>
      </c>
      <c r="F72">
        <v>8.4</v>
      </c>
      <c r="G72" t="s">
        <v>2199</v>
      </c>
      <c r="H72" t="s">
        <v>1111</v>
      </c>
      <c r="I72" t="s">
        <v>1111</v>
      </c>
      <c r="J72" t="s">
        <v>1111</v>
      </c>
      <c r="K72" t="s">
        <v>1111</v>
      </c>
      <c r="L72" t="s">
        <v>1111</v>
      </c>
    </row>
    <row r="73" spans="1:12" x14ac:dyDescent="0.3">
      <c r="A73" t="s">
        <v>86</v>
      </c>
      <c r="B73" t="s">
        <v>9</v>
      </c>
      <c r="C73" t="s">
        <v>1534</v>
      </c>
      <c r="D73" t="s">
        <v>10</v>
      </c>
      <c r="E73" t="s">
        <v>1114</v>
      </c>
      <c r="F73">
        <v>10.7</v>
      </c>
      <c r="G73" t="s">
        <v>2197</v>
      </c>
      <c r="H73" t="s">
        <v>1110</v>
      </c>
      <c r="I73" t="s">
        <v>1111</v>
      </c>
      <c r="J73" t="s">
        <v>1111</v>
      </c>
      <c r="K73" t="s">
        <v>1110</v>
      </c>
      <c r="L73" t="s">
        <v>1111</v>
      </c>
    </row>
    <row r="74" spans="1:12" x14ac:dyDescent="0.3">
      <c r="A74" t="s">
        <v>87</v>
      </c>
      <c r="B74" t="s">
        <v>9</v>
      </c>
      <c r="C74" t="s">
        <v>1534</v>
      </c>
      <c r="D74" t="s">
        <v>10</v>
      </c>
      <c r="E74" t="s">
        <v>1114</v>
      </c>
      <c r="F74">
        <v>10.3</v>
      </c>
      <c r="G74" t="s">
        <v>2197</v>
      </c>
      <c r="H74" t="s">
        <v>1111</v>
      </c>
      <c r="I74" t="s">
        <v>1111</v>
      </c>
      <c r="J74" t="s">
        <v>1111</v>
      </c>
      <c r="K74" t="s">
        <v>1111</v>
      </c>
      <c r="L74" t="s">
        <v>1111</v>
      </c>
    </row>
    <row r="75" spans="1:12" x14ac:dyDescent="0.3">
      <c r="A75" t="s">
        <v>88</v>
      </c>
      <c r="B75" t="s">
        <v>9</v>
      </c>
      <c r="C75" t="s">
        <v>1534</v>
      </c>
      <c r="D75" t="s">
        <v>10</v>
      </c>
      <c r="E75" t="s">
        <v>1114</v>
      </c>
      <c r="F75">
        <v>11.5</v>
      </c>
      <c r="G75" t="s">
        <v>2196</v>
      </c>
      <c r="H75" t="s">
        <v>1110</v>
      </c>
      <c r="I75" t="s">
        <v>1111</v>
      </c>
      <c r="J75" t="s">
        <v>1111</v>
      </c>
      <c r="K75" t="s">
        <v>1111</v>
      </c>
      <c r="L75" t="s">
        <v>1110</v>
      </c>
    </row>
    <row r="76" spans="1:12" x14ac:dyDescent="0.3">
      <c r="A76" t="s">
        <v>89</v>
      </c>
      <c r="B76" t="s">
        <v>9</v>
      </c>
      <c r="C76" t="s">
        <v>1534</v>
      </c>
      <c r="D76" t="s">
        <v>10</v>
      </c>
      <c r="E76" t="s">
        <v>1114</v>
      </c>
      <c r="F76">
        <v>11</v>
      </c>
      <c r="G76" t="s">
        <v>2196</v>
      </c>
      <c r="H76" t="s">
        <v>1111</v>
      </c>
      <c r="I76" t="s">
        <v>1111</v>
      </c>
      <c r="J76" t="s">
        <v>1111</v>
      </c>
      <c r="K76" t="s">
        <v>1111</v>
      </c>
      <c r="L76" t="s">
        <v>1111</v>
      </c>
    </row>
    <row r="77" spans="1:12" x14ac:dyDescent="0.3">
      <c r="A77" t="s">
        <v>90</v>
      </c>
      <c r="B77" t="s">
        <v>9</v>
      </c>
      <c r="C77" t="s">
        <v>1534</v>
      </c>
      <c r="D77" t="s">
        <v>10</v>
      </c>
      <c r="E77" t="s">
        <v>1114</v>
      </c>
      <c r="F77">
        <v>9.6</v>
      </c>
      <c r="G77" t="s">
        <v>2197</v>
      </c>
      <c r="H77" t="s">
        <v>1111</v>
      </c>
      <c r="I77" t="s">
        <v>1111</v>
      </c>
      <c r="J77" t="s">
        <v>1111</v>
      </c>
      <c r="K77" t="s">
        <v>1111</v>
      </c>
      <c r="L77" t="s">
        <v>1111</v>
      </c>
    </row>
    <row r="78" spans="1:12" x14ac:dyDescent="0.3">
      <c r="A78" t="s">
        <v>91</v>
      </c>
      <c r="B78" t="s">
        <v>9</v>
      </c>
      <c r="C78" t="s">
        <v>1534</v>
      </c>
      <c r="D78" t="s">
        <v>10</v>
      </c>
      <c r="E78" t="s">
        <v>1114</v>
      </c>
      <c r="F78">
        <v>10.4</v>
      </c>
      <c r="G78" t="s">
        <v>2197</v>
      </c>
      <c r="H78" t="s">
        <v>1111</v>
      </c>
      <c r="I78" t="s">
        <v>1111</v>
      </c>
      <c r="J78" t="s">
        <v>1111</v>
      </c>
      <c r="K78" t="s">
        <v>1111</v>
      </c>
      <c r="L78" t="s">
        <v>1111</v>
      </c>
    </row>
    <row r="79" spans="1:12" x14ac:dyDescent="0.3">
      <c r="A79" t="s">
        <v>92</v>
      </c>
      <c r="B79" t="s">
        <v>16</v>
      </c>
      <c r="C79" t="s">
        <v>1538</v>
      </c>
      <c r="D79" t="s">
        <v>13</v>
      </c>
      <c r="E79" t="s">
        <v>1113</v>
      </c>
      <c r="F79">
        <v>12</v>
      </c>
      <c r="G79" t="s">
        <v>2196</v>
      </c>
      <c r="H79" t="s">
        <v>1111</v>
      </c>
      <c r="I79" t="s">
        <v>1111</v>
      </c>
      <c r="J79" t="s">
        <v>1111</v>
      </c>
      <c r="K79" t="s">
        <v>1111</v>
      </c>
      <c r="L79" t="s">
        <v>1111</v>
      </c>
    </row>
    <row r="80" spans="1:12" x14ac:dyDescent="0.3">
      <c r="A80" t="s">
        <v>93</v>
      </c>
      <c r="B80" t="s">
        <v>9</v>
      </c>
      <c r="C80" t="s">
        <v>1534</v>
      </c>
      <c r="D80" t="s">
        <v>10</v>
      </c>
      <c r="E80" t="s">
        <v>1114</v>
      </c>
      <c r="F80">
        <v>10.3</v>
      </c>
      <c r="G80" t="s">
        <v>2197</v>
      </c>
      <c r="H80" t="s">
        <v>1111</v>
      </c>
      <c r="I80" t="s">
        <v>1111</v>
      </c>
      <c r="J80" t="s">
        <v>1111</v>
      </c>
      <c r="K80" t="s">
        <v>1111</v>
      </c>
      <c r="L80" t="s">
        <v>1111</v>
      </c>
    </row>
    <row r="81" spans="1:12" x14ac:dyDescent="0.3">
      <c r="A81" t="s">
        <v>94</v>
      </c>
      <c r="B81" t="s">
        <v>9</v>
      </c>
      <c r="C81" t="s">
        <v>1534</v>
      </c>
      <c r="D81" t="s">
        <v>13</v>
      </c>
      <c r="E81" t="s">
        <v>1112</v>
      </c>
      <c r="F81">
        <v>12.4</v>
      </c>
      <c r="G81" t="s">
        <v>2196</v>
      </c>
      <c r="H81" t="s">
        <v>1111</v>
      </c>
      <c r="I81" t="s">
        <v>1111</v>
      </c>
      <c r="J81" t="s">
        <v>1111</v>
      </c>
      <c r="K81" t="s">
        <v>1111</v>
      </c>
      <c r="L81" t="s">
        <v>1111</v>
      </c>
    </row>
    <row r="82" spans="1:12" x14ac:dyDescent="0.3">
      <c r="A82" t="s">
        <v>95</v>
      </c>
      <c r="B82" t="s">
        <v>9</v>
      </c>
      <c r="C82" t="s">
        <v>1534</v>
      </c>
      <c r="D82" t="s">
        <v>13</v>
      </c>
      <c r="E82" t="s">
        <v>1112</v>
      </c>
      <c r="F82">
        <v>11</v>
      </c>
      <c r="G82" t="s">
        <v>2196</v>
      </c>
      <c r="H82" t="s">
        <v>1111</v>
      </c>
      <c r="I82" t="s">
        <v>1111</v>
      </c>
      <c r="J82" t="s">
        <v>1111</v>
      </c>
      <c r="K82" t="s">
        <v>1111</v>
      </c>
      <c r="L82" t="s">
        <v>1111</v>
      </c>
    </row>
    <row r="83" spans="1:12" x14ac:dyDescent="0.3">
      <c r="A83" t="s">
        <v>97</v>
      </c>
      <c r="B83" t="s">
        <v>9</v>
      </c>
      <c r="C83" t="s">
        <v>1534</v>
      </c>
      <c r="D83" t="s">
        <v>10</v>
      </c>
      <c r="E83" t="s">
        <v>1114</v>
      </c>
      <c r="F83">
        <v>12.2</v>
      </c>
      <c r="G83" t="s">
        <v>2196</v>
      </c>
      <c r="H83" t="s">
        <v>1110</v>
      </c>
      <c r="I83" t="s">
        <v>1110</v>
      </c>
      <c r="J83" t="s">
        <v>1111</v>
      </c>
      <c r="K83" t="s">
        <v>1111</v>
      </c>
      <c r="L83" t="s">
        <v>1111</v>
      </c>
    </row>
    <row r="84" spans="1:12" x14ac:dyDescent="0.3">
      <c r="A84" t="s">
        <v>98</v>
      </c>
      <c r="B84" t="s">
        <v>9</v>
      </c>
      <c r="C84" t="s">
        <v>1534</v>
      </c>
      <c r="D84" t="s">
        <v>10</v>
      </c>
      <c r="E84" t="s">
        <v>1114</v>
      </c>
      <c r="F84">
        <v>11</v>
      </c>
      <c r="G84" t="s">
        <v>2196</v>
      </c>
      <c r="H84" t="s">
        <v>1111</v>
      </c>
      <c r="I84" t="s">
        <v>1111</v>
      </c>
      <c r="J84" t="s">
        <v>1111</v>
      </c>
      <c r="K84" t="s">
        <v>1111</v>
      </c>
      <c r="L84" t="s">
        <v>1111</v>
      </c>
    </row>
    <row r="85" spans="1:12" x14ac:dyDescent="0.3">
      <c r="A85" t="s">
        <v>99</v>
      </c>
      <c r="B85" t="s">
        <v>9</v>
      </c>
      <c r="C85" t="s">
        <v>1534</v>
      </c>
      <c r="D85" t="s">
        <v>10</v>
      </c>
      <c r="E85" t="s">
        <v>1114</v>
      </c>
      <c r="F85">
        <v>12.2</v>
      </c>
      <c r="G85" t="s">
        <v>2196</v>
      </c>
      <c r="H85" t="s">
        <v>1111</v>
      </c>
      <c r="I85" t="s">
        <v>1111</v>
      </c>
      <c r="J85" t="s">
        <v>1111</v>
      </c>
      <c r="K85" t="s">
        <v>1111</v>
      </c>
      <c r="L85" t="s">
        <v>1111</v>
      </c>
    </row>
    <row r="86" spans="1:12" x14ac:dyDescent="0.3">
      <c r="A86" t="s">
        <v>100</v>
      </c>
      <c r="B86" t="s">
        <v>9</v>
      </c>
      <c r="C86" t="s">
        <v>1534</v>
      </c>
      <c r="D86" t="s">
        <v>10</v>
      </c>
      <c r="E86" t="s">
        <v>1114</v>
      </c>
      <c r="F86">
        <v>10.7</v>
      </c>
      <c r="G86" t="s">
        <v>2197</v>
      </c>
      <c r="H86" t="s">
        <v>1110</v>
      </c>
      <c r="I86" t="s">
        <v>1111</v>
      </c>
      <c r="J86" t="s">
        <v>1111</v>
      </c>
      <c r="K86" t="s">
        <v>1110</v>
      </c>
      <c r="L86" t="s">
        <v>1111</v>
      </c>
    </row>
    <row r="87" spans="1:12" x14ac:dyDescent="0.3">
      <c r="A87" t="s">
        <v>101</v>
      </c>
      <c r="B87" t="s">
        <v>9</v>
      </c>
      <c r="C87" t="s">
        <v>1534</v>
      </c>
      <c r="D87" t="s">
        <v>10</v>
      </c>
      <c r="E87" t="s">
        <v>1114</v>
      </c>
      <c r="F87">
        <v>10.5</v>
      </c>
      <c r="G87" t="s">
        <v>2197</v>
      </c>
      <c r="H87" t="s">
        <v>1111</v>
      </c>
      <c r="I87" t="s">
        <v>1111</v>
      </c>
      <c r="J87" t="s">
        <v>1111</v>
      </c>
      <c r="K87" t="s">
        <v>1111</v>
      </c>
      <c r="L87" t="s">
        <v>1111</v>
      </c>
    </row>
    <row r="88" spans="1:12" x14ac:dyDescent="0.3">
      <c r="A88" t="s">
        <v>102</v>
      </c>
      <c r="B88" t="s">
        <v>9</v>
      </c>
      <c r="C88" t="s">
        <v>1534</v>
      </c>
      <c r="D88" t="s">
        <v>10</v>
      </c>
      <c r="E88" t="s">
        <v>1114</v>
      </c>
      <c r="F88">
        <v>10.6</v>
      </c>
      <c r="G88" t="s">
        <v>2197</v>
      </c>
      <c r="H88" t="s">
        <v>1111</v>
      </c>
      <c r="I88" t="s">
        <v>1111</v>
      </c>
      <c r="J88" t="s">
        <v>1111</v>
      </c>
      <c r="K88" t="s">
        <v>1111</v>
      </c>
      <c r="L88" t="s">
        <v>1111</v>
      </c>
    </row>
    <row r="89" spans="1:12" x14ac:dyDescent="0.3">
      <c r="A89" t="s">
        <v>103</v>
      </c>
      <c r="B89" t="s">
        <v>9</v>
      </c>
      <c r="C89" t="s">
        <v>1534</v>
      </c>
      <c r="D89" t="s">
        <v>10</v>
      </c>
      <c r="E89" t="s">
        <v>1114</v>
      </c>
      <c r="F89">
        <v>11.2</v>
      </c>
      <c r="G89" t="s">
        <v>2196</v>
      </c>
      <c r="H89" t="s">
        <v>1111</v>
      </c>
      <c r="I89" t="s">
        <v>1111</v>
      </c>
      <c r="J89" t="s">
        <v>1111</v>
      </c>
      <c r="K89" t="s">
        <v>1111</v>
      </c>
      <c r="L89" t="s">
        <v>1111</v>
      </c>
    </row>
    <row r="90" spans="1:12" x14ac:dyDescent="0.3">
      <c r="A90" t="s">
        <v>104</v>
      </c>
      <c r="B90" t="s">
        <v>9</v>
      </c>
      <c r="C90" t="s">
        <v>1534</v>
      </c>
      <c r="D90" t="s">
        <v>10</v>
      </c>
      <c r="E90" t="s">
        <v>1114</v>
      </c>
      <c r="F90">
        <v>9.1999999999999993</v>
      </c>
      <c r="G90" t="s">
        <v>2197</v>
      </c>
      <c r="H90" t="s">
        <v>1111</v>
      </c>
      <c r="I90" t="s">
        <v>1111</v>
      </c>
      <c r="J90" t="s">
        <v>1111</v>
      </c>
      <c r="K90" t="s">
        <v>1111</v>
      </c>
      <c r="L90" t="s">
        <v>1111</v>
      </c>
    </row>
    <row r="91" spans="1:12" x14ac:dyDescent="0.3">
      <c r="A91" t="s">
        <v>105</v>
      </c>
      <c r="B91" t="s">
        <v>9</v>
      </c>
      <c r="C91" t="s">
        <v>1534</v>
      </c>
      <c r="D91" t="s">
        <v>10</v>
      </c>
      <c r="E91" t="s">
        <v>1114</v>
      </c>
      <c r="F91">
        <v>10.6</v>
      </c>
      <c r="G91" t="s">
        <v>2197</v>
      </c>
      <c r="H91" t="s">
        <v>1111</v>
      </c>
      <c r="I91" t="s">
        <v>1111</v>
      </c>
      <c r="J91" t="s">
        <v>1111</v>
      </c>
      <c r="K91" t="s">
        <v>1111</v>
      </c>
      <c r="L91" t="s">
        <v>1111</v>
      </c>
    </row>
    <row r="92" spans="1:12" x14ac:dyDescent="0.3">
      <c r="A92" t="s">
        <v>106</v>
      </c>
      <c r="B92" t="s">
        <v>9</v>
      </c>
      <c r="C92" t="s">
        <v>1534</v>
      </c>
      <c r="D92" t="s">
        <v>13</v>
      </c>
      <c r="E92" t="s">
        <v>1112</v>
      </c>
      <c r="F92">
        <v>9.6999999999999993</v>
      </c>
      <c r="G92" t="s">
        <v>2197</v>
      </c>
      <c r="H92" t="s">
        <v>1111</v>
      </c>
      <c r="I92" t="s">
        <v>1111</v>
      </c>
      <c r="J92" t="s">
        <v>1111</v>
      </c>
      <c r="K92" t="s">
        <v>1111</v>
      </c>
      <c r="L92" t="s">
        <v>1111</v>
      </c>
    </row>
    <row r="93" spans="1:12" x14ac:dyDescent="0.3">
      <c r="A93" t="s">
        <v>107</v>
      </c>
      <c r="B93" t="s">
        <v>9</v>
      </c>
      <c r="C93" t="s">
        <v>1534</v>
      </c>
      <c r="D93" t="s">
        <v>13</v>
      </c>
      <c r="E93" t="s">
        <v>1112</v>
      </c>
      <c r="F93">
        <v>8.6</v>
      </c>
      <c r="G93" t="s">
        <v>2199</v>
      </c>
      <c r="H93" t="s">
        <v>1111</v>
      </c>
      <c r="I93" t="s">
        <v>1111</v>
      </c>
      <c r="J93" t="s">
        <v>1111</v>
      </c>
      <c r="K93" t="s">
        <v>1111</v>
      </c>
      <c r="L93" t="s">
        <v>1111</v>
      </c>
    </row>
    <row r="94" spans="1:12" x14ac:dyDescent="0.3">
      <c r="A94" t="s">
        <v>108</v>
      </c>
      <c r="B94" t="s">
        <v>9</v>
      </c>
      <c r="C94" t="s">
        <v>1534</v>
      </c>
      <c r="D94" t="s">
        <v>10</v>
      </c>
      <c r="E94" t="s">
        <v>1114</v>
      </c>
      <c r="F94">
        <v>11.6</v>
      </c>
      <c r="G94" t="s">
        <v>2196</v>
      </c>
      <c r="H94" t="s">
        <v>1111</v>
      </c>
      <c r="I94" t="s">
        <v>1111</v>
      </c>
      <c r="J94" t="s">
        <v>1111</v>
      </c>
      <c r="K94" t="s">
        <v>1111</v>
      </c>
      <c r="L94" t="s">
        <v>1111</v>
      </c>
    </row>
    <row r="95" spans="1:12" x14ac:dyDescent="0.3">
      <c r="A95" t="s">
        <v>109</v>
      </c>
      <c r="B95" t="s">
        <v>9</v>
      </c>
      <c r="C95" t="s">
        <v>1534</v>
      </c>
      <c r="D95" t="s">
        <v>10</v>
      </c>
      <c r="E95" t="s">
        <v>1114</v>
      </c>
      <c r="F95">
        <v>12.7</v>
      </c>
      <c r="G95" t="s">
        <v>2196</v>
      </c>
      <c r="H95" t="s">
        <v>1111</v>
      </c>
      <c r="I95" t="s">
        <v>1111</v>
      </c>
      <c r="J95" t="s">
        <v>1111</v>
      </c>
      <c r="K95" t="s">
        <v>1111</v>
      </c>
      <c r="L95" t="s">
        <v>1111</v>
      </c>
    </row>
    <row r="96" spans="1:12" x14ac:dyDescent="0.3">
      <c r="A96" t="s">
        <v>110</v>
      </c>
      <c r="B96" t="s">
        <v>9</v>
      </c>
      <c r="C96" t="s">
        <v>1534</v>
      </c>
      <c r="D96" t="s">
        <v>10</v>
      </c>
      <c r="E96" t="s">
        <v>1114</v>
      </c>
      <c r="F96">
        <v>11.5</v>
      </c>
      <c r="G96" t="s">
        <v>2196</v>
      </c>
      <c r="H96" t="s">
        <v>1111</v>
      </c>
      <c r="I96" t="s">
        <v>1111</v>
      </c>
      <c r="J96" t="s">
        <v>1111</v>
      </c>
      <c r="K96" t="s">
        <v>1111</v>
      </c>
      <c r="L96" t="s">
        <v>1111</v>
      </c>
    </row>
    <row r="97" spans="1:12" x14ac:dyDescent="0.3">
      <c r="A97" t="s">
        <v>111</v>
      </c>
      <c r="B97" t="s">
        <v>9</v>
      </c>
      <c r="C97" t="s">
        <v>1534</v>
      </c>
      <c r="D97" t="s">
        <v>10</v>
      </c>
      <c r="E97" t="s">
        <v>1114</v>
      </c>
      <c r="F97">
        <v>10.4</v>
      </c>
      <c r="G97" t="s">
        <v>2197</v>
      </c>
      <c r="H97" t="s">
        <v>1111</v>
      </c>
      <c r="I97" t="s">
        <v>1111</v>
      </c>
      <c r="J97" t="s">
        <v>1111</v>
      </c>
      <c r="K97" t="s">
        <v>1111</v>
      </c>
      <c r="L97" t="s">
        <v>1111</v>
      </c>
    </row>
    <row r="98" spans="1:12" x14ac:dyDescent="0.3">
      <c r="A98" t="s">
        <v>112</v>
      </c>
      <c r="B98" t="s">
        <v>9</v>
      </c>
      <c r="C98" t="s">
        <v>1534</v>
      </c>
      <c r="D98" t="s">
        <v>10</v>
      </c>
      <c r="E98" t="s">
        <v>1114</v>
      </c>
      <c r="F98">
        <v>12.3</v>
      </c>
      <c r="G98" t="s">
        <v>2196</v>
      </c>
      <c r="H98" t="s">
        <v>1110</v>
      </c>
      <c r="I98" t="s">
        <v>1111</v>
      </c>
      <c r="J98" t="s">
        <v>1111</v>
      </c>
      <c r="K98" t="s">
        <v>1110</v>
      </c>
      <c r="L98" t="s">
        <v>1111</v>
      </c>
    </row>
    <row r="99" spans="1:12" x14ac:dyDescent="0.3">
      <c r="A99" t="s">
        <v>113</v>
      </c>
      <c r="B99" t="s">
        <v>9</v>
      </c>
      <c r="C99" t="s">
        <v>1534</v>
      </c>
      <c r="D99" t="s">
        <v>10</v>
      </c>
      <c r="E99" t="s">
        <v>1114</v>
      </c>
      <c r="F99">
        <v>14.2</v>
      </c>
      <c r="G99" t="s">
        <v>2196</v>
      </c>
      <c r="H99" t="s">
        <v>1111</v>
      </c>
      <c r="I99" t="s">
        <v>1111</v>
      </c>
      <c r="J99" t="s">
        <v>1111</v>
      </c>
      <c r="K99" t="s">
        <v>1111</v>
      </c>
      <c r="L99" t="s">
        <v>1111</v>
      </c>
    </row>
    <row r="100" spans="1:12" x14ac:dyDescent="0.3">
      <c r="A100" t="s">
        <v>114</v>
      </c>
      <c r="B100" t="s">
        <v>9</v>
      </c>
      <c r="C100" t="s">
        <v>1534</v>
      </c>
      <c r="D100" t="s">
        <v>10</v>
      </c>
      <c r="E100" t="s">
        <v>1114</v>
      </c>
      <c r="F100">
        <v>12.4</v>
      </c>
      <c r="G100" t="s">
        <v>2196</v>
      </c>
      <c r="H100" t="s">
        <v>1111</v>
      </c>
      <c r="I100" t="s">
        <v>1111</v>
      </c>
      <c r="J100" t="s">
        <v>1111</v>
      </c>
      <c r="K100" t="s">
        <v>1111</v>
      </c>
      <c r="L100" t="s">
        <v>1111</v>
      </c>
    </row>
    <row r="101" spans="1:12" x14ac:dyDescent="0.3">
      <c r="A101" t="s">
        <v>115</v>
      </c>
      <c r="B101" t="s">
        <v>9</v>
      </c>
      <c r="C101" t="s">
        <v>1534</v>
      </c>
      <c r="D101" t="s">
        <v>10</v>
      </c>
      <c r="E101" t="s">
        <v>1114</v>
      </c>
      <c r="F101">
        <v>11</v>
      </c>
      <c r="G101" t="s">
        <v>2196</v>
      </c>
      <c r="H101" t="s">
        <v>1111</v>
      </c>
      <c r="I101" t="s">
        <v>1111</v>
      </c>
      <c r="J101" t="s">
        <v>1111</v>
      </c>
      <c r="K101" t="s">
        <v>1111</v>
      </c>
      <c r="L101" t="s">
        <v>1111</v>
      </c>
    </row>
    <row r="102" spans="1:12" x14ac:dyDescent="0.3">
      <c r="A102" t="s">
        <v>116</v>
      </c>
      <c r="B102" t="s">
        <v>9</v>
      </c>
      <c r="C102" t="s">
        <v>1534</v>
      </c>
      <c r="D102" t="s">
        <v>10</v>
      </c>
      <c r="E102" t="s">
        <v>1114</v>
      </c>
      <c r="F102">
        <v>10.199999999999999</v>
      </c>
      <c r="G102" t="s">
        <v>2197</v>
      </c>
      <c r="H102" t="s">
        <v>1111</v>
      </c>
      <c r="I102" t="s">
        <v>1111</v>
      </c>
      <c r="J102" t="s">
        <v>1111</v>
      </c>
      <c r="K102" t="s">
        <v>1111</v>
      </c>
      <c r="L102" t="s">
        <v>1111</v>
      </c>
    </row>
    <row r="103" spans="1:12" x14ac:dyDescent="0.3">
      <c r="A103" t="s">
        <v>117</v>
      </c>
      <c r="B103" t="s">
        <v>9</v>
      </c>
      <c r="C103" t="s">
        <v>1534</v>
      </c>
      <c r="D103" t="s">
        <v>10</v>
      </c>
      <c r="E103" t="s">
        <v>1114</v>
      </c>
      <c r="F103">
        <v>11.1</v>
      </c>
      <c r="G103" t="s">
        <v>2196</v>
      </c>
      <c r="H103" t="s">
        <v>1111</v>
      </c>
      <c r="I103" t="s">
        <v>1111</v>
      </c>
      <c r="J103" t="s">
        <v>1111</v>
      </c>
      <c r="K103" t="s">
        <v>1111</v>
      </c>
      <c r="L103" t="s">
        <v>1111</v>
      </c>
    </row>
    <row r="104" spans="1:12" x14ac:dyDescent="0.3">
      <c r="A104" t="s">
        <v>118</v>
      </c>
      <c r="B104" t="s">
        <v>9</v>
      </c>
      <c r="C104" t="s">
        <v>1534</v>
      </c>
      <c r="D104" t="s">
        <v>10</v>
      </c>
      <c r="E104" t="s">
        <v>1114</v>
      </c>
      <c r="F104">
        <v>11.6</v>
      </c>
      <c r="G104" t="s">
        <v>2196</v>
      </c>
      <c r="H104" t="s">
        <v>1111</v>
      </c>
      <c r="I104" t="s">
        <v>1111</v>
      </c>
      <c r="J104" t="s">
        <v>1111</v>
      </c>
      <c r="K104" t="s">
        <v>1111</v>
      </c>
      <c r="L104" t="s">
        <v>1111</v>
      </c>
    </row>
    <row r="105" spans="1:12" x14ac:dyDescent="0.3">
      <c r="A105" t="s">
        <v>119</v>
      </c>
      <c r="B105" t="s">
        <v>9</v>
      </c>
      <c r="C105" t="s">
        <v>1534</v>
      </c>
      <c r="D105" t="s">
        <v>13</v>
      </c>
      <c r="E105" t="s">
        <v>1112</v>
      </c>
      <c r="F105">
        <v>11.6</v>
      </c>
      <c r="G105" t="s">
        <v>2196</v>
      </c>
      <c r="H105" t="s">
        <v>1111</v>
      </c>
      <c r="I105" t="s">
        <v>1111</v>
      </c>
      <c r="J105" t="s">
        <v>1111</v>
      </c>
      <c r="K105" t="s">
        <v>1111</v>
      </c>
      <c r="L105" t="s">
        <v>1111</v>
      </c>
    </row>
    <row r="106" spans="1:12" x14ac:dyDescent="0.3">
      <c r="A106" t="s">
        <v>120</v>
      </c>
      <c r="B106" t="s">
        <v>9</v>
      </c>
      <c r="C106" t="s">
        <v>1534</v>
      </c>
      <c r="D106" t="s">
        <v>10</v>
      </c>
      <c r="E106" t="s">
        <v>1114</v>
      </c>
      <c r="F106">
        <v>11.5</v>
      </c>
      <c r="G106" t="s">
        <v>2196</v>
      </c>
      <c r="H106" t="s">
        <v>1110</v>
      </c>
      <c r="I106" t="s">
        <v>1111</v>
      </c>
      <c r="J106" t="s">
        <v>1111</v>
      </c>
      <c r="K106" t="s">
        <v>1110</v>
      </c>
      <c r="L106" t="s">
        <v>1111</v>
      </c>
    </row>
    <row r="107" spans="1:12" x14ac:dyDescent="0.3">
      <c r="A107" t="s">
        <v>121</v>
      </c>
      <c r="B107" t="s">
        <v>9</v>
      </c>
      <c r="C107" t="s">
        <v>1534</v>
      </c>
      <c r="D107" t="s">
        <v>10</v>
      </c>
      <c r="E107" t="s">
        <v>1114</v>
      </c>
      <c r="F107">
        <v>10.6</v>
      </c>
      <c r="G107" t="s">
        <v>2197</v>
      </c>
      <c r="H107" t="s">
        <v>1111</v>
      </c>
      <c r="I107" t="s">
        <v>1111</v>
      </c>
      <c r="J107" t="s">
        <v>1111</v>
      </c>
      <c r="K107" t="s">
        <v>1111</v>
      </c>
      <c r="L107" t="s">
        <v>1111</v>
      </c>
    </row>
    <row r="108" spans="1:12" x14ac:dyDescent="0.3">
      <c r="A108" t="s">
        <v>122</v>
      </c>
      <c r="B108" t="s">
        <v>9</v>
      </c>
      <c r="C108" t="s">
        <v>1534</v>
      </c>
      <c r="D108" t="s">
        <v>10</v>
      </c>
      <c r="E108" t="s">
        <v>1114</v>
      </c>
      <c r="F108">
        <v>12.6</v>
      </c>
      <c r="G108" t="s">
        <v>2196</v>
      </c>
      <c r="H108" t="s">
        <v>1111</v>
      </c>
      <c r="I108" t="s">
        <v>1111</v>
      </c>
      <c r="J108" t="s">
        <v>1111</v>
      </c>
      <c r="K108" t="s">
        <v>1111</v>
      </c>
      <c r="L108" t="s">
        <v>1111</v>
      </c>
    </row>
    <row r="109" spans="1:12" x14ac:dyDescent="0.3">
      <c r="A109" t="s">
        <v>123</v>
      </c>
      <c r="B109" t="s">
        <v>9</v>
      </c>
      <c r="C109" t="s">
        <v>1534</v>
      </c>
      <c r="D109" t="s">
        <v>10</v>
      </c>
      <c r="E109" t="s">
        <v>1114</v>
      </c>
      <c r="F109">
        <v>10.1</v>
      </c>
      <c r="G109" t="s">
        <v>2197</v>
      </c>
      <c r="H109" t="s">
        <v>1111</v>
      </c>
      <c r="I109" t="s">
        <v>1111</v>
      </c>
      <c r="J109" t="s">
        <v>1111</v>
      </c>
      <c r="K109" t="s">
        <v>1111</v>
      </c>
      <c r="L109" t="s">
        <v>1111</v>
      </c>
    </row>
    <row r="110" spans="1:12" x14ac:dyDescent="0.3">
      <c r="A110" t="s">
        <v>124</v>
      </c>
      <c r="B110" t="s">
        <v>9</v>
      </c>
      <c r="C110" t="s">
        <v>1534</v>
      </c>
      <c r="D110" t="s">
        <v>10</v>
      </c>
      <c r="E110" t="s">
        <v>1114</v>
      </c>
      <c r="F110">
        <v>11.5</v>
      </c>
      <c r="G110" t="s">
        <v>2196</v>
      </c>
      <c r="H110" t="s">
        <v>1110</v>
      </c>
      <c r="I110" t="s">
        <v>1111</v>
      </c>
      <c r="J110" t="s">
        <v>1111</v>
      </c>
      <c r="K110" t="s">
        <v>1110</v>
      </c>
      <c r="L110" t="s">
        <v>1111</v>
      </c>
    </row>
    <row r="111" spans="1:12" x14ac:dyDescent="0.3">
      <c r="A111" t="s">
        <v>125</v>
      </c>
      <c r="B111" t="s">
        <v>9</v>
      </c>
      <c r="C111" t="s">
        <v>1534</v>
      </c>
      <c r="D111" t="s">
        <v>10</v>
      </c>
      <c r="E111" t="s">
        <v>1114</v>
      </c>
      <c r="F111">
        <v>11.5</v>
      </c>
      <c r="G111" t="s">
        <v>2196</v>
      </c>
      <c r="H111" t="s">
        <v>1110</v>
      </c>
      <c r="I111" t="s">
        <v>1111</v>
      </c>
      <c r="J111" t="s">
        <v>1111</v>
      </c>
      <c r="K111" t="s">
        <v>1110</v>
      </c>
      <c r="L111" t="s">
        <v>1111</v>
      </c>
    </row>
    <row r="112" spans="1:12" x14ac:dyDescent="0.3">
      <c r="A112" t="s">
        <v>126</v>
      </c>
      <c r="B112" t="s">
        <v>9</v>
      </c>
      <c r="C112" t="s">
        <v>1534</v>
      </c>
      <c r="D112" t="s">
        <v>10</v>
      </c>
      <c r="E112" t="s">
        <v>1114</v>
      </c>
      <c r="F112">
        <v>11.7</v>
      </c>
      <c r="G112" t="s">
        <v>2196</v>
      </c>
      <c r="H112" t="s">
        <v>1110</v>
      </c>
      <c r="I112" t="s">
        <v>1111</v>
      </c>
      <c r="J112" t="s">
        <v>1111</v>
      </c>
      <c r="K112" t="s">
        <v>1110</v>
      </c>
      <c r="L112" t="s">
        <v>1111</v>
      </c>
    </row>
    <row r="113" spans="1:12" x14ac:dyDescent="0.3">
      <c r="A113" t="s">
        <v>127</v>
      </c>
      <c r="B113" t="s">
        <v>9</v>
      </c>
      <c r="C113" t="s">
        <v>1534</v>
      </c>
      <c r="D113" t="s">
        <v>10</v>
      </c>
      <c r="E113" t="s">
        <v>1114</v>
      </c>
      <c r="F113">
        <v>8.1</v>
      </c>
      <c r="G113" t="s">
        <v>2199</v>
      </c>
      <c r="H113" t="s">
        <v>1110</v>
      </c>
      <c r="I113" t="s">
        <v>1111</v>
      </c>
      <c r="J113" t="s">
        <v>1111</v>
      </c>
      <c r="K113" t="s">
        <v>1110</v>
      </c>
      <c r="L113" t="s">
        <v>1111</v>
      </c>
    </row>
    <row r="114" spans="1:12" x14ac:dyDescent="0.3">
      <c r="A114" t="s">
        <v>128</v>
      </c>
      <c r="B114" t="s">
        <v>9</v>
      </c>
      <c r="C114" t="s">
        <v>1534</v>
      </c>
      <c r="D114" t="s">
        <v>10</v>
      </c>
      <c r="E114" t="s">
        <v>1114</v>
      </c>
      <c r="F114">
        <v>11.3</v>
      </c>
      <c r="G114" t="s">
        <v>2196</v>
      </c>
      <c r="H114" t="s">
        <v>1111</v>
      </c>
      <c r="I114" t="s">
        <v>1111</v>
      </c>
      <c r="J114" t="s">
        <v>1111</v>
      </c>
      <c r="K114" t="s">
        <v>1111</v>
      </c>
      <c r="L114" t="s">
        <v>1111</v>
      </c>
    </row>
    <row r="115" spans="1:12" x14ac:dyDescent="0.3">
      <c r="A115" t="s">
        <v>129</v>
      </c>
      <c r="B115" t="s">
        <v>9</v>
      </c>
      <c r="C115" t="s">
        <v>1534</v>
      </c>
      <c r="D115" t="s">
        <v>10</v>
      </c>
      <c r="E115" t="s">
        <v>1114</v>
      </c>
      <c r="F115">
        <v>9.3000000000000007</v>
      </c>
      <c r="G115" t="s">
        <v>2197</v>
      </c>
      <c r="H115" t="s">
        <v>1111</v>
      </c>
      <c r="I115" t="s">
        <v>1111</v>
      </c>
      <c r="J115" t="s">
        <v>1111</v>
      </c>
      <c r="K115" t="s">
        <v>1111</v>
      </c>
      <c r="L115" t="s">
        <v>1111</v>
      </c>
    </row>
    <row r="116" spans="1:12" x14ac:dyDescent="0.3">
      <c r="A116" t="s">
        <v>130</v>
      </c>
      <c r="B116" t="s">
        <v>9</v>
      </c>
      <c r="C116" t="s">
        <v>1534</v>
      </c>
      <c r="D116" t="s">
        <v>10</v>
      </c>
      <c r="E116" t="s">
        <v>1114</v>
      </c>
      <c r="F116">
        <v>11.7</v>
      </c>
      <c r="G116" t="s">
        <v>2196</v>
      </c>
      <c r="H116" t="s">
        <v>1111</v>
      </c>
      <c r="I116" t="s">
        <v>1111</v>
      </c>
      <c r="J116" t="s">
        <v>1111</v>
      </c>
      <c r="K116" t="s">
        <v>1111</v>
      </c>
      <c r="L116" t="s">
        <v>1111</v>
      </c>
    </row>
    <row r="117" spans="1:12" x14ac:dyDescent="0.3">
      <c r="A117" t="s">
        <v>1419</v>
      </c>
      <c r="B117" t="s">
        <v>9</v>
      </c>
      <c r="C117" t="s">
        <v>1534</v>
      </c>
      <c r="D117" t="s">
        <v>10</v>
      </c>
      <c r="E117" t="s">
        <v>1114</v>
      </c>
      <c r="F117">
        <v>8.6</v>
      </c>
      <c r="G117" t="s">
        <v>2199</v>
      </c>
      <c r="H117" t="s">
        <v>1110</v>
      </c>
      <c r="I117" t="s">
        <v>1111</v>
      </c>
      <c r="J117" t="s">
        <v>1111</v>
      </c>
      <c r="K117" t="s">
        <v>1110</v>
      </c>
      <c r="L117" t="s">
        <v>1111</v>
      </c>
    </row>
    <row r="118" spans="1:12" x14ac:dyDescent="0.3">
      <c r="A118" t="s">
        <v>131</v>
      </c>
      <c r="B118" t="s">
        <v>9</v>
      </c>
      <c r="C118" t="s">
        <v>1534</v>
      </c>
      <c r="D118" t="s">
        <v>10</v>
      </c>
      <c r="E118" t="s">
        <v>1114</v>
      </c>
      <c r="F118">
        <v>9</v>
      </c>
      <c r="G118" t="s">
        <v>2197</v>
      </c>
      <c r="H118" t="s">
        <v>1110</v>
      </c>
      <c r="I118" t="s">
        <v>1111</v>
      </c>
      <c r="J118" t="s">
        <v>1111</v>
      </c>
      <c r="K118" t="s">
        <v>1110</v>
      </c>
      <c r="L118" t="s">
        <v>1111</v>
      </c>
    </row>
    <row r="119" spans="1:12" x14ac:dyDescent="0.3">
      <c r="A119" t="s">
        <v>132</v>
      </c>
      <c r="B119" t="s">
        <v>9</v>
      </c>
      <c r="C119" t="s">
        <v>1534</v>
      </c>
      <c r="D119" t="s">
        <v>13</v>
      </c>
      <c r="E119" t="s">
        <v>1112</v>
      </c>
      <c r="F119">
        <v>12</v>
      </c>
      <c r="G119" t="s">
        <v>2196</v>
      </c>
      <c r="H119" t="s">
        <v>1111</v>
      </c>
      <c r="I119" t="s">
        <v>1111</v>
      </c>
      <c r="J119" t="s">
        <v>1111</v>
      </c>
      <c r="K119" t="s">
        <v>1111</v>
      </c>
      <c r="L119" t="s">
        <v>1111</v>
      </c>
    </row>
    <row r="120" spans="1:12" x14ac:dyDescent="0.3">
      <c r="A120" t="s">
        <v>133</v>
      </c>
      <c r="B120" t="s">
        <v>9</v>
      </c>
      <c r="C120" t="s">
        <v>1534</v>
      </c>
      <c r="D120" t="s">
        <v>13</v>
      </c>
      <c r="E120" t="s">
        <v>1112</v>
      </c>
      <c r="F120">
        <v>9.1</v>
      </c>
      <c r="G120" t="s">
        <v>2197</v>
      </c>
      <c r="H120" t="s">
        <v>1111</v>
      </c>
      <c r="I120" t="s">
        <v>1111</v>
      </c>
      <c r="J120" t="s">
        <v>1111</v>
      </c>
      <c r="K120" t="s">
        <v>1111</v>
      </c>
      <c r="L120" t="s">
        <v>1111</v>
      </c>
    </row>
    <row r="121" spans="1:12" x14ac:dyDescent="0.3">
      <c r="A121" t="s">
        <v>134</v>
      </c>
      <c r="B121" t="s">
        <v>9</v>
      </c>
      <c r="C121" t="s">
        <v>1534</v>
      </c>
      <c r="D121" t="s">
        <v>10</v>
      </c>
      <c r="E121" t="s">
        <v>1114</v>
      </c>
      <c r="F121">
        <v>10.9</v>
      </c>
      <c r="G121" t="s">
        <v>2197</v>
      </c>
      <c r="H121" t="s">
        <v>1111</v>
      </c>
      <c r="I121" t="s">
        <v>1111</v>
      </c>
      <c r="J121" t="s">
        <v>1111</v>
      </c>
      <c r="K121" t="s">
        <v>1111</v>
      </c>
      <c r="L121" t="s">
        <v>1111</v>
      </c>
    </row>
    <row r="122" spans="1:12" x14ac:dyDescent="0.3">
      <c r="A122" t="s">
        <v>135</v>
      </c>
      <c r="B122" t="s">
        <v>9</v>
      </c>
      <c r="C122" t="s">
        <v>1534</v>
      </c>
      <c r="D122" t="s">
        <v>10</v>
      </c>
      <c r="E122" t="s">
        <v>1114</v>
      </c>
      <c r="F122">
        <v>10.5</v>
      </c>
      <c r="G122" t="s">
        <v>2197</v>
      </c>
      <c r="H122" t="s">
        <v>1111</v>
      </c>
      <c r="I122" t="s">
        <v>1111</v>
      </c>
      <c r="J122" t="s">
        <v>1111</v>
      </c>
      <c r="K122" t="s">
        <v>1111</v>
      </c>
      <c r="L122" t="s">
        <v>1111</v>
      </c>
    </row>
    <row r="123" spans="1:12" x14ac:dyDescent="0.3">
      <c r="A123" t="s">
        <v>136</v>
      </c>
      <c r="B123" t="s">
        <v>9</v>
      </c>
      <c r="C123" t="s">
        <v>1534</v>
      </c>
      <c r="D123" t="s">
        <v>13</v>
      </c>
      <c r="E123" t="s">
        <v>1112</v>
      </c>
      <c r="F123">
        <v>11.3</v>
      </c>
      <c r="G123" t="s">
        <v>2196</v>
      </c>
      <c r="H123" t="s">
        <v>1111</v>
      </c>
      <c r="I123" t="s">
        <v>1111</v>
      </c>
      <c r="J123" t="s">
        <v>1111</v>
      </c>
      <c r="K123" t="s">
        <v>1111</v>
      </c>
      <c r="L123" t="s">
        <v>1111</v>
      </c>
    </row>
    <row r="124" spans="1:12" x14ac:dyDescent="0.3">
      <c r="A124" t="s">
        <v>137</v>
      </c>
      <c r="B124" t="s">
        <v>9</v>
      </c>
      <c r="C124" t="s">
        <v>1534</v>
      </c>
      <c r="D124" t="s">
        <v>10</v>
      </c>
      <c r="E124" t="s">
        <v>1114</v>
      </c>
      <c r="F124">
        <v>10.9</v>
      </c>
      <c r="G124" t="s">
        <v>2197</v>
      </c>
      <c r="H124" t="s">
        <v>1111</v>
      </c>
      <c r="I124" t="s">
        <v>1111</v>
      </c>
      <c r="J124" t="s">
        <v>1111</v>
      </c>
      <c r="K124" t="s">
        <v>1111</v>
      </c>
      <c r="L124" t="s">
        <v>1111</v>
      </c>
    </row>
    <row r="125" spans="1:12" x14ac:dyDescent="0.3">
      <c r="A125" t="s">
        <v>138</v>
      </c>
      <c r="B125" t="s">
        <v>9</v>
      </c>
      <c r="C125" t="s">
        <v>1534</v>
      </c>
      <c r="D125" t="s">
        <v>13</v>
      </c>
      <c r="E125" t="s">
        <v>1112</v>
      </c>
      <c r="F125">
        <v>10.1</v>
      </c>
      <c r="G125" t="s">
        <v>2197</v>
      </c>
      <c r="H125" t="s">
        <v>1110</v>
      </c>
      <c r="I125" t="s">
        <v>1111</v>
      </c>
      <c r="J125" t="s">
        <v>1111</v>
      </c>
      <c r="K125" t="s">
        <v>1110</v>
      </c>
      <c r="L125" t="s">
        <v>1111</v>
      </c>
    </row>
    <row r="126" spans="1:12" x14ac:dyDescent="0.3">
      <c r="A126" t="s">
        <v>139</v>
      </c>
      <c r="B126" t="s">
        <v>9</v>
      </c>
      <c r="C126" t="s">
        <v>1534</v>
      </c>
      <c r="D126" t="s">
        <v>10</v>
      </c>
      <c r="E126" t="s">
        <v>1114</v>
      </c>
      <c r="F126">
        <v>13</v>
      </c>
      <c r="G126" t="s">
        <v>2196</v>
      </c>
      <c r="H126" t="s">
        <v>1111</v>
      </c>
      <c r="I126" t="s">
        <v>1111</v>
      </c>
      <c r="J126" t="s">
        <v>1111</v>
      </c>
      <c r="K126" t="s">
        <v>1111</v>
      </c>
      <c r="L126" t="s">
        <v>1111</v>
      </c>
    </row>
    <row r="127" spans="1:12" x14ac:dyDescent="0.3">
      <c r="A127" t="s">
        <v>140</v>
      </c>
      <c r="B127" t="s">
        <v>9</v>
      </c>
      <c r="C127" t="s">
        <v>1534</v>
      </c>
      <c r="D127" t="s">
        <v>10</v>
      </c>
      <c r="E127" t="s">
        <v>1114</v>
      </c>
      <c r="F127">
        <v>12.5</v>
      </c>
      <c r="G127" t="s">
        <v>2196</v>
      </c>
      <c r="H127" t="s">
        <v>1111</v>
      </c>
      <c r="I127" t="s">
        <v>1111</v>
      </c>
      <c r="J127" t="s">
        <v>1111</v>
      </c>
      <c r="K127" t="s">
        <v>1111</v>
      </c>
      <c r="L127" t="s">
        <v>1111</v>
      </c>
    </row>
    <row r="128" spans="1:12" x14ac:dyDescent="0.3">
      <c r="A128" t="s">
        <v>141</v>
      </c>
      <c r="B128" t="s">
        <v>9</v>
      </c>
      <c r="C128" t="s">
        <v>1534</v>
      </c>
      <c r="D128" t="s">
        <v>10</v>
      </c>
      <c r="E128" t="s">
        <v>1114</v>
      </c>
      <c r="F128">
        <v>11.2</v>
      </c>
      <c r="G128" t="s">
        <v>2196</v>
      </c>
      <c r="H128" t="s">
        <v>1111</v>
      </c>
      <c r="I128" t="s">
        <v>1111</v>
      </c>
      <c r="J128" t="s">
        <v>1111</v>
      </c>
      <c r="K128" t="s">
        <v>1111</v>
      </c>
      <c r="L128" t="s">
        <v>1111</v>
      </c>
    </row>
    <row r="129" spans="1:12" x14ac:dyDescent="0.3">
      <c r="A129" t="s">
        <v>142</v>
      </c>
      <c r="B129" t="s">
        <v>9</v>
      </c>
      <c r="C129" t="s">
        <v>1534</v>
      </c>
      <c r="D129" t="s">
        <v>10</v>
      </c>
      <c r="E129" t="s">
        <v>1114</v>
      </c>
      <c r="F129">
        <v>11.2</v>
      </c>
      <c r="G129" t="s">
        <v>2196</v>
      </c>
      <c r="H129" t="s">
        <v>1111</v>
      </c>
      <c r="I129" t="s">
        <v>1111</v>
      </c>
      <c r="J129" t="s">
        <v>1111</v>
      </c>
      <c r="K129" t="s">
        <v>1111</v>
      </c>
      <c r="L129" t="s">
        <v>1111</v>
      </c>
    </row>
    <row r="130" spans="1:12" x14ac:dyDescent="0.3">
      <c r="A130" t="s">
        <v>143</v>
      </c>
      <c r="B130" t="s">
        <v>9</v>
      </c>
      <c r="C130" t="s">
        <v>1534</v>
      </c>
      <c r="D130" t="s">
        <v>13</v>
      </c>
      <c r="E130" t="s">
        <v>1112</v>
      </c>
      <c r="F130">
        <v>12.2</v>
      </c>
      <c r="G130" t="s">
        <v>2196</v>
      </c>
      <c r="H130" t="s">
        <v>1111</v>
      </c>
      <c r="I130" t="s">
        <v>1111</v>
      </c>
      <c r="J130" t="s">
        <v>1111</v>
      </c>
      <c r="K130" t="s">
        <v>1111</v>
      </c>
      <c r="L130" t="s">
        <v>1111</v>
      </c>
    </row>
    <row r="131" spans="1:12" x14ac:dyDescent="0.3">
      <c r="A131" t="s">
        <v>144</v>
      </c>
      <c r="B131" t="s">
        <v>9</v>
      </c>
      <c r="C131" t="s">
        <v>1534</v>
      </c>
      <c r="D131" t="s">
        <v>10</v>
      </c>
      <c r="E131" t="s">
        <v>1114</v>
      </c>
      <c r="F131">
        <v>11.8</v>
      </c>
      <c r="G131" t="s">
        <v>2196</v>
      </c>
      <c r="H131" t="s">
        <v>1111</v>
      </c>
      <c r="I131" t="s">
        <v>1111</v>
      </c>
      <c r="J131" t="s">
        <v>1111</v>
      </c>
      <c r="K131" t="s">
        <v>1111</v>
      </c>
      <c r="L131" t="s">
        <v>1111</v>
      </c>
    </row>
    <row r="132" spans="1:12" x14ac:dyDescent="0.3">
      <c r="A132" t="s">
        <v>145</v>
      </c>
      <c r="B132" t="s">
        <v>9</v>
      </c>
      <c r="C132" t="s">
        <v>1534</v>
      </c>
      <c r="D132" t="s">
        <v>10</v>
      </c>
      <c r="E132" t="s">
        <v>1114</v>
      </c>
      <c r="F132">
        <v>11</v>
      </c>
      <c r="G132" t="s">
        <v>2196</v>
      </c>
      <c r="H132" t="s">
        <v>1111</v>
      </c>
      <c r="I132" t="s">
        <v>1111</v>
      </c>
      <c r="J132" t="s">
        <v>1111</v>
      </c>
      <c r="K132" t="s">
        <v>1111</v>
      </c>
      <c r="L132" t="s">
        <v>1111</v>
      </c>
    </row>
    <row r="133" spans="1:12" x14ac:dyDescent="0.3">
      <c r="A133" t="s">
        <v>146</v>
      </c>
      <c r="B133" t="s">
        <v>9</v>
      </c>
      <c r="C133" t="s">
        <v>1534</v>
      </c>
      <c r="D133" t="s">
        <v>10</v>
      </c>
      <c r="E133" t="s">
        <v>1114</v>
      </c>
      <c r="F133">
        <v>10.199999999999999</v>
      </c>
      <c r="G133" t="s">
        <v>2197</v>
      </c>
      <c r="H133" t="s">
        <v>1110</v>
      </c>
      <c r="I133" t="s">
        <v>1111</v>
      </c>
      <c r="J133" t="s">
        <v>1111</v>
      </c>
      <c r="K133" t="s">
        <v>1111</v>
      </c>
      <c r="L133" t="s">
        <v>1110</v>
      </c>
    </row>
    <row r="134" spans="1:12" x14ac:dyDescent="0.3">
      <c r="A134" t="s">
        <v>147</v>
      </c>
      <c r="B134" t="s">
        <v>9</v>
      </c>
      <c r="C134" t="s">
        <v>1534</v>
      </c>
      <c r="D134" t="s">
        <v>10</v>
      </c>
      <c r="E134" t="s">
        <v>1114</v>
      </c>
      <c r="F134">
        <v>9.5</v>
      </c>
      <c r="G134" t="s">
        <v>2197</v>
      </c>
      <c r="H134" t="s">
        <v>1111</v>
      </c>
      <c r="I134" t="s">
        <v>1111</v>
      </c>
      <c r="J134" t="s">
        <v>1111</v>
      </c>
      <c r="K134" t="s">
        <v>1111</v>
      </c>
      <c r="L134" t="s">
        <v>1111</v>
      </c>
    </row>
    <row r="135" spans="1:12" x14ac:dyDescent="0.3">
      <c r="A135" t="s">
        <v>148</v>
      </c>
      <c r="B135" t="s">
        <v>9</v>
      </c>
      <c r="C135" t="s">
        <v>1534</v>
      </c>
      <c r="D135" t="s">
        <v>10</v>
      </c>
      <c r="E135" t="s">
        <v>1114</v>
      </c>
      <c r="F135">
        <v>8.9</v>
      </c>
      <c r="G135" t="s">
        <v>2199</v>
      </c>
      <c r="H135" t="s">
        <v>1110</v>
      </c>
      <c r="I135" t="s">
        <v>1111</v>
      </c>
      <c r="J135" t="s">
        <v>1111</v>
      </c>
      <c r="K135" t="s">
        <v>1110</v>
      </c>
      <c r="L135" t="s">
        <v>1111</v>
      </c>
    </row>
    <row r="136" spans="1:12" x14ac:dyDescent="0.3">
      <c r="A136" t="s">
        <v>149</v>
      </c>
      <c r="B136" t="s">
        <v>9</v>
      </c>
      <c r="C136" t="s">
        <v>1534</v>
      </c>
      <c r="D136" t="s">
        <v>13</v>
      </c>
      <c r="E136" t="s">
        <v>1112</v>
      </c>
      <c r="F136">
        <v>10.9</v>
      </c>
      <c r="G136" t="s">
        <v>2197</v>
      </c>
      <c r="H136" t="s">
        <v>1111</v>
      </c>
      <c r="I136" t="s">
        <v>1111</v>
      </c>
      <c r="J136" t="s">
        <v>1111</v>
      </c>
      <c r="K136" t="s">
        <v>1111</v>
      </c>
      <c r="L136" t="s">
        <v>1111</v>
      </c>
    </row>
    <row r="137" spans="1:12" x14ac:dyDescent="0.3">
      <c r="A137" t="s">
        <v>150</v>
      </c>
      <c r="B137" t="s">
        <v>9</v>
      </c>
      <c r="C137" t="s">
        <v>1534</v>
      </c>
      <c r="D137" t="s">
        <v>10</v>
      </c>
      <c r="E137" t="s">
        <v>1114</v>
      </c>
      <c r="F137">
        <v>10</v>
      </c>
      <c r="G137" t="s">
        <v>2197</v>
      </c>
      <c r="H137" t="s">
        <v>1111</v>
      </c>
      <c r="I137" t="s">
        <v>1111</v>
      </c>
      <c r="J137" t="s">
        <v>1111</v>
      </c>
      <c r="K137" t="s">
        <v>1111</v>
      </c>
      <c r="L137" t="s">
        <v>1111</v>
      </c>
    </row>
    <row r="138" spans="1:12" x14ac:dyDescent="0.3">
      <c r="A138" t="s">
        <v>151</v>
      </c>
      <c r="B138" t="s">
        <v>9</v>
      </c>
      <c r="C138" t="s">
        <v>1534</v>
      </c>
      <c r="D138" t="s">
        <v>13</v>
      </c>
      <c r="E138" t="s">
        <v>1112</v>
      </c>
      <c r="F138">
        <v>11.9</v>
      </c>
      <c r="G138" t="s">
        <v>2196</v>
      </c>
      <c r="H138" t="s">
        <v>1110</v>
      </c>
      <c r="I138" t="s">
        <v>1111</v>
      </c>
      <c r="J138" t="s">
        <v>1111</v>
      </c>
      <c r="K138" t="s">
        <v>1111</v>
      </c>
      <c r="L138" t="s">
        <v>1110</v>
      </c>
    </row>
    <row r="139" spans="1:12" x14ac:dyDescent="0.3">
      <c r="A139" t="s">
        <v>152</v>
      </c>
      <c r="B139" t="s">
        <v>9</v>
      </c>
      <c r="C139" t="s">
        <v>1534</v>
      </c>
      <c r="D139" t="s">
        <v>13</v>
      </c>
      <c r="E139" t="s">
        <v>1112</v>
      </c>
      <c r="F139">
        <v>12.5</v>
      </c>
      <c r="G139" t="s">
        <v>2196</v>
      </c>
      <c r="H139" t="s">
        <v>1111</v>
      </c>
      <c r="I139" t="s">
        <v>1111</v>
      </c>
      <c r="J139" t="s">
        <v>1111</v>
      </c>
      <c r="K139" t="s">
        <v>1111</v>
      </c>
      <c r="L139" t="s">
        <v>1111</v>
      </c>
    </row>
    <row r="140" spans="1:12" x14ac:dyDescent="0.3">
      <c r="A140" t="s">
        <v>153</v>
      </c>
      <c r="B140" t="s">
        <v>9</v>
      </c>
      <c r="C140" t="s">
        <v>1534</v>
      </c>
      <c r="D140" t="s">
        <v>10</v>
      </c>
      <c r="E140" t="s">
        <v>1114</v>
      </c>
      <c r="F140">
        <v>11.6</v>
      </c>
      <c r="G140" t="s">
        <v>2196</v>
      </c>
      <c r="H140" t="s">
        <v>1111</v>
      </c>
      <c r="I140" t="s">
        <v>1111</v>
      </c>
      <c r="J140" t="s">
        <v>1111</v>
      </c>
      <c r="K140" t="s">
        <v>1111</v>
      </c>
      <c r="L140" t="s">
        <v>1111</v>
      </c>
    </row>
    <row r="141" spans="1:12" x14ac:dyDescent="0.3">
      <c r="A141" t="s">
        <v>154</v>
      </c>
      <c r="B141" t="s">
        <v>9</v>
      </c>
      <c r="C141" t="s">
        <v>1534</v>
      </c>
      <c r="D141" t="s">
        <v>10</v>
      </c>
      <c r="E141" t="s">
        <v>1114</v>
      </c>
      <c r="F141">
        <v>11</v>
      </c>
      <c r="G141" t="s">
        <v>2196</v>
      </c>
      <c r="H141" t="s">
        <v>1110</v>
      </c>
      <c r="I141" t="s">
        <v>1111</v>
      </c>
      <c r="J141" t="s">
        <v>1111</v>
      </c>
      <c r="K141" t="s">
        <v>1110</v>
      </c>
      <c r="L141" t="s">
        <v>1111</v>
      </c>
    </row>
    <row r="142" spans="1:12" x14ac:dyDescent="0.3">
      <c r="A142" t="s">
        <v>155</v>
      </c>
      <c r="B142" t="s">
        <v>9</v>
      </c>
      <c r="C142" t="s">
        <v>1534</v>
      </c>
      <c r="D142" t="s">
        <v>10</v>
      </c>
      <c r="E142" t="s">
        <v>1114</v>
      </c>
      <c r="F142">
        <v>11</v>
      </c>
      <c r="G142" t="s">
        <v>2196</v>
      </c>
      <c r="H142" t="s">
        <v>1111</v>
      </c>
      <c r="I142" t="s">
        <v>1111</v>
      </c>
      <c r="J142" t="s">
        <v>1111</v>
      </c>
      <c r="K142" t="s">
        <v>1111</v>
      </c>
      <c r="L142" t="s">
        <v>1111</v>
      </c>
    </row>
    <row r="143" spans="1:12" x14ac:dyDescent="0.3">
      <c r="A143" t="s">
        <v>156</v>
      </c>
      <c r="B143" t="s">
        <v>9</v>
      </c>
      <c r="C143" t="s">
        <v>1534</v>
      </c>
      <c r="D143" t="s">
        <v>10</v>
      </c>
      <c r="E143" t="s">
        <v>1114</v>
      </c>
      <c r="F143">
        <v>9.9</v>
      </c>
      <c r="G143" t="s">
        <v>2197</v>
      </c>
      <c r="H143" t="s">
        <v>1111</v>
      </c>
      <c r="I143" t="s">
        <v>1111</v>
      </c>
      <c r="J143" t="s">
        <v>1111</v>
      </c>
      <c r="K143" t="s">
        <v>1111</v>
      </c>
      <c r="L143" t="s">
        <v>1111</v>
      </c>
    </row>
    <row r="144" spans="1:12" x14ac:dyDescent="0.3">
      <c r="A144" t="s">
        <v>157</v>
      </c>
      <c r="B144" t="s">
        <v>9</v>
      </c>
      <c r="C144" t="s">
        <v>1534</v>
      </c>
      <c r="D144" t="s">
        <v>10</v>
      </c>
      <c r="E144" t="s">
        <v>1114</v>
      </c>
      <c r="F144">
        <v>10</v>
      </c>
      <c r="G144" t="s">
        <v>2197</v>
      </c>
      <c r="H144" t="s">
        <v>1110</v>
      </c>
      <c r="I144" t="s">
        <v>1111</v>
      </c>
      <c r="J144" t="s">
        <v>1111</v>
      </c>
      <c r="K144" t="s">
        <v>1110</v>
      </c>
      <c r="L144" t="s">
        <v>1111</v>
      </c>
    </row>
    <row r="145" spans="1:12" x14ac:dyDescent="0.3">
      <c r="A145" t="s">
        <v>158</v>
      </c>
      <c r="B145" t="s">
        <v>9</v>
      </c>
      <c r="C145" t="s">
        <v>1534</v>
      </c>
      <c r="D145" t="s">
        <v>10</v>
      </c>
      <c r="E145" t="s">
        <v>1114</v>
      </c>
      <c r="F145">
        <v>10</v>
      </c>
      <c r="G145" t="s">
        <v>2197</v>
      </c>
      <c r="H145" t="s">
        <v>1111</v>
      </c>
      <c r="I145" t="s">
        <v>1111</v>
      </c>
      <c r="J145" t="s">
        <v>1111</v>
      </c>
      <c r="K145" t="s">
        <v>1111</v>
      </c>
      <c r="L145" t="s">
        <v>1111</v>
      </c>
    </row>
    <row r="146" spans="1:12" x14ac:dyDescent="0.3">
      <c r="A146" t="s">
        <v>159</v>
      </c>
      <c r="B146" t="s">
        <v>9</v>
      </c>
      <c r="C146" t="s">
        <v>1534</v>
      </c>
      <c r="D146" t="s">
        <v>10</v>
      </c>
      <c r="E146" t="s">
        <v>1114</v>
      </c>
      <c r="F146">
        <v>12.5</v>
      </c>
      <c r="G146" t="s">
        <v>2196</v>
      </c>
      <c r="H146" t="s">
        <v>1110</v>
      </c>
      <c r="I146" t="s">
        <v>1111</v>
      </c>
      <c r="J146" t="s">
        <v>1111</v>
      </c>
      <c r="K146" t="s">
        <v>1110</v>
      </c>
      <c r="L146" t="s">
        <v>1111</v>
      </c>
    </row>
    <row r="147" spans="1:12" x14ac:dyDescent="0.3">
      <c r="A147" t="s">
        <v>160</v>
      </c>
      <c r="B147" t="s">
        <v>9</v>
      </c>
      <c r="C147" t="s">
        <v>1534</v>
      </c>
      <c r="D147" t="s">
        <v>10</v>
      </c>
      <c r="E147" t="s">
        <v>1114</v>
      </c>
      <c r="F147">
        <v>12.7</v>
      </c>
      <c r="G147" t="s">
        <v>2196</v>
      </c>
      <c r="H147" t="s">
        <v>1111</v>
      </c>
      <c r="I147" t="s">
        <v>1111</v>
      </c>
      <c r="J147" t="s">
        <v>1111</v>
      </c>
      <c r="K147" t="s">
        <v>1111</v>
      </c>
      <c r="L147" t="s">
        <v>1111</v>
      </c>
    </row>
    <row r="148" spans="1:12" x14ac:dyDescent="0.3">
      <c r="A148" t="s">
        <v>161</v>
      </c>
      <c r="B148" t="s">
        <v>9</v>
      </c>
      <c r="C148" t="s">
        <v>1534</v>
      </c>
      <c r="D148" t="s">
        <v>10</v>
      </c>
      <c r="E148" t="s">
        <v>1114</v>
      </c>
      <c r="F148">
        <v>12.3</v>
      </c>
      <c r="G148" t="s">
        <v>2196</v>
      </c>
      <c r="H148" t="s">
        <v>1111</v>
      </c>
      <c r="I148" t="s">
        <v>1111</v>
      </c>
      <c r="J148" t="s">
        <v>1111</v>
      </c>
      <c r="K148" t="s">
        <v>1111</v>
      </c>
      <c r="L148" t="s">
        <v>1111</v>
      </c>
    </row>
    <row r="149" spans="1:12" x14ac:dyDescent="0.3">
      <c r="A149" t="s">
        <v>162</v>
      </c>
      <c r="B149" t="s">
        <v>9</v>
      </c>
      <c r="C149" t="s">
        <v>1534</v>
      </c>
      <c r="D149" t="s">
        <v>10</v>
      </c>
      <c r="E149" t="s">
        <v>1114</v>
      </c>
      <c r="F149">
        <v>13.2</v>
      </c>
      <c r="G149" t="s">
        <v>2196</v>
      </c>
      <c r="H149" t="s">
        <v>1111</v>
      </c>
      <c r="I149" t="s">
        <v>1111</v>
      </c>
      <c r="J149" t="s">
        <v>1111</v>
      </c>
      <c r="K149" t="s">
        <v>1111</v>
      </c>
      <c r="L149" t="s">
        <v>1111</v>
      </c>
    </row>
    <row r="150" spans="1:12" x14ac:dyDescent="0.3">
      <c r="A150" t="s">
        <v>163</v>
      </c>
      <c r="B150" t="s">
        <v>9</v>
      </c>
      <c r="C150" t="s">
        <v>1534</v>
      </c>
      <c r="D150" t="s">
        <v>13</v>
      </c>
      <c r="E150" t="s">
        <v>1112</v>
      </c>
      <c r="F150">
        <v>9.8000000000000007</v>
      </c>
      <c r="G150" t="s">
        <v>2197</v>
      </c>
      <c r="H150" t="s">
        <v>1111</v>
      </c>
      <c r="I150" t="s">
        <v>1111</v>
      </c>
      <c r="J150" t="s">
        <v>1111</v>
      </c>
      <c r="K150" t="s">
        <v>1111</v>
      </c>
      <c r="L150" t="s">
        <v>1111</v>
      </c>
    </row>
    <row r="151" spans="1:12" x14ac:dyDescent="0.3">
      <c r="A151" t="s">
        <v>164</v>
      </c>
      <c r="B151" t="s">
        <v>9</v>
      </c>
      <c r="C151" t="s">
        <v>1534</v>
      </c>
      <c r="D151" t="s">
        <v>10</v>
      </c>
      <c r="E151" t="s">
        <v>1114</v>
      </c>
      <c r="F151">
        <v>12.5</v>
      </c>
      <c r="G151" t="s">
        <v>2196</v>
      </c>
      <c r="H151" t="s">
        <v>1110</v>
      </c>
      <c r="I151" t="s">
        <v>1111</v>
      </c>
      <c r="J151" t="s">
        <v>1110</v>
      </c>
      <c r="K151" t="s">
        <v>1111</v>
      </c>
      <c r="L151" t="s">
        <v>1111</v>
      </c>
    </row>
    <row r="152" spans="1:12" x14ac:dyDescent="0.3">
      <c r="A152" t="s">
        <v>165</v>
      </c>
      <c r="B152" t="s">
        <v>9</v>
      </c>
      <c r="C152" t="s">
        <v>1534</v>
      </c>
      <c r="D152" t="s">
        <v>10</v>
      </c>
      <c r="E152" t="s">
        <v>1114</v>
      </c>
      <c r="F152">
        <v>11.8</v>
      </c>
      <c r="G152" t="s">
        <v>2196</v>
      </c>
      <c r="H152" t="s">
        <v>1111</v>
      </c>
      <c r="I152" t="s">
        <v>1111</v>
      </c>
      <c r="J152" t="s">
        <v>1111</v>
      </c>
      <c r="K152" t="s">
        <v>1111</v>
      </c>
      <c r="L152" t="s">
        <v>1111</v>
      </c>
    </row>
    <row r="153" spans="1:12" x14ac:dyDescent="0.3">
      <c r="A153" t="s">
        <v>166</v>
      </c>
      <c r="B153" t="s">
        <v>9</v>
      </c>
      <c r="C153" t="s">
        <v>1534</v>
      </c>
      <c r="D153" t="s">
        <v>10</v>
      </c>
      <c r="E153" t="s">
        <v>1114</v>
      </c>
      <c r="F153">
        <v>10.9</v>
      </c>
      <c r="G153" t="s">
        <v>2197</v>
      </c>
      <c r="H153" t="s">
        <v>1111</v>
      </c>
      <c r="I153" t="s">
        <v>1111</v>
      </c>
      <c r="J153" t="s">
        <v>1111</v>
      </c>
      <c r="K153" t="s">
        <v>1111</v>
      </c>
      <c r="L153" t="s">
        <v>1111</v>
      </c>
    </row>
    <row r="154" spans="1:12" x14ac:dyDescent="0.3">
      <c r="A154" t="s">
        <v>167</v>
      </c>
      <c r="B154" t="s">
        <v>9</v>
      </c>
      <c r="C154" t="s">
        <v>1534</v>
      </c>
      <c r="D154" t="s">
        <v>13</v>
      </c>
      <c r="E154" t="s">
        <v>1112</v>
      </c>
      <c r="F154">
        <v>10.5</v>
      </c>
      <c r="G154" t="s">
        <v>2197</v>
      </c>
      <c r="H154" t="s">
        <v>1111</v>
      </c>
      <c r="I154" t="s">
        <v>1111</v>
      </c>
      <c r="J154" t="s">
        <v>1111</v>
      </c>
      <c r="K154" t="s">
        <v>1111</v>
      </c>
      <c r="L154" t="s">
        <v>1111</v>
      </c>
    </row>
    <row r="155" spans="1:12" x14ac:dyDescent="0.3">
      <c r="A155" t="s">
        <v>168</v>
      </c>
      <c r="B155" t="s">
        <v>9</v>
      </c>
      <c r="C155" t="s">
        <v>1534</v>
      </c>
      <c r="D155" t="s">
        <v>10</v>
      </c>
      <c r="E155" t="s">
        <v>1114</v>
      </c>
      <c r="F155">
        <v>11.2</v>
      </c>
      <c r="G155" t="s">
        <v>2196</v>
      </c>
      <c r="H155" t="s">
        <v>1111</v>
      </c>
      <c r="I155" t="s">
        <v>1111</v>
      </c>
      <c r="J155" t="s">
        <v>1111</v>
      </c>
      <c r="K155" t="s">
        <v>1111</v>
      </c>
      <c r="L155" t="s">
        <v>1111</v>
      </c>
    </row>
    <row r="156" spans="1:12" x14ac:dyDescent="0.3">
      <c r="A156" t="s">
        <v>169</v>
      </c>
      <c r="B156" t="s">
        <v>9</v>
      </c>
      <c r="C156" t="s">
        <v>1534</v>
      </c>
      <c r="D156" t="s">
        <v>10</v>
      </c>
      <c r="E156" t="s">
        <v>1114</v>
      </c>
      <c r="F156">
        <v>12.2</v>
      </c>
      <c r="G156" t="s">
        <v>2196</v>
      </c>
      <c r="H156" t="s">
        <v>1111</v>
      </c>
      <c r="I156" t="s">
        <v>1111</v>
      </c>
      <c r="J156" t="s">
        <v>1111</v>
      </c>
      <c r="K156" t="s">
        <v>1111</v>
      </c>
      <c r="L156" t="s">
        <v>1111</v>
      </c>
    </row>
    <row r="157" spans="1:12" x14ac:dyDescent="0.3">
      <c r="A157" t="s">
        <v>170</v>
      </c>
      <c r="B157" t="s">
        <v>9</v>
      </c>
      <c r="C157" t="s">
        <v>1534</v>
      </c>
      <c r="D157" t="s">
        <v>10</v>
      </c>
      <c r="E157" t="s">
        <v>1114</v>
      </c>
      <c r="F157">
        <v>11.7</v>
      </c>
      <c r="G157" t="s">
        <v>2196</v>
      </c>
      <c r="H157" t="s">
        <v>1111</v>
      </c>
      <c r="I157" t="s">
        <v>1111</v>
      </c>
      <c r="J157" t="s">
        <v>1111</v>
      </c>
      <c r="K157" t="s">
        <v>1111</v>
      </c>
      <c r="L157" t="s">
        <v>1111</v>
      </c>
    </row>
    <row r="158" spans="1:12" x14ac:dyDescent="0.3">
      <c r="A158" t="s">
        <v>171</v>
      </c>
      <c r="B158" t="s">
        <v>9</v>
      </c>
      <c r="C158" t="s">
        <v>1534</v>
      </c>
      <c r="D158" t="s">
        <v>13</v>
      </c>
      <c r="E158" t="s">
        <v>1112</v>
      </c>
      <c r="F158">
        <v>10.4</v>
      </c>
      <c r="G158" t="s">
        <v>2197</v>
      </c>
      <c r="H158" t="s">
        <v>1111</v>
      </c>
      <c r="I158" t="s">
        <v>1111</v>
      </c>
      <c r="J158" t="s">
        <v>1111</v>
      </c>
      <c r="K158" t="s">
        <v>1111</v>
      </c>
      <c r="L158" t="s">
        <v>1111</v>
      </c>
    </row>
    <row r="159" spans="1:12" x14ac:dyDescent="0.3">
      <c r="A159" t="s">
        <v>172</v>
      </c>
      <c r="B159" t="s">
        <v>9</v>
      </c>
      <c r="C159" t="s">
        <v>1534</v>
      </c>
      <c r="D159" t="s">
        <v>10</v>
      </c>
      <c r="E159" t="s">
        <v>1114</v>
      </c>
      <c r="F159">
        <v>12.2</v>
      </c>
      <c r="G159" t="s">
        <v>2196</v>
      </c>
      <c r="H159" t="s">
        <v>1110</v>
      </c>
      <c r="I159" t="s">
        <v>1111</v>
      </c>
      <c r="J159" t="s">
        <v>1111</v>
      </c>
      <c r="K159" t="s">
        <v>1110</v>
      </c>
      <c r="L159" t="s">
        <v>1111</v>
      </c>
    </row>
    <row r="160" spans="1:12" x14ac:dyDescent="0.3">
      <c r="A160" t="s">
        <v>173</v>
      </c>
      <c r="B160" t="s">
        <v>9</v>
      </c>
      <c r="C160" t="s">
        <v>1534</v>
      </c>
      <c r="D160" t="s">
        <v>13</v>
      </c>
      <c r="E160" t="s">
        <v>1112</v>
      </c>
      <c r="F160">
        <v>10.6</v>
      </c>
      <c r="G160" t="s">
        <v>2197</v>
      </c>
      <c r="H160" t="s">
        <v>1111</v>
      </c>
      <c r="I160" t="s">
        <v>1111</v>
      </c>
      <c r="J160" t="s">
        <v>1111</v>
      </c>
      <c r="K160" t="s">
        <v>1111</v>
      </c>
      <c r="L160" t="s">
        <v>1111</v>
      </c>
    </row>
    <row r="161" spans="1:12" x14ac:dyDescent="0.3">
      <c r="A161" t="s">
        <v>174</v>
      </c>
      <c r="B161" t="s">
        <v>9</v>
      </c>
      <c r="C161" t="s">
        <v>1534</v>
      </c>
      <c r="D161" t="s">
        <v>10</v>
      </c>
      <c r="E161" t="s">
        <v>1114</v>
      </c>
      <c r="F161">
        <v>11.9</v>
      </c>
      <c r="G161" t="s">
        <v>2196</v>
      </c>
      <c r="H161" t="s">
        <v>1111</v>
      </c>
      <c r="I161" t="s">
        <v>1111</v>
      </c>
      <c r="J161" t="s">
        <v>1111</v>
      </c>
      <c r="K161" t="s">
        <v>1111</v>
      </c>
      <c r="L161" t="s">
        <v>1111</v>
      </c>
    </row>
    <row r="162" spans="1:12" x14ac:dyDescent="0.3">
      <c r="A162" t="s">
        <v>175</v>
      </c>
      <c r="B162" t="s">
        <v>9</v>
      </c>
      <c r="C162" t="s">
        <v>1534</v>
      </c>
      <c r="D162" t="s">
        <v>10</v>
      </c>
      <c r="E162" t="s">
        <v>1114</v>
      </c>
      <c r="F162">
        <v>11.4</v>
      </c>
      <c r="G162" t="s">
        <v>2196</v>
      </c>
      <c r="H162" t="s">
        <v>1111</v>
      </c>
      <c r="I162" t="s">
        <v>1111</v>
      </c>
      <c r="J162" t="s">
        <v>1111</v>
      </c>
      <c r="K162" t="s">
        <v>1111</v>
      </c>
      <c r="L162" t="s">
        <v>1111</v>
      </c>
    </row>
    <row r="163" spans="1:12" x14ac:dyDescent="0.3">
      <c r="A163" t="s">
        <v>176</v>
      </c>
      <c r="B163" t="s">
        <v>9</v>
      </c>
      <c r="C163" t="s">
        <v>1534</v>
      </c>
      <c r="D163" t="s">
        <v>10</v>
      </c>
      <c r="E163" t="s">
        <v>1114</v>
      </c>
      <c r="F163">
        <v>9.8000000000000007</v>
      </c>
      <c r="G163" t="s">
        <v>2197</v>
      </c>
      <c r="H163" t="s">
        <v>1111</v>
      </c>
      <c r="I163" t="s">
        <v>1111</v>
      </c>
      <c r="J163" t="s">
        <v>1111</v>
      </c>
      <c r="K163" t="s">
        <v>1111</v>
      </c>
      <c r="L163" t="s">
        <v>1111</v>
      </c>
    </row>
    <row r="164" spans="1:12" x14ac:dyDescent="0.3">
      <c r="A164" t="s">
        <v>177</v>
      </c>
      <c r="B164" t="s">
        <v>9</v>
      </c>
      <c r="C164" t="s">
        <v>1534</v>
      </c>
      <c r="D164" t="s">
        <v>13</v>
      </c>
      <c r="E164" t="s">
        <v>1112</v>
      </c>
      <c r="F164">
        <v>13.5</v>
      </c>
      <c r="G164" t="s">
        <v>2196</v>
      </c>
      <c r="H164" t="s">
        <v>1111</v>
      </c>
      <c r="I164" t="s">
        <v>1111</v>
      </c>
      <c r="J164" t="s">
        <v>1111</v>
      </c>
      <c r="K164" t="s">
        <v>1111</v>
      </c>
      <c r="L164" t="s">
        <v>1111</v>
      </c>
    </row>
    <row r="165" spans="1:12" x14ac:dyDescent="0.3">
      <c r="A165" t="s">
        <v>178</v>
      </c>
      <c r="B165" t="s">
        <v>9</v>
      </c>
      <c r="C165" t="s">
        <v>1534</v>
      </c>
      <c r="D165" t="s">
        <v>10</v>
      </c>
      <c r="E165" t="s">
        <v>1114</v>
      </c>
      <c r="F165">
        <v>10.9</v>
      </c>
      <c r="G165" t="s">
        <v>2197</v>
      </c>
      <c r="H165" t="s">
        <v>1111</v>
      </c>
      <c r="I165" t="s">
        <v>1111</v>
      </c>
      <c r="J165" t="s">
        <v>1111</v>
      </c>
      <c r="K165" t="s">
        <v>1111</v>
      </c>
      <c r="L165" t="s">
        <v>1111</v>
      </c>
    </row>
    <row r="166" spans="1:12" x14ac:dyDescent="0.3">
      <c r="A166" t="s">
        <v>179</v>
      </c>
      <c r="B166" t="s">
        <v>9</v>
      </c>
      <c r="C166" t="s">
        <v>1534</v>
      </c>
      <c r="D166" t="s">
        <v>10</v>
      </c>
      <c r="E166" t="s">
        <v>1114</v>
      </c>
      <c r="F166">
        <v>10.3</v>
      </c>
      <c r="G166" t="s">
        <v>2197</v>
      </c>
      <c r="H166" t="s">
        <v>1111</v>
      </c>
      <c r="I166" t="s">
        <v>1111</v>
      </c>
      <c r="J166" t="s">
        <v>1111</v>
      </c>
      <c r="K166" t="s">
        <v>1111</v>
      </c>
      <c r="L166" t="s">
        <v>1111</v>
      </c>
    </row>
    <row r="167" spans="1:12" x14ac:dyDescent="0.3">
      <c r="A167" t="s">
        <v>1420</v>
      </c>
      <c r="B167" t="s">
        <v>9</v>
      </c>
      <c r="C167" t="s">
        <v>1534</v>
      </c>
      <c r="D167" t="s">
        <v>10</v>
      </c>
      <c r="E167" t="s">
        <v>1114</v>
      </c>
      <c r="F167">
        <v>13</v>
      </c>
      <c r="G167" t="s">
        <v>2196</v>
      </c>
      <c r="H167" t="s">
        <v>1111</v>
      </c>
      <c r="I167" t="s">
        <v>1111</v>
      </c>
      <c r="J167" t="s">
        <v>1111</v>
      </c>
      <c r="K167" t="s">
        <v>1111</v>
      </c>
      <c r="L167" t="s">
        <v>1111</v>
      </c>
    </row>
    <row r="168" spans="1:12" x14ac:dyDescent="0.3">
      <c r="A168" t="s">
        <v>180</v>
      </c>
      <c r="B168" t="s">
        <v>9</v>
      </c>
      <c r="C168" t="s">
        <v>1534</v>
      </c>
      <c r="D168" t="s">
        <v>10</v>
      </c>
      <c r="E168" t="s">
        <v>1114</v>
      </c>
      <c r="F168">
        <v>10</v>
      </c>
      <c r="G168" t="s">
        <v>2197</v>
      </c>
      <c r="H168" t="s">
        <v>1110</v>
      </c>
      <c r="I168" t="s">
        <v>1111</v>
      </c>
      <c r="J168" t="s">
        <v>1111</v>
      </c>
      <c r="K168" t="s">
        <v>1111</v>
      </c>
      <c r="L168" t="s">
        <v>1110</v>
      </c>
    </row>
    <row r="169" spans="1:12" x14ac:dyDescent="0.3">
      <c r="A169" t="s">
        <v>181</v>
      </c>
      <c r="B169" t="s">
        <v>16</v>
      </c>
      <c r="C169" t="s">
        <v>1538</v>
      </c>
      <c r="D169" t="s">
        <v>13</v>
      </c>
      <c r="E169" t="s">
        <v>1113</v>
      </c>
      <c r="F169">
        <v>11.5</v>
      </c>
      <c r="G169" t="s">
        <v>2196</v>
      </c>
      <c r="H169" t="s">
        <v>1111</v>
      </c>
      <c r="I169" t="s">
        <v>1111</v>
      </c>
      <c r="J169" t="s">
        <v>1111</v>
      </c>
      <c r="K169" t="s">
        <v>1111</v>
      </c>
      <c r="L169" t="s">
        <v>1111</v>
      </c>
    </row>
    <row r="170" spans="1:12" x14ac:dyDescent="0.3">
      <c r="A170" t="s">
        <v>182</v>
      </c>
      <c r="B170" t="s">
        <v>16</v>
      </c>
      <c r="C170" t="s">
        <v>1538</v>
      </c>
      <c r="D170" t="s">
        <v>13</v>
      </c>
      <c r="E170" t="s">
        <v>1113</v>
      </c>
      <c r="F170">
        <v>10.8</v>
      </c>
      <c r="G170" t="s">
        <v>2197</v>
      </c>
      <c r="H170" t="s">
        <v>1111</v>
      </c>
      <c r="I170" t="s">
        <v>1111</v>
      </c>
      <c r="J170" t="s">
        <v>1111</v>
      </c>
      <c r="K170" t="s">
        <v>1111</v>
      </c>
      <c r="L170" t="s">
        <v>1111</v>
      </c>
    </row>
    <row r="171" spans="1:12" x14ac:dyDescent="0.3">
      <c r="A171" t="s">
        <v>183</v>
      </c>
      <c r="B171" t="s">
        <v>16</v>
      </c>
      <c r="C171" t="s">
        <v>1538</v>
      </c>
      <c r="D171" t="s">
        <v>13</v>
      </c>
      <c r="E171" t="s">
        <v>1113</v>
      </c>
      <c r="F171">
        <v>10.8</v>
      </c>
      <c r="G171" t="s">
        <v>2197</v>
      </c>
      <c r="H171" t="s">
        <v>1111</v>
      </c>
      <c r="I171" t="s">
        <v>1111</v>
      </c>
      <c r="J171" t="s">
        <v>1111</v>
      </c>
      <c r="K171" t="s">
        <v>1111</v>
      </c>
      <c r="L171" t="s">
        <v>1111</v>
      </c>
    </row>
    <row r="172" spans="1:12" x14ac:dyDescent="0.3">
      <c r="A172" t="s">
        <v>184</v>
      </c>
      <c r="B172" t="s">
        <v>16</v>
      </c>
      <c r="C172" t="s">
        <v>1538</v>
      </c>
      <c r="D172" t="s">
        <v>13</v>
      </c>
      <c r="E172" t="s">
        <v>1113</v>
      </c>
      <c r="F172">
        <v>11</v>
      </c>
      <c r="G172" t="s">
        <v>2196</v>
      </c>
      <c r="H172" t="s">
        <v>1111</v>
      </c>
      <c r="I172" t="s">
        <v>1111</v>
      </c>
      <c r="J172" t="s">
        <v>1111</v>
      </c>
      <c r="K172" t="s">
        <v>1111</v>
      </c>
      <c r="L172" t="s">
        <v>1111</v>
      </c>
    </row>
    <row r="173" spans="1:12" x14ac:dyDescent="0.3">
      <c r="A173" t="s">
        <v>185</v>
      </c>
      <c r="B173" t="s">
        <v>16</v>
      </c>
      <c r="C173" t="s">
        <v>1538</v>
      </c>
      <c r="D173" t="s">
        <v>13</v>
      </c>
      <c r="E173" t="s">
        <v>1113</v>
      </c>
      <c r="F173">
        <v>11.2</v>
      </c>
      <c r="G173" t="s">
        <v>2196</v>
      </c>
      <c r="H173" t="s">
        <v>1111</v>
      </c>
      <c r="I173" t="s">
        <v>1111</v>
      </c>
      <c r="J173" t="s">
        <v>1111</v>
      </c>
      <c r="K173" t="s">
        <v>1111</v>
      </c>
      <c r="L173" t="s">
        <v>1111</v>
      </c>
    </row>
    <row r="174" spans="1:12" x14ac:dyDescent="0.3">
      <c r="A174" t="s">
        <v>186</v>
      </c>
      <c r="B174" t="s">
        <v>16</v>
      </c>
      <c r="C174" t="s">
        <v>1538</v>
      </c>
      <c r="D174" t="s">
        <v>13</v>
      </c>
      <c r="E174" t="s">
        <v>1113</v>
      </c>
      <c r="F174">
        <v>8.9</v>
      </c>
      <c r="G174" t="s">
        <v>2199</v>
      </c>
      <c r="H174" t="s">
        <v>1111</v>
      </c>
      <c r="I174" t="s">
        <v>1111</v>
      </c>
      <c r="J174" t="s">
        <v>1111</v>
      </c>
      <c r="K174" t="s">
        <v>1111</v>
      </c>
      <c r="L174" t="s">
        <v>1111</v>
      </c>
    </row>
    <row r="175" spans="1:12" x14ac:dyDescent="0.3">
      <c r="A175" t="s">
        <v>187</v>
      </c>
      <c r="B175" t="s">
        <v>9</v>
      </c>
      <c r="C175" t="s">
        <v>1534</v>
      </c>
      <c r="D175" t="s">
        <v>10</v>
      </c>
      <c r="E175" t="s">
        <v>1114</v>
      </c>
      <c r="F175">
        <v>12.1</v>
      </c>
      <c r="G175" t="s">
        <v>2196</v>
      </c>
      <c r="H175" t="s">
        <v>1111</v>
      </c>
      <c r="I175" t="s">
        <v>1111</v>
      </c>
      <c r="J175" t="s">
        <v>1111</v>
      </c>
      <c r="K175" t="s">
        <v>1111</v>
      </c>
      <c r="L175" t="s">
        <v>1111</v>
      </c>
    </row>
    <row r="176" spans="1:12" x14ac:dyDescent="0.3">
      <c r="A176" t="s">
        <v>188</v>
      </c>
      <c r="B176" t="s">
        <v>9</v>
      </c>
      <c r="C176" t="s">
        <v>1534</v>
      </c>
      <c r="D176" t="s">
        <v>10</v>
      </c>
      <c r="E176" t="s">
        <v>1114</v>
      </c>
      <c r="F176">
        <v>11.8</v>
      </c>
      <c r="G176" t="s">
        <v>2196</v>
      </c>
      <c r="H176" t="s">
        <v>1110</v>
      </c>
      <c r="I176" t="s">
        <v>1111</v>
      </c>
      <c r="J176" t="s">
        <v>1111</v>
      </c>
      <c r="K176" t="s">
        <v>1110</v>
      </c>
      <c r="L176" t="s">
        <v>1111</v>
      </c>
    </row>
    <row r="177" spans="1:12" x14ac:dyDescent="0.3">
      <c r="A177" t="s">
        <v>1421</v>
      </c>
      <c r="B177" t="s">
        <v>9</v>
      </c>
      <c r="C177" t="s">
        <v>1534</v>
      </c>
      <c r="D177" t="s">
        <v>10</v>
      </c>
      <c r="E177" t="s">
        <v>1114</v>
      </c>
      <c r="F177">
        <v>8.9</v>
      </c>
      <c r="G177" t="s">
        <v>2199</v>
      </c>
      <c r="H177" t="s">
        <v>1111</v>
      </c>
      <c r="I177" t="s">
        <v>1111</v>
      </c>
      <c r="J177" t="s">
        <v>1111</v>
      </c>
      <c r="K177" t="s">
        <v>1111</v>
      </c>
      <c r="L177" t="s">
        <v>1111</v>
      </c>
    </row>
    <row r="178" spans="1:12" x14ac:dyDescent="0.3">
      <c r="A178" t="s">
        <v>189</v>
      </c>
      <c r="B178" t="s">
        <v>9</v>
      </c>
      <c r="C178" t="s">
        <v>1534</v>
      </c>
      <c r="D178" t="s">
        <v>10</v>
      </c>
      <c r="E178" t="s">
        <v>1114</v>
      </c>
      <c r="F178">
        <v>10.8</v>
      </c>
      <c r="G178" t="s">
        <v>2197</v>
      </c>
      <c r="H178" t="s">
        <v>1111</v>
      </c>
      <c r="I178" t="s">
        <v>1111</v>
      </c>
      <c r="J178" t="s">
        <v>1111</v>
      </c>
      <c r="K178" t="s">
        <v>1111</v>
      </c>
      <c r="L178" t="s">
        <v>1111</v>
      </c>
    </row>
    <row r="179" spans="1:12" x14ac:dyDescent="0.3">
      <c r="A179" t="s">
        <v>190</v>
      </c>
      <c r="B179" t="s">
        <v>9</v>
      </c>
      <c r="C179" t="s">
        <v>1534</v>
      </c>
      <c r="D179" t="s">
        <v>13</v>
      </c>
      <c r="E179" t="s">
        <v>1112</v>
      </c>
      <c r="F179">
        <v>12.2</v>
      </c>
      <c r="G179" t="s">
        <v>2196</v>
      </c>
      <c r="H179" t="s">
        <v>1110</v>
      </c>
      <c r="I179" t="s">
        <v>1111</v>
      </c>
      <c r="J179" t="s">
        <v>1111</v>
      </c>
      <c r="K179" t="s">
        <v>1110</v>
      </c>
      <c r="L179" t="s">
        <v>1111</v>
      </c>
    </row>
    <row r="180" spans="1:12" x14ac:dyDescent="0.3">
      <c r="A180" t="s">
        <v>191</v>
      </c>
      <c r="B180" t="s">
        <v>9</v>
      </c>
      <c r="C180" t="s">
        <v>1534</v>
      </c>
      <c r="D180" t="s">
        <v>10</v>
      </c>
      <c r="E180" t="s">
        <v>1114</v>
      </c>
      <c r="F180">
        <v>10.4</v>
      </c>
      <c r="G180" t="s">
        <v>2197</v>
      </c>
      <c r="H180" t="s">
        <v>1111</v>
      </c>
      <c r="I180" t="s">
        <v>1111</v>
      </c>
      <c r="J180" t="s">
        <v>1111</v>
      </c>
      <c r="K180" t="s">
        <v>1111</v>
      </c>
      <c r="L180" t="s">
        <v>1111</v>
      </c>
    </row>
    <row r="181" spans="1:12" x14ac:dyDescent="0.3">
      <c r="A181" t="s">
        <v>192</v>
      </c>
      <c r="B181" t="s">
        <v>9</v>
      </c>
      <c r="C181" t="s">
        <v>1534</v>
      </c>
      <c r="D181" t="s">
        <v>10</v>
      </c>
      <c r="E181" t="s">
        <v>1114</v>
      </c>
      <c r="F181">
        <v>10.199999999999999</v>
      </c>
      <c r="G181" t="s">
        <v>2197</v>
      </c>
      <c r="H181" t="s">
        <v>1111</v>
      </c>
      <c r="I181" t="s">
        <v>1111</v>
      </c>
      <c r="J181" t="s">
        <v>1111</v>
      </c>
      <c r="K181" t="s">
        <v>1111</v>
      </c>
      <c r="L181" t="s">
        <v>1111</v>
      </c>
    </row>
    <row r="182" spans="1:12" x14ac:dyDescent="0.3">
      <c r="A182" t="s">
        <v>193</v>
      </c>
      <c r="B182" t="s">
        <v>9</v>
      </c>
      <c r="C182" t="s">
        <v>1534</v>
      </c>
      <c r="D182" t="s">
        <v>10</v>
      </c>
      <c r="E182" t="s">
        <v>1114</v>
      </c>
      <c r="F182">
        <v>12.4</v>
      </c>
      <c r="G182" t="s">
        <v>2196</v>
      </c>
      <c r="H182" t="s">
        <v>1111</v>
      </c>
      <c r="I182" t="s">
        <v>1111</v>
      </c>
      <c r="J182" t="s">
        <v>1111</v>
      </c>
      <c r="K182" t="s">
        <v>1111</v>
      </c>
      <c r="L182" t="s">
        <v>1111</v>
      </c>
    </row>
    <row r="183" spans="1:12" x14ac:dyDescent="0.3">
      <c r="A183" t="s">
        <v>194</v>
      </c>
      <c r="B183" t="s">
        <v>9</v>
      </c>
      <c r="C183" t="s">
        <v>1534</v>
      </c>
      <c r="D183" t="s">
        <v>10</v>
      </c>
      <c r="E183" t="s">
        <v>1114</v>
      </c>
      <c r="F183">
        <v>11.8</v>
      </c>
      <c r="G183" t="s">
        <v>2196</v>
      </c>
      <c r="H183" t="s">
        <v>1111</v>
      </c>
      <c r="I183" t="s">
        <v>1111</v>
      </c>
      <c r="J183" t="s">
        <v>1111</v>
      </c>
      <c r="K183" t="s">
        <v>1111</v>
      </c>
      <c r="L183" t="s">
        <v>1111</v>
      </c>
    </row>
    <row r="184" spans="1:12" x14ac:dyDescent="0.3">
      <c r="A184" t="s">
        <v>195</v>
      </c>
      <c r="B184" t="s">
        <v>9</v>
      </c>
      <c r="C184" t="s">
        <v>1534</v>
      </c>
      <c r="D184" t="s">
        <v>10</v>
      </c>
      <c r="E184" t="s">
        <v>1114</v>
      </c>
      <c r="F184">
        <v>10.4</v>
      </c>
      <c r="G184" t="s">
        <v>2197</v>
      </c>
      <c r="H184" t="s">
        <v>1111</v>
      </c>
      <c r="I184" t="s">
        <v>1111</v>
      </c>
      <c r="J184" t="s">
        <v>1111</v>
      </c>
      <c r="K184" t="s">
        <v>1111</v>
      </c>
      <c r="L184" t="s">
        <v>1111</v>
      </c>
    </row>
    <row r="185" spans="1:12" x14ac:dyDescent="0.3">
      <c r="A185" t="s">
        <v>196</v>
      </c>
      <c r="B185" t="s">
        <v>9</v>
      </c>
      <c r="C185" t="s">
        <v>1534</v>
      </c>
      <c r="D185" t="s">
        <v>13</v>
      </c>
      <c r="E185" t="s">
        <v>1112</v>
      </c>
      <c r="F185">
        <v>10.7</v>
      </c>
      <c r="G185" t="s">
        <v>2197</v>
      </c>
      <c r="H185" t="s">
        <v>1111</v>
      </c>
      <c r="I185" t="s">
        <v>1111</v>
      </c>
      <c r="J185" t="s">
        <v>1111</v>
      </c>
      <c r="K185" t="s">
        <v>1111</v>
      </c>
      <c r="L185" t="s">
        <v>1111</v>
      </c>
    </row>
    <row r="186" spans="1:12" x14ac:dyDescent="0.3">
      <c r="A186" t="s">
        <v>197</v>
      </c>
      <c r="B186" t="s">
        <v>9</v>
      </c>
      <c r="C186" t="s">
        <v>1534</v>
      </c>
      <c r="D186" t="s">
        <v>10</v>
      </c>
      <c r="E186" t="s">
        <v>1114</v>
      </c>
      <c r="F186">
        <v>9.6</v>
      </c>
      <c r="G186" t="s">
        <v>2197</v>
      </c>
      <c r="H186" t="s">
        <v>1111</v>
      </c>
      <c r="I186" t="s">
        <v>1111</v>
      </c>
      <c r="J186" t="s">
        <v>1111</v>
      </c>
      <c r="K186" t="s">
        <v>1111</v>
      </c>
      <c r="L186" t="s">
        <v>1111</v>
      </c>
    </row>
    <row r="187" spans="1:12" x14ac:dyDescent="0.3">
      <c r="A187" t="s">
        <v>198</v>
      </c>
      <c r="B187" t="s">
        <v>9</v>
      </c>
      <c r="C187" t="s">
        <v>1534</v>
      </c>
      <c r="D187" t="s">
        <v>13</v>
      </c>
      <c r="E187" t="s">
        <v>1112</v>
      </c>
      <c r="F187">
        <v>10.9</v>
      </c>
      <c r="G187" t="s">
        <v>2197</v>
      </c>
      <c r="H187" t="s">
        <v>1110</v>
      </c>
      <c r="I187" t="s">
        <v>1111</v>
      </c>
      <c r="J187" t="s">
        <v>1111</v>
      </c>
      <c r="K187" t="s">
        <v>1110</v>
      </c>
      <c r="L187" t="s">
        <v>1111</v>
      </c>
    </row>
    <row r="188" spans="1:12" x14ac:dyDescent="0.3">
      <c r="A188" t="s">
        <v>199</v>
      </c>
      <c r="B188" t="s">
        <v>9</v>
      </c>
      <c r="C188" t="s">
        <v>1534</v>
      </c>
      <c r="D188" t="s">
        <v>10</v>
      </c>
      <c r="E188" t="s">
        <v>1114</v>
      </c>
      <c r="F188">
        <v>11.3</v>
      </c>
      <c r="G188" t="s">
        <v>2196</v>
      </c>
      <c r="H188" t="s">
        <v>1110</v>
      </c>
      <c r="I188" t="s">
        <v>1111</v>
      </c>
      <c r="J188" t="s">
        <v>1111</v>
      </c>
      <c r="K188" t="s">
        <v>1110</v>
      </c>
      <c r="L188" t="s">
        <v>1111</v>
      </c>
    </row>
    <row r="189" spans="1:12" x14ac:dyDescent="0.3">
      <c r="A189" t="s">
        <v>200</v>
      </c>
      <c r="B189" t="s">
        <v>16</v>
      </c>
      <c r="C189" t="s">
        <v>1538</v>
      </c>
      <c r="D189" t="s">
        <v>13</v>
      </c>
      <c r="E189" t="s">
        <v>1113</v>
      </c>
      <c r="F189">
        <v>11.7</v>
      </c>
      <c r="G189" t="s">
        <v>2196</v>
      </c>
      <c r="H189" t="s">
        <v>1111</v>
      </c>
      <c r="I189" t="s">
        <v>1111</v>
      </c>
      <c r="J189" t="s">
        <v>1111</v>
      </c>
      <c r="K189" t="s">
        <v>1111</v>
      </c>
      <c r="L189" t="s">
        <v>1111</v>
      </c>
    </row>
    <row r="190" spans="1:12" x14ac:dyDescent="0.3">
      <c r="A190" t="s">
        <v>201</v>
      </c>
      <c r="B190" t="s">
        <v>16</v>
      </c>
      <c r="C190" t="s">
        <v>1538</v>
      </c>
      <c r="D190" t="s">
        <v>13</v>
      </c>
      <c r="E190" t="s">
        <v>1113</v>
      </c>
      <c r="F190">
        <v>11.9</v>
      </c>
      <c r="G190" t="s">
        <v>2196</v>
      </c>
      <c r="H190" t="s">
        <v>1111</v>
      </c>
      <c r="I190" t="s">
        <v>1111</v>
      </c>
      <c r="J190" t="s">
        <v>1111</v>
      </c>
      <c r="K190" t="s">
        <v>1111</v>
      </c>
      <c r="L190" t="s">
        <v>1111</v>
      </c>
    </row>
    <row r="191" spans="1:12" x14ac:dyDescent="0.3">
      <c r="A191" t="s">
        <v>202</v>
      </c>
      <c r="B191" t="s">
        <v>9</v>
      </c>
      <c r="C191" t="s">
        <v>1534</v>
      </c>
      <c r="D191" t="s">
        <v>10</v>
      </c>
      <c r="E191" t="s">
        <v>1114</v>
      </c>
      <c r="F191">
        <v>10</v>
      </c>
      <c r="G191" t="s">
        <v>2197</v>
      </c>
      <c r="H191" t="s">
        <v>1111</v>
      </c>
      <c r="I191" t="s">
        <v>1111</v>
      </c>
      <c r="J191" t="s">
        <v>1111</v>
      </c>
      <c r="K191" t="s">
        <v>1111</v>
      </c>
      <c r="L191" t="s">
        <v>1111</v>
      </c>
    </row>
    <row r="192" spans="1:12" x14ac:dyDescent="0.3">
      <c r="A192" t="s">
        <v>203</v>
      </c>
      <c r="B192" t="s">
        <v>9</v>
      </c>
      <c r="C192" t="s">
        <v>1534</v>
      </c>
      <c r="D192" t="s">
        <v>13</v>
      </c>
      <c r="E192" t="s">
        <v>1112</v>
      </c>
      <c r="F192">
        <v>11.2</v>
      </c>
      <c r="G192" t="s">
        <v>2196</v>
      </c>
      <c r="H192" t="s">
        <v>1111</v>
      </c>
      <c r="I192" t="s">
        <v>1111</v>
      </c>
      <c r="J192" t="s">
        <v>1111</v>
      </c>
      <c r="K192" t="s">
        <v>1111</v>
      </c>
      <c r="L192" t="s">
        <v>1111</v>
      </c>
    </row>
    <row r="193" spans="1:12" x14ac:dyDescent="0.3">
      <c r="A193" t="s">
        <v>204</v>
      </c>
      <c r="B193" t="s">
        <v>9</v>
      </c>
      <c r="C193" t="s">
        <v>1534</v>
      </c>
      <c r="D193" t="s">
        <v>10</v>
      </c>
      <c r="E193" t="s">
        <v>1114</v>
      </c>
      <c r="F193">
        <v>9</v>
      </c>
      <c r="G193" t="s">
        <v>2197</v>
      </c>
      <c r="H193" t="s">
        <v>1111</v>
      </c>
      <c r="I193" t="s">
        <v>1111</v>
      </c>
      <c r="J193" t="s">
        <v>1111</v>
      </c>
      <c r="K193" t="s">
        <v>1111</v>
      </c>
      <c r="L193" t="s">
        <v>1111</v>
      </c>
    </row>
    <row r="194" spans="1:12" x14ac:dyDescent="0.3">
      <c r="A194" t="s">
        <v>205</v>
      </c>
      <c r="B194" t="s">
        <v>9</v>
      </c>
      <c r="C194" t="s">
        <v>1534</v>
      </c>
      <c r="D194" t="s">
        <v>10</v>
      </c>
      <c r="E194" t="s">
        <v>1114</v>
      </c>
      <c r="F194">
        <v>9.8000000000000007</v>
      </c>
      <c r="G194" t="s">
        <v>2197</v>
      </c>
      <c r="H194" t="s">
        <v>1111</v>
      </c>
      <c r="I194" t="s">
        <v>1111</v>
      </c>
      <c r="J194" t="s">
        <v>1111</v>
      </c>
      <c r="K194" t="s">
        <v>1111</v>
      </c>
      <c r="L194" t="s">
        <v>1111</v>
      </c>
    </row>
    <row r="195" spans="1:12" x14ac:dyDescent="0.3">
      <c r="A195" t="s">
        <v>206</v>
      </c>
      <c r="B195" t="s">
        <v>9</v>
      </c>
      <c r="C195" t="s">
        <v>1534</v>
      </c>
      <c r="D195" t="s">
        <v>13</v>
      </c>
      <c r="E195" t="s">
        <v>1112</v>
      </c>
      <c r="F195">
        <v>12.6</v>
      </c>
      <c r="G195" t="s">
        <v>2196</v>
      </c>
      <c r="H195" t="s">
        <v>1110</v>
      </c>
      <c r="I195" t="s">
        <v>1111</v>
      </c>
      <c r="J195" t="s">
        <v>1111</v>
      </c>
      <c r="K195" t="s">
        <v>1110</v>
      </c>
      <c r="L195" t="s">
        <v>1111</v>
      </c>
    </row>
    <row r="196" spans="1:12" x14ac:dyDescent="0.3">
      <c r="A196" t="s">
        <v>207</v>
      </c>
      <c r="B196" t="s">
        <v>9</v>
      </c>
      <c r="C196" t="s">
        <v>1534</v>
      </c>
      <c r="D196" t="s">
        <v>10</v>
      </c>
      <c r="E196" t="s">
        <v>1114</v>
      </c>
      <c r="F196">
        <v>12.7</v>
      </c>
      <c r="G196" t="s">
        <v>2196</v>
      </c>
      <c r="H196" t="s">
        <v>1111</v>
      </c>
      <c r="I196" t="s">
        <v>1111</v>
      </c>
      <c r="J196" t="s">
        <v>1111</v>
      </c>
      <c r="K196" t="s">
        <v>1111</v>
      </c>
      <c r="L196" t="s">
        <v>1111</v>
      </c>
    </row>
    <row r="197" spans="1:12" x14ac:dyDescent="0.3">
      <c r="A197" t="s">
        <v>208</v>
      </c>
      <c r="B197" t="s">
        <v>16</v>
      </c>
      <c r="C197" t="s">
        <v>1538</v>
      </c>
      <c r="D197" t="s">
        <v>13</v>
      </c>
      <c r="E197" t="s">
        <v>1113</v>
      </c>
      <c r="F197">
        <v>10.7</v>
      </c>
      <c r="G197" t="s">
        <v>2197</v>
      </c>
      <c r="H197" t="s">
        <v>1111</v>
      </c>
      <c r="I197" t="s">
        <v>1111</v>
      </c>
      <c r="J197" t="s">
        <v>1111</v>
      </c>
      <c r="K197" t="s">
        <v>1111</v>
      </c>
      <c r="L197" t="s">
        <v>1111</v>
      </c>
    </row>
    <row r="198" spans="1:12" x14ac:dyDescent="0.3">
      <c r="A198" t="s">
        <v>209</v>
      </c>
      <c r="B198" t="s">
        <v>9</v>
      </c>
      <c r="C198" t="s">
        <v>1534</v>
      </c>
      <c r="D198" t="s">
        <v>10</v>
      </c>
      <c r="E198" t="s">
        <v>1114</v>
      </c>
      <c r="F198">
        <v>10.8</v>
      </c>
      <c r="G198" t="s">
        <v>2197</v>
      </c>
      <c r="H198" t="s">
        <v>1111</v>
      </c>
      <c r="I198" t="s">
        <v>1111</v>
      </c>
      <c r="J198" t="s">
        <v>1111</v>
      </c>
      <c r="K198" t="s">
        <v>1111</v>
      </c>
      <c r="L198" t="s">
        <v>1111</v>
      </c>
    </row>
    <row r="199" spans="1:12" x14ac:dyDescent="0.3">
      <c r="A199" t="s">
        <v>210</v>
      </c>
      <c r="B199" t="s">
        <v>9</v>
      </c>
      <c r="C199" t="s">
        <v>1534</v>
      </c>
      <c r="D199" t="s">
        <v>10</v>
      </c>
      <c r="E199" t="s">
        <v>1114</v>
      </c>
      <c r="F199">
        <v>10</v>
      </c>
      <c r="G199" t="s">
        <v>2197</v>
      </c>
      <c r="H199" t="s">
        <v>1110</v>
      </c>
      <c r="I199" t="s">
        <v>1111</v>
      </c>
      <c r="J199" t="s">
        <v>1111</v>
      </c>
      <c r="K199" t="s">
        <v>1110</v>
      </c>
      <c r="L199" t="s">
        <v>1111</v>
      </c>
    </row>
    <row r="200" spans="1:12" x14ac:dyDescent="0.3">
      <c r="A200" t="s">
        <v>211</v>
      </c>
      <c r="B200" t="s">
        <v>9</v>
      </c>
      <c r="C200" t="s">
        <v>1534</v>
      </c>
      <c r="D200" t="s">
        <v>13</v>
      </c>
      <c r="E200" t="s">
        <v>1112</v>
      </c>
      <c r="F200">
        <v>11.5</v>
      </c>
      <c r="G200" t="s">
        <v>2196</v>
      </c>
      <c r="H200" t="s">
        <v>1111</v>
      </c>
      <c r="I200" t="s">
        <v>1111</v>
      </c>
      <c r="J200" t="s">
        <v>1111</v>
      </c>
      <c r="K200" t="s">
        <v>1111</v>
      </c>
      <c r="L200" t="s">
        <v>1111</v>
      </c>
    </row>
    <row r="201" spans="1:12" x14ac:dyDescent="0.3">
      <c r="A201" t="s">
        <v>212</v>
      </c>
      <c r="B201" t="s">
        <v>16</v>
      </c>
      <c r="C201" t="s">
        <v>1538</v>
      </c>
      <c r="D201" t="s">
        <v>13</v>
      </c>
      <c r="E201" t="s">
        <v>1113</v>
      </c>
      <c r="F201">
        <v>9.4</v>
      </c>
      <c r="G201" t="s">
        <v>2197</v>
      </c>
      <c r="H201" t="s">
        <v>1111</v>
      </c>
      <c r="I201" t="s">
        <v>1111</v>
      </c>
      <c r="J201" t="s">
        <v>1111</v>
      </c>
      <c r="K201" t="s">
        <v>1111</v>
      </c>
      <c r="L201" t="s">
        <v>1111</v>
      </c>
    </row>
    <row r="202" spans="1:12" x14ac:dyDescent="0.3">
      <c r="A202" t="s">
        <v>213</v>
      </c>
      <c r="B202" t="s">
        <v>16</v>
      </c>
      <c r="C202" t="s">
        <v>1538</v>
      </c>
      <c r="D202" t="s">
        <v>13</v>
      </c>
      <c r="E202" t="s">
        <v>1113</v>
      </c>
      <c r="F202">
        <v>11.9</v>
      </c>
      <c r="G202" t="s">
        <v>2196</v>
      </c>
      <c r="H202" t="s">
        <v>1111</v>
      </c>
      <c r="I202" t="s">
        <v>1111</v>
      </c>
      <c r="J202" t="s">
        <v>1111</v>
      </c>
      <c r="K202" t="s">
        <v>1111</v>
      </c>
      <c r="L202" t="s">
        <v>1111</v>
      </c>
    </row>
    <row r="203" spans="1:12" x14ac:dyDescent="0.3">
      <c r="A203" t="s">
        <v>214</v>
      </c>
      <c r="B203" t="s">
        <v>16</v>
      </c>
      <c r="C203" t="s">
        <v>1538</v>
      </c>
      <c r="D203" t="s">
        <v>10</v>
      </c>
      <c r="E203" t="s">
        <v>1115</v>
      </c>
      <c r="F203">
        <v>8.6</v>
      </c>
      <c r="G203" t="s">
        <v>2199</v>
      </c>
      <c r="H203" t="s">
        <v>1111</v>
      </c>
      <c r="I203" t="s">
        <v>1111</v>
      </c>
      <c r="J203" t="s">
        <v>1111</v>
      </c>
      <c r="K203" t="s">
        <v>1111</v>
      </c>
      <c r="L203" t="s">
        <v>1111</v>
      </c>
    </row>
    <row r="204" spans="1:12" x14ac:dyDescent="0.3">
      <c r="A204" t="s">
        <v>215</v>
      </c>
      <c r="B204" t="s">
        <v>16</v>
      </c>
      <c r="C204" t="s">
        <v>1538</v>
      </c>
      <c r="D204" t="s">
        <v>10</v>
      </c>
      <c r="E204" t="s">
        <v>1115</v>
      </c>
      <c r="F204">
        <v>12.7</v>
      </c>
      <c r="G204" t="s">
        <v>2196</v>
      </c>
      <c r="H204" t="s">
        <v>1111</v>
      </c>
      <c r="I204" t="s">
        <v>1111</v>
      </c>
      <c r="J204" t="s">
        <v>1111</v>
      </c>
      <c r="K204" t="s">
        <v>1111</v>
      </c>
      <c r="L204" t="s">
        <v>1111</v>
      </c>
    </row>
    <row r="205" spans="1:12" x14ac:dyDescent="0.3">
      <c r="A205" t="s">
        <v>216</v>
      </c>
      <c r="B205" t="s">
        <v>16</v>
      </c>
      <c r="C205" t="s">
        <v>1538</v>
      </c>
      <c r="D205" t="s">
        <v>10</v>
      </c>
      <c r="E205" t="s">
        <v>1115</v>
      </c>
      <c r="F205">
        <v>12.2</v>
      </c>
      <c r="G205" t="s">
        <v>2196</v>
      </c>
      <c r="H205" t="s">
        <v>1111</v>
      </c>
      <c r="I205" t="s">
        <v>1111</v>
      </c>
      <c r="J205" t="s">
        <v>1111</v>
      </c>
      <c r="K205" t="s">
        <v>1111</v>
      </c>
      <c r="L205" t="s">
        <v>1111</v>
      </c>
    </row>
    <row r="206" spans="1:12" x14ac:dyDescent="0.3">
      <c r="A206" t="s">
        <v>217</v>
      </c>
      <c r="B206" t="s">
        <v>16</v>
      </c>
      <c r="C206" t="s">
        <v>1538</v>
      </c>
      <c r="D206" t="s">
        <v>10</v>
      </c>
      <c r="E206" t="s">
        <v>1115</v>
      </c>
      <c r="F206">
        <v>12.3</v>
      </c>
      <c r="G206" t="s">
        <v>2196</v>
      </c>
      <c r="H206" t="s">
        <v>1111</v>
      </c>
      <c r="I206" t="s">
        <v>1111</v>
      </c>
      <c r="J206" t="s">
        <v>1111</v>
      </c>
      <c r="K206" t="s">
        <v>1111</v>
      </c>
      <c r="L206" t="s">
        <v>1111</v>
      </c>
    </row>
    <row r="207" spans="1:12" x14ac:dyDescent="0.3">
      <c r="A207" t="s">
        <v>218</v>
      </c>
      <c r="B207" t="s">
        <v>9</v>
      </c>
      <c r="C207" t="s">
        <v>1534</v>
      </c>
      <c r="D207" t="s">
        <v>10</v>
      </c>
      <c r="E207" t="s">
        <v>1114</v>
      </c>
      <c r="F207">
        <v>9.1999999999999993</v>
      </c>
      <c r="G207" t="s">
        <v>2197</v>
      </c>
      <c r="H207" t="s">
        <v>1111</v>
      </c>
      <c r="I207" t="s">
        <v>1111</v>
      </c>
      <c r="J207" t="s">
        <v>1111</v>
      </c>
      <c r="K207" t="s">
        <v>1111</v>
      </c>
      <c r="L207" t="s">
        <v>1111</v>
      </c>
    </row>
    <row r="208" spans="1:12" x14ac:dyDescent="0.3">
      <c r="A208" t="s">
        <v>219</v>
      </c>
      <c r="B208" t="s">
        <v>27</v>
      </c>
      <c r="C208" t="s">
        <v>1534</v>
      </c>
      <c r="D208" t="s">
        <v>10</v>
      </c>
      <c r="E208" t="s">
        <v>1114</v>
      </c>
      <c r="F208">
        <v>10</v>
      </c>
      <c r="G208" t="s">
        <v>2197</v>
      </c>
      <c r="H208" t="s">
        <v>1111</v>
      </c>
      <c r="I208" t="s">
        <v>1111</v>
      </c>
      <c r="J208" t="s">
        <v>1111</v>
      </c>
      <c r="K208" t="s">
        <v>1111</v>
      </c>
      <c r="L208" t="s">
        <v>1111</v>
      </c>
    </row>
    <row r="209" spans="1:12" x14ac:dyDescent="0.3">
      <c r="A209" t="s">
        <v>220</v>
      </c>
      <c r="B209" t="s">
        <v>9</v>
      </c>
      <c r="C209" t="s">
        <v>1534</v>
      </c>
      <c r="D209" t="s">
        <v>10</v>
      </c>
      <c r="E209" t="s">
        <v>1114</v>
      </c>
      <c r="F209">
        <v>11.6</v>
      </c>
      <c r="G209" t="s">
        <v>2196</v>
      </c>
      <c r="H209" t="s">
        <v>1111</v>
      </c>
      <c r="I209" t="s">
        <v>1111</v>
      </c>
      <c r="J209" t="s">
        <v>1111</v>
      </c>
      <c r="K209" t="s">
        <v>1111</v>
      </c>
      <c r="L209" t="s">
        <v>1111</v>
      </c>
    </row>
    <row r="210" spans="1:12" x14ac:dyDescent="0.3">
      <c r="A210" t="s">
        <v>1422</v>
      </c>
      <c r="B210" t="s">
        <v>9</v>
      </c>
      <c r="C210" t="s">
        <v>1534</v>
      </c>
      <c r="D210" t="s">
        <v>10</v>
      </c>
      <c r="E210" t="s">
        <v>1114</v>
      </c>
      <c r="F210">
        <v>12</v>
      </c>
      <c r="G210" t="s">
        <v>2196</v>
      </c>
      <c r="H210" t="s">
        <v>1110</v>
      </c>
      <c r="I210" t="s">
        <v>1111</v>
      </c>
      <c r="J210" t="s">
        <v>1111</v>
      </c>
      <c r="K210" t="s">
        <v>1110</v>
      </c>
      <c r="L210" t="s">
        <v>1111</v>
      </c>
    </row>
    <row r="211" spans="1:12" x14ac:dyDescent="0.3">
      <c r="A211" t="s">
        <v>221</v>
      </c>
      <c r="B211" t="s">
        <v>27</v>
      </c>
      <c r="C211" t="s">
        <v>1534</v>
      </c>
      <c r="D211" t="s">
        <v>10</v>
      </c>
      <c r="E211" t="s">
        <v>1114</v>
      </c>
      <c r="F211">
        <v>11.2</v>
      </c>
      <c r="G211" t="s">
        <v>2196</v>
      </c>
      <c r="H211" t="s">
        <v>1110</v>
      </c>
      <c r="I211" t="s">
        <v>1111</v>
      </c>
      <c r="J211" t="s">
        <v>1111</v>
      </c>
      <c r="K211" t="s">
        <v>1110</v>
      </c>
      <c r="L211" t="s">
        <v>1111</v>
      </c>
    </row>
    <row r="212" spans="1:12" x14ac:dyDescent="0.3">
      <c r="A212" t="s">
        <v>222</v>
      </c>
      <c r="B212" t="s">
        <v>9</v>
      </c>
      <c r="C212" t="s">
        <v>1534</v>
      </c>
      <c r="D212" t="s">
        <v>10</v>
      </c>
      <c r="E212" t="s">
        <v>1114</v>
      </c>
      <c r="F212">
        <v>11.6</v>
      </c>
      <c r="G212" t="s">
        <v>2196</v>
      </c>
      <c r="H212" t="s">
        <v>1110</v>
      </c>
      <c r="I212" t="s">
        <v>1111</v>
      </c>
      <c r="J212" t="s">
        <v>1111</v>
      </c>
      <c r="K212" t="s">
        <v>1110</v>
      </c>
      <c r="L212" t="s">
        <v>1111</v>
      </c>
    </row>
    <row r="213" spans="1:12" x14ac:dyDescent="0.3">
      <c r="A213" t="s">
        <v>223</v>
      </c>
      <c r="B213" t="s">
        <v>9</v>
      </c>
      <c r="C213" t="s">
        <v>1534</v>
      </c>
      <c r="D213" t="s">
        <v>10</v>
      </c>
      <c r="E213" t="s">
        <v>1114</v>
      </c>
      <c r="F213">
        <v>10.8</v>
      </c>
      <c r="G213" t="s">
        <v>2197</v>
      </c>
      <c r="H213" t="s">
        <v>1111</v>
      </c>
      <c r="I213" t="s">
        <v>1111</v>
      </c>
      <c r="J213" t="s">
        <v>1111</v>
      </c>
      <c r="K213" t="s">
        <v>1111</v>
      </c>
      <c r="L213" t="s">
        <v>1111</v>
      </c>
    </row>
    <row r="214" spans="1:12" x14ac:dyDescent="0.3">
      <c r="A214" t="s">
        <v>224</v>
      </c>
      <c r="B214" t="s">
        <v>16</v>
      </c>
      <c r="C214" t="s">
        <v>1538</v>
      </c>
      <c r="D214" t="s">
        <v>10</v>
      </c>
      <c r="E214" t="s">
        <v>1115</v>
      </c>
      <c r="F214">
        <v>13.1</v>
      </c>
      <c r="G214" t="s">
        <v>2196</v>
      </c>
      <c r="H214" t="s">
        <v>1110</v>
      </c>
      <c r="I214" t="s">
        <v>1110</v>
      </c>
      <c r="J214" t="s">
        <v>1111</v>
      </c>
      <c r="K214" t="s">
        <v>1110</v>
      </c>
      <c r="L214" t="s">
        <v>1111</v>
      </c>
    </row>
    <row r="215" spans="1:12" x14ac:dyDescent="0.3">
      <c r="A215" t="s">
        <v>225</v>
      </c>
      <c r="B215" t="s">
        <v>9</v>
      </c>
      <c r="C215" t="s">
        <v>1534</v>
      </c>
      <c r="D215" t="s">
        <v>13</v>
      </c>
      <c r="E215" t="s">
        <v>1112</v>
      </c>
      <c r="F215">
        <v>9.8000000000000007</v>
      </c>
      <c r="G215" t="s">
        <v>2197</v>
      </c>
      <c r="H215" t="s">
        <v>1111</v>
      </c>
      <c r="I215" t="s">
        <v>1111</v>
      </c>
      <c r="J215" t="s">
        <v>1111</v>
      </c>
      <c r="K215" t="s">
        <v>1111</v>
      </c>
      <c r="L215" t="s">
        <v>1111</v>
      </c>
    </row>
    <row r="216" spans="1:12" x14ac:dyDescent="0.3">
      <c r="A216" t="s">
        <v>226</v>
      </c>
      <c r="B216" t="s">
        <v>9</v>
      </c>
      <c r="C216" t="s">
        <v>1534</v>
      </c>
      <c r="D216" t="s">
        <v>10</v>
      </c>
      <c r="E216" t="s">
        <v>1114</v>
      </c>
      <c r="F216">
        <v>10.5</v>
      </c>
      <c r="G216" t="s">
        <v>2197</v>
      </c>
      <c r="H216" t="s">
        <v>1111</v>
      </c>
      <c r="I216" t="s">
        <v>1111</v>
      </c>
      <c r="J216" t="s">
        <v>1111</v>
      </c>
      <c r="K216" t="s">
        <v>1111</v>
      </c>
      <c r="L216" t="s">
        <v>1111</v>
      </c>
    </row>
    <row r="217" spans="1:12" x14ac:dyDescent="0.3">
      <c r="A217" t="s">
        <v>1423</v>
      </c>
      <c r="B217" t="s">
        <v>16</v>
      </c>
      <c r="C217" t="s">
        <v>1538</v>
      </c>
      <c r="D217" t="s">
        <v>13</v>
      </c>
      <c r="E217" t="s">
        <v>1113</v>
      </c>
      <c r="F217">
        <v>9.4</v>
      </c>
      <c r="G217" t="s">
        <v>2197</v>
      </c>
      <c r="H217" t="s">
        <v>1110</v>
      </c>
      <c r="I217" t="s">
        <v>1111</v>
      </c>
      <c r="J217" t="s">
        <v>1111</v>
      </c>
      <c r="K217" t="s">
        <v>1111</v>
      </c>
      <c r="L217" t="s">
        <v>1110</v>
      </c>
    </row>
    <row r="218" spans="1:12" x14ac:dyDescent="0.3">
      <c r="A218" t="s">
        <v>227</v>
      </c>
      <c r="B218" t="s">
        <v>9</v>
      </c>
      <c r="C218" t="s">
        <v>1534</v>
      </c>
      <c r="D218" t="s">
        <v>10</v>
      </c>
      <c r="E218" t="s">
        <v>1114</v>
      </c>
      <c r="F218">
        <v>12</v>
      </c>
      <c r="G218" t="s">
        <v>2196</v>
      </c>
      <c r="H218" t="s">
        <v>1111</v>
      </c>
      <c r="I218" t="s">
        <v>1111</v>
      </c>
      <c r="J218" t="s">
        <v>1111</v>
      </c>
      <c r="K218" t="s">
        <v>1111</v>
      </c>
      <c r="L218" t="s">
        <v>1111</v>
      </c>
    </row>
    <row r="219" spans="1:12" x14ac:dyDescent="0.3">
      <c r="A219" t="s">
        <v>228</v>
      </c>
      <c r="B219" t="s">
        <v>9</v>
      </c>
      <c r="C219" t="s">
        <v>1534</v>
      </c>
      <c r="D219" t="s">
        <v>10</v>
      </c>
      <c r="E219" t="s">
        <v>1114</v>
      </c>
      <c r="F219">
        <v>9.6999999999999993</v>
      </c>
      <c r="G219" t="s">
        <v>2197</v>
      </c>
      <c r="H219" t="s">
        <v>1111</v>
      </c>
      <c r="I219" t="s">
        <v>1111</v>
      </c>
      <c r="J219" t="s">
        <v>1111</v>
      </c>
      <c r="K219" t="s">
        <v>1111</v>
      </c>
      <c r="L219" t="s">
        <v>1111</v>
      </c>
    </row>
    <row r="220" spans="1:12" x14ac:dyDescent="0.3">
      <c r="A220" t="s">
        <v>1424</v>
      </c>
      <c r="B220" t="s">
        <v>16</v>
      </c>
      <c r="C220" t="s">
        <v>1538</v>
      </c>
      <c r="D220" t="s">
        <v>10</v>
      </c>
      <c r="E220" t="s">
        <v>1115</v>
      </c>
      <c r="F220">
        <v>10.5</v>
      </c>
      <c r="G220" t="s">
        <v>2197</v>
      </c>
      <c r="H220" t="s">
        <v>1111</v>
      </c>
      <c r="I220" t="s">
        <v>1111</v>
      </c>
      <c r="J220" t="s">
        <v>1111</v>
      </c>
      <c r="K220" t="s">
        <v>1111</v>
      </c>
      <c r="L220" t="s">
        <v>1111</v>
      </c>
    </row>
    <row r="221" spans="1:12" x14ac:dyDescent="0.3">
      <c r="A221" t="s">
        <v>229</v>
      </c>
      <c r="B221" t="s">
        <v>9</v>
      </c>
      <c r="C221" t="s">
        <v>1534</v>
      </c>
      <c r="D221" t="s">
        <v>10</v>
      </c>
      <c r="E221" t="s">
        <v>1114</v>
      </c>
      <c r="F221">
        <v>11.8</v>
      </c>
      <c r="G221" t="s">
        <v>2196</v>
      </c>
      <c r="H221" t="s">
        <v>1111</v>
      </c>
      <c r="I221" t="s">
        <v>1111</v>
      </c>
      <c r="J221" t="s">
        <v>1111</v>
      </c>
      <c r="K221" t="s">
        <v>1111</v>
      </c>
      <c r="L221" t="s">
        <v>1111</v>
      </c>
    </row>
    <row r="222" spans="1:12" x14ac:dyDescent="0.3">
      <c r="A222" t="s">
        <v>230</v>
      </c>
      <c r="B222" t="s">
        <v>27</v>
      </c>
      <c r="C222" t="s">
        <v>1534</v>
      </c>
      <c r="D222" t="s">
        <v>10</v>
      </c>
      <c r="E222" t="s">
        <v>1114</v>
      </c>
      <c r="F222">
        <v>13.5</v>
      </c>
      <c r="G222" t="s">
        <v>2196</v>
      </c>
      <c r="H222" t="s">
        <v>1111</v>
      </c>
      <c r="I222" t="s">
        <v>1111</v>
      </c>
      <c r="J222" t="s">
        <v>1111</v>
      </c>
      <c r="K222" t="s">
        <v>1111</v>
      </c>
      <c r="L222" t="s">
        <v>1111</v>
      </c>
    </row>
    <row r="223" spans="1:12" x14ac:dyDescent="0.3">
      <c r="A223" t="s">
        <v>231</v>
      </c>
      <c r="B223" t="s">
        <v>9</v>
      </c>
      <c r="C223" t="s">
        <v>1534</v>
      </c>
      <c r="D223" t="s">
        <v>10</v>
      </c>
      <c r="E223" t="s">
        <v>1114</v>
      </c>
      <c r="F223">
        <v>12.6</v>
      </c>
      <c r="G223" t="s">
        <v>2196</v>
      </c>
      <c r="H223" t="s">
        <v>1110</v>
      </c>
      <c r="I223" t="s">
        <v>1111</v>
      </c>
      <c r="J223" t="s">
        <v>1111</v>
      </c>
      <c r="K223" t="s">
        <v>1110</v>
      </c>
      <c r="L223" t="s">
        <v>1111</v>
      </c>
    </row>
    <row r="224" spans="1:12" x14ac:dyDescent="0.3">
      <c r="A224" t="s">
        <v>232</v>
      </c>
      <c r="B224" t="s">
        <v>9</v>
      </c>
      <c r="C224" t="s">
        <v>1534</v>
      </c>
      <c r="D224" t="s">
        <v>13</v>
      </c>
      <c r="E224" t="s">
        <v>1112</v>
      </c>
      <c r="F224">
        <v>11.6</v>
      </c>
      <c r="G224" t="s">
        <v>2196</v>
      </c>
      <c r="H224" t="s">
        <v>1111</v>
      </c>
      <c r="I224" t="s">
        <v>1111</v>
      </c>
      <c r="J224" t="s">
        <v>1111</v>
      </c>
      <c r="K224" t="s">
        <v>1111</v>
      </c>
      <c r="L224" t="s">
        <v>1111</v>
      </c>
    </row>
    <row r="225" spans="1:12" x14ac:dyDescent="0.3">
      <c r="A225" t="s">
        <v>234</v>
      </c>
      <c r="B225" t="s">
        <v>27</v>
      </c>
      <c r="C225" t="s">
        <v>1534</v>
      </c>
      <c r="D225" t="s">
        <v>13</v>
      </c>
      <c r="E225" t="s">
        <v>1112</v>
      </c>
      <c r="F225">
        <v>8.6</v>
      </c>
      <c r="G225" t="s">
        <v>2199</v>
      </c>
      <c r="H225" t="s">
        <v>1111</v>
      </c>
      <c r="I225" t="s">
        <v>1111</v>
      </c>
      <c r="J225" t="s">
        <v>1111</v>
      </c>
      <c r="K225" t="s">
        <v>1111</v>
      </c>
      <c r="L225" t="s">
        <v>1111</v>
      </c>
    </row>
    <row r="226" spans="1:12" x14ac:dyDescent="0.3">
      <c r="A226" t="s">
        <v>235</v>
      </c>
      <c r="B226" t="s">
        <v>9</v>
      </c>
      <c r="C226" t="s">
        <v>1534</v>
      </c>
      <c r="D226" t="s">
        <v>13</v>
      </c>
      <c r="E226" t="s">
        <v>1112</v>
      </c>
      <c r="F226">
        <v>10.199999999999999</v>
      </c>
      <c r="G226" t="s">
        <v>2197</v>
      </c>
      <c r="H226" t="s">
        <v>1111</v>
      </c>
      <c r="I226" t="s">
        <v>1111</v>
      </c>
      <c r="J226" t="s">
        <v>1111</v>
      </c>
      <c r="K226" t="s">
        <v>1111</v>
      </c>
      <c r="L226" t="s">
        <v>1111</v>
      </c>
    </row>
    <row r="227" spans="1:12" x14ac:dyDescent="0.3">
      <c r="A227" t="s">
        <v>236</v>
      </c>
      <c r="B227" t="s">
        <v>9</v>
      </c>
      <c r="C227" t="s">
        <v>1534</v>
      </c>
      <c r="D227" t="s">
        <v>10</v>
      </c>
      <c r="E227" t="s">
        <v>1114</v>
      </c>
      <c r="F227">
        <v>9.5</v>
      </c>
      <c r="G227" t="s">
        <v>2197</v>
      </c>
      <c r="H227" t="s">
        <v>1111</v>
      </c>
      <c r="I227" t="s">
        <v>1111</v>
      </c>
      <c r="J227" t="s">
        <v>1111</v>
      </c>
      <c r="K227" t="s">
        <v>1111</v>
      </c>
      <c r="L227" t="s">
        <v>1111</v>
      </c>
    </row>
    <row r="228" spans="1:12" x14ac:dyDescent="0.3">
      <c r="A228" t="s">
        <v>237</v>
      </c>
      <c r="B228" t="s">
        <v>9</v>
      </c>
      <c r="C228" t="s">
        <v>1534</v>
      </c>
      <c r="D228" t="s">
        <v>10</v>
      </c>
      <c r="E228" t="s">
        <v>1114</v>
      </c>
      <c r="F228">
        <v>10.8</v>
      </c>
      <c r="G228" t="s">
        <v>2197</v>
      </c>
      <c r="H228" t="s">
        <v>1111</v>
      </c>
      <c r="I228" t="s">
        <v>1111</v>
      </c>
      <c r="J228" t="s">
        <v>1111</v>
      </c>
      <c r="K228" t="s">
        <v>1111</v>
      </c>
      <c r="L228" t="s">
        <v>1111</v>
      </c>
    </row>
    <row r="229" spans="1:12" x14ac:dyDescent="0.3">
      <c r="A229" t="s">
        <v>238</v>
      </c>
      <c r="B229" t="s">
        <v>16</v>
      </c>
      <c r="C229" t="s">
        <v>1538</v>
      </c>
      <c r="D229" t="s">
        <v>10</v>
      </c>
      <c r="E229" t="s">
        <v>1115</v>
      </c>
      <c r="F229">
        <v>9.9</v>
      </c>
      <c r="G229" t="s">
        <v>2197</v>
      </c>
      <c r="H229" t="s">
        <v>1111</v>
      </c>
      <c r="I229" t="s">
        <v>1111</v>
      </c>
      <c r="J229" t="s">
        <v>1111</v>
      </c>
      <c r="K229" t="s">
        <v>1111</v>
      </c>
      <c r="L229" t="s">
        <v>1111</v>
      </c>
    </row>
    <row r="230" spans="1:12" x14ac:dyDescent="0.3">
      <c r="A230" t="s">
        <v>239</v>
      </c>
      <c r="B230" t="s">
        <v>9</v>
      </c>
      <c r="C230" t="s">
        <v>1534</v>
      </c>
      <c r="D230" t="s">
        <v>13</v>
      </c>
      <c r="E230" t="s">
        <v>1112</v>
      </c>
      <c r="F230">
        <v>11.6</v>
      </c>
      <c r="G230" t="s">
        <v>2196</v>
      </c>
      <c r="H230" t="s">
        <v>1111</v>
      </c>
      <c r="I230" t="s">
        <v>1111</v>
      </c>
      <c r="J230" t="s">
        <v>1111</v>
      </c>
      <c r="K230" t="s">
        <v>1111</v>
      </c>
      <c r="L230" t="s">
        <v>1111</v>
      </c>
    </row>
    <row r="231" spans="1:12" x14ac:dyDescent="0.3">
      <c r="A231" t="s">
        <v>240</v>
      </c>
      <c r="B231" t="s">
        <v>16</v>
      </c>
      <c r="C231" t="s">
        <v>1538</v>
      </c>
      <c r="D231" t="s">
        <v>10</v>
      </c>
      <c r="E231" t="s">
        <v>1115</v>
      </c>
      <c r="F231">
        <v>10</v>
      </c>
      <c r="G231" t="s">
        <v>2197</v>
      </c>
      <c r="H231" t="s">
        <v>1111</v>
      </c>
      <c r="I231" t="s">
        <v>1111</v>
      </c>
      <c r="J231" t="s">
        <v>1111</v>
      </c>
      <c r="K231" t="s">
        <v>1111</v>
      </c>
      <c r="L231" t="s">
        <v>1111</v>
      </c>
    </row>
    <row r="232" spans="1:12" x14ac:dyDescent="0.3">
      <c r="A232" t="s">
        <v>241</v>
      </c>
      <c r="B232" t="s">
        <v>9</v>
      </c>
      <c r="C232" t="s">
        <v>1534</v>
      </c>
      <c r="D232" t="s">
        <v>13</v>
      </c>
      <c r="E232" t="s">
        <v>1112</v>
      </c>
      <c r="F232">
        <v>10.199999999999999</v>
      </c>
      <c r="G232" t="s">
        <v>2197</v>
      </c>
      <c r="H232" t="s">
        <v>1111</v>
      </c>
      <c r="I232" t="s">
        <v>1111</v>
      </c>
      <c r="J232" t="s">
        <v>1111</v>
      </c>
      <c r="K232" t="s">
        <v>1111</v>
      </c>
      <c r="L232" t="s">
        <v>1111</v>
      </c>
    </row>
    <row r="233" spans="1:12" x14ac:dyDescent="0.3">
      <c r="A233" t="s">
        <v>242</v>
      </c>
      <c r="B233" t="s">
        <v>9</v>
      </c>
      <c r="C233" t="s">
        <v>1534</v>
      </c>
      <c r="D233" t="s">
        <v>13</v>
      </c>
      <c r="E233" t="s">
        <v>1112</v>
      </c>
      <c r="F233">
        <v>10.9</v>
      </c>
      <c r="G233" t="s">
        <v>2197</v>
      </c>
      <c r="H233" t="s">
        <v>1111</v>
      </c>
      <c r="I233" t="s">
        <v>1111</v>
      </c>
      <c r="J233" t="s">
        <v>1111</v>
      </c>
      <c r="K233" t="s">
        <v>1111</v>
      </c>
      <c r="L233" t="s">
        <v>1111</v>
      </c>
    </row>
    <row r="234" spans="1:12" x14ac:dyDescent="0.3">
      <c r="A234" t="s">
        <v>243</v>
      </c>
      <c r="B234" t="s">
        <v>16</v>
      </c>
      <c r="C234" t="s">
        <v>1538</v>
      </c>
      <c r="D234" t="s">
        <v>10</v>
      </c>
      <c r="E234" t="s">
        <v>1115</v>
      </c>
      <c r="F234">
        <v>10</v>
      </c>
      <c r="G234" t="s">
        <v>2197</v>
      </c>
      <c r="H234" t="s">
        <v>1111</v>
      </c>
      <c r="I234" t="s">
        <v>1111</v>
      </c>
      <c r="J234" t="s">
        <v>1111</v>
      </c>
      <c r="K234" t="s">
        <v>1111</v>
      </c>
      <c r="L234" t="s">
        <v>1111</v>
      </c>
    </row>
    <row r="235" spans="1:12" x14ac:dyDescent="0.3">
      <c r="A235" t="s">
        <v>244</v>
      </c>
      <c r="B235" t="s">
        <v>16</v>
      </c>
      <c r="C235" t="s">
        <v>1538</v>
      </c>
      <c r="D235" t="s">
        <v>10</v>
      </c>
      <c r="E235" t="s">
        <v>1115</v>
      </c>
      <c r="F235">
        <v>8.9</v>
      </c>
      <c r="G235" t="s">
        <v>2199</v>
      </c>
      <c r="H235" t="s">
        <v>1111</v>
      </c>
      <c r="I235" t="s">
        <v>1111</v>
      </c>
      <c r="J235" t="s">
        <v>1111</v>
      </c>
      <c r="K235" t="s">
        <v>1111</v>
      </c>
      <c r="L235" t="s">
        <v>1111</v>
      </c>
    </row>
    <row r="236" spans="1:12" x14ac:dyDescent="0.3">
      <c r="A236" t="s">
        <v>245</v>
      </c>
      <c r="B236" t="s">
        <v>9</v>
      </c>
      <c r="C236" t="s">
        <v>1534</v>
      </c>
      <c r="D236" t="s">
        <v>10</v>
      </c>
      <c r="E236" t="s">
        <v>1114</v>
      </c>
      <c r="F236">
        <v>12.3</v>
      </c>
      <c r="G236" t="s">
        <v>2196</v>
      </c>
      <c r="H236" t="s">
        <v>1111</v>
      </c>
      <c r="I236" t="s">
        <v>1111</v>
      </c>
      <c r="J236" t="s">
        <v>1111</v>
      </c>
      <c r="K236" t="s">
        <v>1111</v>
      </c>
      <c r="L236" t="s">
        <v>1111</v>
      </c>
    </row>
    <row r="237" spans="1:12" x14ac:dyDescent="0.3">
      <c r="A237" t="s">
        <v>246</v>
      </c>
      <c r="B237" t="s">
        <v>16</v>
      </c>
      <c r="C237" t="s">
        <v>1538</v>
      </c>
      <c r="D237" t="s">
        <v>10</v>
      </c>
      <c r="E237" t="s">
        <v>1115</v>
      </c>
      <c r="F237">
        <v>12.9</v>
      </c>
      <c r="G237" t="s">
        <v>2196</v>
      </c>
      <c r="H237" t="s">
        <v>1111</v>
      </c>
      <c r="I237" t="s">
        <v>1111</v>
      </c>
      <c r="J237" t="s">
        <v>1111</v>
      </c>
      <c r="K237" t="s">
        <v>1111</v>
      </c>
      <c r="L237" t="s">
        <v>1111</v>
      </c>
    </row>
    <row r="238" spans="1:12" x14ac:dyDescent="0.3">
      <c r="A238" t="s">
        <v>247</v>
      </c>
      <c r="B238" t="s">
        <v>9</v>
      </c>
      <c r="C238" t="s">
        <v>1534</v>
      </c>
      <c r="D238" t="s">
        <v>13</v>
      </c>
      <c r="E238" t="s">
        <v>1112</v>
      </c>
      <c r="F238">
        <v>10</v>
      </c>
      <c r="G238" t="s">
        <v>2197</v>
      </c>
      <c r="H238" t="s">
        <v>1111</v>
      </c>
      <c r="I238" t="s">
        <v>1111</v>
      </c>
      <c r="J238" t="s">
        <v>1111</v>
      </c>
      <c r="K238" t="s">
        <v>1111</v>
      </c>
      <c r="L238" t="s">
        <v>1111</v>
      </c>
    </row>
    <row r="239" spans="1:12" x14ac:dyDescent="0.3">
      <c r="A239" t="s">
        <v>248</v>
      </c>
      <c r="B239" t="s">
        <v>16</v>
      </c>
      <c r="C239" t="s">
        <v>1538</v>
      </c>
      <c r="D239" t="s">
        <v>10</v>
      </c>
      <c r="E239" t="s">
        <v>1115</v>
      </c>
      <c r="F239">
        <v>11.4</v>
      </c>
      <c r="G239" t="s">
        <v>2196</v>
      </c>
      <c r="H239" t="s">
        <v>1111</v>
      </c>
      <c r="I239" t="s">
        <v>1111</v>
      </c>
      <c r="J239" t="s">
        <v>1111</v>
      </c>
      <c r="K239" t="s">
        <v>1111</v>
      </c>
      <c r="L239" t="s">
        <v>1111</v>
      </c>
    </row>
    <row r="240" spans="1:12" x14ac:dyDescent="0.3">
      <c r="A240" t="s">
        <v>249</v>
      </c>
      <c r="B240" t="s">
        <v>16</v>
      </c>
      <c r="C240" t="s">
        <v>1538</v>
      </c>
      <c r="D240" t="s">
        <v>13</v>
      </c>
      <c r="E240" t="s">
        <v>1113</v>
      </c>
      <c r="F240">
        <v>12.4</v>
      </c>
      <c r="G240" t="s">
        <v>2196</v>
      </c>
      <c r="H240" t="s">
        <v>1111</v>
      </c>
      <c r="I240" t="s">
        <v>1111</v>
      </c>
      <c r="J240" t="s">
        <v>1111</v>
      </c>
      <c r="K240" t="s">
        <v>1111</v>
      </c>
      <c r="L240" t="s">
        <v>1111</v>
      </c>
    </row>
    <row r="241" spans="1:12" x14ac:dyDescent="0.3">
      <c r="A241" t="s">
        <v>250</v>
      </c>
      <c r="B241" t="s">
        <v>9</v>
      </c>
      <c r="C241" t="s">
        <v>1534</v>
      </c>
      <c r="D241" t="s">
        <v>13</v>
      </c>
      <c r="E241" t="s">
        <v>1112</v>
      </c>
      <c r="F241">
        <v>11.8</v>
      </c>
      <c r="G241" t="s">
        <v>2196</v>
      </c>
      <c r="H241" t="s">
        <v>1111</v>
      </c>
      <c r="I241" t="s">
        <v>1111</v>
      </c>
      <c r="J241" t="s">
        <v>1111</v>
      </c>
      <c r="K241" t="s">
        <v>1111</v>
      </c>
      <c r="L241" t="s">
        <v>1111</v>
      </c>
    </row>
    <row r="242" spans="1:12" x14ac:dyDescent="0.3">
      <c r="A242" t="s">
        <v>251</v>
      </c>
      <c r="B242" t="s">
        <v>9</v>
      </c>
      <c r="C242" t="s">
        <v>1534</v>
      </c>
      <c r="D242" t="s">
        <v>10</v>
      </c>
      <c r="E242" t="s">
        <v>1114</v>
      </c>
      <c r="F242">
        <v>10.3</v>
      </c>
      <c r="G242" t="s">
        <v>2197</v>
      </c>
      <c r="H242" t="s">
        <v>1111</v>
      </c>
      <c r="I242" t="s">
        <v>1111</v>
      </c>
      <c r="J242" t="s">
        <v>1111</v>
      </c>
      <c r="K242" t="s">
        <v>1111</v>
      </c>
      <c r="L242" t="s">
        <v>1111</v>
      </c>
    </row>
    <row r="243" spans="1:12" x14ac:dyDescent="0.3">
      <c r="A243" t="s">
        <v>252</v>
      </c>
      <c r="B243" t="s">
        <v>9</v>
      </c>
      <c r="C243" t="s">
        <v>1534</v>
      </c>
      <c r="D243" t="s">
        <v>10</v>
      </c>
      <c r="E243" t="s">
        <v>1114</v>
      </c>
      <c r="F243">
        <v>10</v>
      </c>
      <c r="G243" t="s">
        <v>2197</v>
      </c>
      <c r="H243" t="s">
        <v>1111</v>
      </c>
      <c r="I243" t="s">
        <v>1111</v>
      </c>
      <c r="J243" t="s">
        <v>1111</v>
      </c>
      <c r="K243" t="s">
        <v>1111</v>
      </c>
      <c r="L243" t="s">
        <v>1111</v>
      </c>
    </row>
    <row r="244" spans="1:12" x14ac:dyDescent="0.3">
      <c r="A244" t="s">
        <v>253</v>
      </c>
      <c r="B244" t="s">
        <v>9</v>
      </c>
      <c r="C244" t="s">
        <v>1534</v>
      </c>
      <c r="D244" t="s">
        <v>10</v>
      </c>
      <c r="E244" t="s">
        <v>1114</v>
      </c>
      <c r="F244">
        <v>9.6</v>
      </c>
      <c r="G244" t="s">
        <v>2197</v>
      </c>
      <c r="H244" t="s">
        <v>1111</v>
      </c>
      <c r="I244" t="s">
        <v>1111</v>
      </c>
      <c r="J244" t="s">
        <v>1111</v>
      </c>
      <c r="K244" t="s">
        <v>1111</v>
      </c>
      <c r="L244" t="s">
        <v>1111</v>
      </c>
    </row>
    <row r="245" spans="1:12" x14ac:dyDescent="0.3">
      <c r="A245" t="s">
        <v>254</v>
      </c>
      <c r="B245" t="s">
        <v>9</v>
      </c>
      <c r="C245" t="s">
        <v>1534</v>
      </c>
      <c r="D245" t="s">
        <v>13</v>
      </c>
      <c r="E245" t="s">
        <v>1112</v>
      </c>
      <c r="F245">
        <v>10.5</v>
      </c>
      <c r="G245" t="s">
        <v>2197</v>
      </c>
      <c r="I245" t="s">
        <v>1111</v>
      </c>
      <c r="J245" t="s">
        <v>1111</v>
      </c>
      <c r="K245" t="s">
        <v>1111</v>
      </c>
      <c r="L245" t="s">
        <v>1111</v>
      </c>
    </row>
    <row r="246" spans="1:12" x14ac:dyDescent="0.3">
      <c r="A246" t="s">
        <v>255</v>
      </c>
      <c r="B246" t="s">
        <v>9</v>
      </c>
      <c r="C246" t="s">
        <v>1534</v>
      </c>
      <c r="D246" t="s">
        <v>10</v>
      </c>
      <c r="E246" t="s">
        <v>1114</v>
      </c>
      <c r="F246">
        <v>11.1</v>
      </c>
      <c r="G246" t="s">
        <v>2196</v>
      </c>
      <c r="H246" t="s">
        <v>1110</v>
      </c>
      <c r="I246" t="s">
        <v>1111</v>
      </c>
      <c r="J246" t="s">
        <v>1111</v>
      </c>
      <c r="K246" t="s">
        <v>1111</v>
      </c>
      <c r="L246" t="s">
        <v>1110</v>
      </c>
    </row>
    <row r="247" spans="1:12" x14ac:dyDescent="0.3">
      <c r="A247" t="s">
        <v>256</v>
      </c>
      <c r="B247" t="s">
        <v>16</v>
      </c>
      <c r="C247" t="s">
        <v>1538</v>
      </c>
      <c r="D247" t="s">
        <v>10</v>
      </c>
      <c r="E247" t="s">
        <v>1115</v>
      </c>
      <c r="F247">
        <v>8.6999999999999993</v>
      </c>
      <c r="G247" t="s">
        <v>2199</v>
      </c>
      <c r="I247" t="s">
        <v>1111</v>
      </c>
      <c r="J247" t="s">
        <v>1111</v>
      </c>
      <c r="K247" t="s">
        <v>1111</v>
      </c>
      <c r="L247" t="s">
        <v>1111</v>
      </c>
    </row>
    <row r="248" spans="1:12" x14ac:dyDescent="0.3">
      <c r="A248" t="s">
        <v>257</v>
      </c>
      <c r="B248" t="s">
        <v>9</v>
      </c>
      <c r="C248" t="s">
        <v>1534</v>
      </c>
      <c r="D248" t="s">
        <v>13</v>
      </c>
      <c r="E248" t="s">
        <v>1112</v>
      </c>
      <c r="F248">
        <v>12</v>
      </c>
      <c r="G248" t="s">
        <v>2196</v>
      </c>
      <c r="H248" t="s">
        <v>1111</v>
      </c>
      <c r="I248" t="s">
        <v>1111</v>
      </c>
      <c r="J248" t="s">
        <v>1111</v>
      </c>
      <c r="K248" t="s">
        <v>1111</v>
      </c>
      <c r="L248" t="s">
        <v>1111</v>
      </c>
    </row>
    <row r="249" spans="1:12" x14ac:dyDescent="0.3">
      <c r="A249" t="s">
        <v>258</v>
      </c>
      <c r="B249" t="s">
        <v>9</v>
      </c>
      <c r="C249" t="s">
        <v>1534</v>
      </c>
      <c r="D249" t="s">
        <v>10</v>
      </c>
      <c r="E249" t="s">
        <v>1114</v>
      </c>
      <c r="F249">
        <v>9.3000000000000007</v>
      </c>
      <c r="G249" t="s">
        <v>2197</v>
      </c>
      <c r="H249" t="s">
        <v>1110</v>
      </c>
      <c r="I249" t="s">
        <v>1111</v>
      </c>
      <c r="J249" t="s">
        <v>1111</v>
      </c>
      <c r="K249" t="s">
        <v>1110</v>
      </c>
      <c r="L249" t="s">
        <v>1111</v>
      </c>
    </row>
    <row r="250" spans="1:12" x14ac:dyDescent="0.3">
      <c r="A250" t="s">
        <v>259</v>
      </c>
      <c r="B250" t="s">
        <v>9</v>
      </c>
      <c r="C250" t="s">
        <v>1534</v>
      </c>
      <c r="D250" t="s">
        <v>13</v>
      </c>
      <c r="E250" t="s">
        <v>1112</v>
      </c>
      <c r="F250">
        <v>11.2</v>
      </c>
      <c r="G250" t="s">
        <v>2196</v>
      </c>
      <c r="H250" t="s">
        <v>1111</v>
      </c>
      <c r="I250" t="s">
        <v>1111</v>
      </c>
      <c r="J250" t="s">
        <v>1111</v>
      </c>
      <c r="K250" t="s">
        <v>1111</v>
      </c>
      <c r="L250" t="s">
        <v>1111</v>
      </c>
    </row>
    <row r="251" spans="1:12" x14ac:dyDescent="0.3">
      <c r="A251" t="s">
        <v>260</v>
      </c>
      <c r="B251" t="s">
        <v>16</v>
      </c>
      <c r="C251" t="s">
        <v>1538</v>
      </c>
      <c r="D251" t="s">
        <v>10</v>
      </c>
      <c r="E251" t="s">
        <v>1115</v>
      </c>
      <c r="F251">
        <v>11.8</v>
      </c>
      <c r="G251" t="s">
        <v>2196</v>
      </c>
      <c r="H251" t="s">
        <v>1111</v>
      </c>
      <c r="I251" t="s">
        <v>1111</v>
      </c>
      <c r="J251" t="s">
        <v>1111</v>
      </c>
      <c r="K251" t="s">
        <v>1111</v>
      </c>
      <c r="L251" t="s">
        <v>1111</v>
      </c>
    </row>
    <row r="252" spans="1:12" x14ac:dyDescent="0.3">
      <c r="A252" t="s">
        <v>261</v>
      </c>
      <c r="B252" t="s">
        <v>9</v>
      </c>
      <c r="C252" t="s">
        <v>1534</v>
      </c>
      <c r="D252" t="s">
        <v>13</v>
      </c>
      <c r="E252" t="s">
        <v>1112</v>
      </c>
      <c r="F252">
        <v>12</v>
      </c>
      <c r="G252" t="s">
        <v>2196</v>
      </c>
      <c r="H252" t="s">
        <v>1111</v>
      </c>
      <c r="I252" t="s">
        <v>1111</v>
      </c>
      <c r="J252" t="s">
        <v>1111</v>
      </c>
      <c r="K252" t="s">
        <v>1111</v>
      </c>
      <c r="L252" t="s">
        <v>1111</v>
      </c>
    </row>
    <row r="253" spans="1:12" x14ac:dyDescent="0.3">
      <c r="A253" t="s">
        <v>262</v>
      </c>
      <c r="B253" t="s">
        <v>9</v>
      </c>
      <c r="C253" t="s">
        <v>1534</v>
      </c>
      <c r="D253" t="s">
        <v>10</v>
      </c>
      <c r="E253" t="s">
        <v>1114</v>
      </c>
      <c r="F253">
        <v>7.7</v>
      </c>
      <c r="G253" t="s">
        <v>2199</v>
      </c>
      <c r="H253" t="s">
        <v>1111</v>
      </c>
      <c r="I253" t="s">
        <v>1111</v>
      </c>
      <c r="J253" t="s">
        <v>1111</v>
      </c>
      <c r="K253" t="s">
        <v>1111</v>
      </c>
      <c r="L253" t="s">
        <v>1111</v>
      </c>
    </row>
    <row r="254" spans="1:12" x14ac:dyDescent="0.3">
      <c r="A254" t="s">
        <v>263</v>
      </c>
      <c r="B254" t="s">
        <v>27</v>
      </c>
      <c r="C254" t="s">
        <v>1534</v>
      </c>
      <c r="D254" t="s">
        <v>10</v>
      </c>
      <c r="E254" t="s">
        <v>1114</v>
      </c>
      <c r="F254">
        <v>10.5</v>
      </c>
      <c r="G254" t="s">
        <v>2197</v>
      </c>
      <c r="H254" t="s">
        <v>1111</v>
      </c>
      <c r="I254" t="s">
        <v>1111</v>
      </c>
      <c r="J254" t="s">
        <v>1111</v>
      </c>
      <c r="K254" t="s">
        <v>1111</v>
      </c>
      <c r="L254" t="s">
        <v>1111</v>
      </c>
    </row>
    <row r="255" spans="1:12" x14ac:dyDescent="0.3">
      <c r="A255" t="s">
        <v>264</v>
      </c>
      <c r="B255" t="s">
        <v>9</v>
      </c>
      <c r="C255" t="s">
        <v>1534</v>
      </c>
      <c r="D255" t="s">
        <v>10</v>
      </c>
      <c r="E255" t="s">
        <v>1114</v>
      </c>
      <c r="F255">
        <v>10.8</v>
      </c>
      <c r="G255" t="s">
        <v>2197</v>
      </c>
      <c r="H255" t="s">
        <v>1111</v>
      </c>
      <c r="I255" t="s">
        <v>1111</v>
      </c>
      <c r="J255" t="s">
        <v>1111</v>
      </c>
      <c r="K255" t="s">
        <v>1111</v>
      </c>
      <c r="L255" t="s">
        <v>1111</v>
      </c>
    </row>
    <row r="256" spans="1:12" x14ac:dyDescent="0.3">
      <c r="A256" t="s">
        <v>265</v>
      </c>
      <c r="B256" t="s">
        <v>16</v>
      </c>
      <c r="C256" t="s">
        <v>1538</v>
      </c>
      <c r="D256" t="s">
        <v>10</v>
      </c>
      <c r="E256" t="s">
        <v>1115</v>
      </c>
      <c r="F256">
        <v>10.3</v>
      </c>
      <c r="G256" t="s">
        <v>2197</v>
      </c>
      <c r="H256" t="s">
        <v>1111</v>
      </c>
      <c r="I256" t="s">
        <v>1111</v>
      </c>
      <c r="J256" t="s">
        <v>1111</v>
      </c>
      <c r="K256" t="s">
        <v>1111</v>
      </c>
      <c r="L256" t="s">
        <v>1111</v>
      </c>
    </row>
    <row r="257" spans="1:12" x14ac:dyDescent="0.3">
      <c r="A257" t="s">
        <v>266</v>
      </c>
      <c r="B257" t="s">
        <v>9</v>
      </c>
      <c r="C257" t="s">
        <v>1534</v>
      </c>
      <c r="D257" t="s">
        <v>10</v>
      </c>
      <c r="E257" t="s">
        <v>1114</v>
      </c>
      <c r="F257">
        <v>8.8000000000000007</v>
      </c>
      <c r="G257" t="s">
        <v>2199</v>
      </c>
      <c r="H257" t="s">
        <v>1111</v>
      </c>
      <c r="I257" t="s">
        <v>1111</v>
      </c>
      <c r="J257" t="s">
        <v>1111</v>
      </c>
      <c r="K257" t="s">
        <v>1111</v>
      </c>
      <c r="L257" t="s">
        <v>1111</v>
      </c>
    </row>
    <row r="258" spans="1:12" x14ac:dyDescent="0.3">
      <c r="A258" t="s">
        <v>267</v>
      </c>
      <c r="B258" t="s">
        <v>16</v>
      </c>
      <c r="C258" t="s">
        <v>1538</v>
      </c>
      <c r="D258" t="s">
        <v>13</v>
      </c>
      <c r="E258" t="s">
        <v>1113</v>
      </c>
      <c r="F258">
        <v>12.8</v>
      </c>
      <c r="G258" t="s">
        <v>2196</v>
      </c>
      <c r="H258" t="s">
        <v>1111</v>
      </c>
      <c r="I258" t="s">
        <v>1111</v>
      </c>
      <c r="J258" t="s">
        <v>1111</v>
      </c>
      <c r="K258" t="s">
        <v>1111</v>
      </c>
      <c r="L258" t="s">
        <v>1111</v>
      </c>
    </row>
    <row r="259" spans="1:12" x14ac:dyDescent="0.3">
      <c r="A259" t="s">
        <v>268</v>
      </c>
      <c r="B259" t="s">
        <v>9</v>
      </c>
      <c r="C259" t="s">
        <v>1534</v>
      </c>
      <c r="D259" t="s">
        <v>10</v>
      </c>
      <c r="E259" t="s">
        <v>1114</v>
      </c>
      <c r="F259">
        <v>10.9</v>
      </c>
      <c r="G259" t="s">
        <v>2197</v>
      </c>
      <c r="H259" t="s">
        <v>1111</v>
      </c>
      <c r="I259" t="s">
        <v>1111</v>
      </c>
      <c r="J259" t="s">
        <v>1111</v>
      </c>
      <c r="K259" t="s">
        <v>1111</v>
      </c>
      <c r="L259" t="s">
        <v>1111</v>
      </c>
    </row>
    <row r="260" spans="1:12" x14ac:dyDescent="0.3">
      <c r="A260" t="s">
        <v>269</v>
      </c>
      <c r="B260" t="s">
        <v>16</v>
      </c>
      <c r="C260" t="s">
        <v>1538</v>
      </c>
      <c r="D260" t="s">
        <v>10</v>
      </c>
      <c r="E260" t="s">
        <v>1115</v>
      </c>
      <c r="F260">
        <v>10.7</v>
      </c>
      <c r="G260" t="s">
        <v>2197</v>
      </c>
      <c r="H260" t="s">
        <v>1111</v>
      </c>
      <c r="I260" t="s">
        <v>1111</v>
      </c>
      <c r="J260" t="s">
        <v>1111</v>
      </c>
      <c r="K260" t="s">
        <v>1111</v>
      </c>
      <c r="L260" t="s">
        <v>1111</v>
      </c>
    </row>
    <row r="261" spans="1:12" x14ac:dyDescent="0.3">
      <c r="A261" t="s">
        <v>1425</v>
      </c>
      <c r="B261" t="s">
        <v>9</v>
      </c>
      <c r="C261" t="s">
        <v>1534</v>
      </c>
      <c r="D261" t="s">
        <v>13</v>
      </c>
      <c r="E261" t="s">
        <v>1112</v>
      </c>
      <c r="F261">
        <v>11.3</v>
      </c>
      <c r="G261" t="s">
        <v>2196</v>
      </c>
      <c r="H261" t="s">
        <v>1111</v>
      </c>
      <c r="I261" t="s">
        <v>1111</v>
      </c>
      <c r="J261" t="s">
        <v>1111</v>
      </c>
      <c r="K261" t="s">
        <v>1111</v>
      </c>
      <c r="L261" t="s">
        <v>1111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7"/>
  <sheetViews>
    <sheetView topLeftCell="C1" workbookViewId="0">
      <selection activeCell="J261" sqref="J261"/>
    </sheetView>
  </sheetViews>
  <sheetFormatPr defaultRowHeight="14.4" x14ac:dyDescent="0.3"/>
  <cols>
    <col min="1" max="1" width="11.33203125" bestFit="1" customWidth="1"/>
    <col min="2" max="2" width="18.109375" bestFit="1" customWidth="1"/>
    <col min="3" max="3" width="18.109375" customWidth="1"/>
    <col min="4" max="4" width="21" bestFit="1" customWidth="1"/>
    <col min="5" max="5" width="22.88671875" bestFit="1" customWidth="1"/>
    <col min="6" max="6" width="11.33203125" customWidth="1"/>
    <col min="7" max="7" width="23.44140625" bestFit="1" customWidth="1"/>
    <col min="8" max="8" width="22.88671875" customWidth="1"/>
    <col min="9" max="9" width="34.109375" bestFit="1" customWidth="1"/>
    <col min="10" max="10" width="24.109375" customWidth="1"/>
  </cols>
  <sheetData>
    <row r="1" spans="1:10" x14ac:dyDescent="0.3">
      <c r="A1" t="s">
        <v>0</v>
      </c>
      <c r="B1" t="s">
        <v>1</v>
      </c>
      <c r="C1" t="s">
        <v>1539</v>
      </c>
      <c r="D1" t="s">
        <v>2</v>
      </c>
      <c r="E1" t="s">
        <v>1536</v>
      </c>
      <c r="F1" t="s">
        <v>1411</v>
      </c>
      <c r="G1" t="s">
        <v>1412</v>
      </c>
      <c r="H1" t="s">
        <v>1413</v>
      </c>
      <c r="I1" t="s">
        <v>1414</v>
      </c>
      <c r="J1" t="s">
        <v>1415</v>
      </c>
    </row>
    <row r="2" spans="1:10" x14ac:dyDescent="0.3">
      <c r="A2" t="s">
        <v>8</v>
      </c>
      <c r="B2" t="s">
        <v>9</v>
      </c>
      <c r="C2" t="s">
        <v>1534</v>
      </c>
      <c r="D2" t="s">
        <v>10</v>
      </c>
      <c r="E2" t="s">
        <v>1114</v>
      </c>
      <c r="F2">
        <v>12.2</v>
      </c>
      <c r="G2" t="s">
        <v>2196</v>
      </c>
      <c r="H2" t="s">
        <v>1416</v>
      </c>
      <c r="I2" t="s">
        <v>1110</v>
      </c>
      <c r="J2" t="s">
        <v>1111</v>
      </c>
    </row>
    <row r="3" spans="1:10" x14ac:dyDescent="0.3">
      <c r="A3" t="s">
        <v>12</v>
      </c>
      <c r="B3" t="s">
        <v>9</v>
      </c>
      <c r="C3" t="s">
        <v>1534</v>
      </c>
      <c r="D3" t="s">
        <v>13</v>
      </c>
      <c r="E3" t="s">
        <v>1112</v>
      </c>
      <c r="F3">
        <v>14</v>
      </c>
      <c r="G3" t="s">
        <v>2196</v>
      </c>
      <c r="H3" t="s">
        <v>1416</v>
      </c>
      <c r="I3" t="s">
        <v>1111</v>
      </c>
      <c r="J3" t="s">
        <v>1111</v>
      </c>
    </row>
    <row r="4" spans="1:10" x14ac:dyDescent="0.3">
      <c r="A4" t="s">
        <v>15</v>
      </c>
      <c r="B4" t="s">
        <v>16</v>
      </c>
      <c r="C4" t="s">
        <v>1540</v>
      </c>
      <c r="D4" t="s">
        <v>10</v>
      </c>
      <c r="E4" t="s">
        <v>1115</v>
      </c>
      <c r="F4">
        <v>14</v>
      </c>
      <c r="G4" t="s">
        <v>2196</v>
      </c>
      <c r="H4" t="s">
        <v>1416</v>
      </c>
      <c r="I4" t="s">
        <v>1111</v>
      </c>
      <c r="J4" t="s">
        <v>1111</v>
      </c>
    </row>
    <row r="5" spans="1:10" x14ac:dyDescent="0.3">
      <c r="A5" t="s">
        <v>17</v>
      </c>
      <c r="B5" t="s">
        <v>9</v>
      </c>
      <c r="C5" t="s">
        <v>1534</v>
      </c>
      <c r="D5" t="s">
        <v>10</v>
      </c>
      <c r="E5" t="s">
        <v>1114</v>
      </c>
      <c r="F5">
        <v>13.8</v>
      </c>
      <c r="G5" t="s">
        <v>2196</v>
      </c>
      <c r="H5" t="s">
        <v>1416</v>
      </c>
      <c r="I5" t="s">
        <v>1111</v>
      </c>
      <c r="J5" t="s">
        <v>1111</v>
      </c>
    </row>
    <row r="6" spans="1:10" x14ac:dyDescent="0.3">
      <c r="A6" t="s">
        <v>18</v>
      </c>
      <c r="B6" t="s">
        <v>9</v>
      </c>
      <c r="C6" t="s">
        <v>1534</v>
      </c>
      <c r="D6" t="s">
        <v>10</v>
      </c>
      <c r="E6" t="s">
        <v>1114</v>
      </c>
      <c r="F6">
        <v>11.7</v>
      </c>
      <c r="G6" t="s">
        <v>2197</v>
      </c>
      <c r="H6" t="s">
        <v>1416</v>
      </c>
      <c r="I6" t="s">
        <v>1111</v>
      </c>
      <c r="J6" t="s">
        <v>1110</v>
      </c>
    </row>
    <row r="7" spans="1:10" x14ac:dyDescent="0.3">
      <c r="A7" t="s">
        <v>19</v>
      </c>
      <c r="B7" t="s">
        <v>9</v>
      </c>
      <c r="C7" t="s">
        <v>1534</v>
      </c>
      <c r="D7" t="s">
        <v>13</v>
      </c>
      <c r="E7" t="s">
        <v>1112</v>
      </c>
      <c r="F7">
        <v>9.6999999999999993</v>
      </c>
      <c r="G7" t="s">
        <v>2198</v>
      </c>
      <c r="H7" t="s">
        <v>1416</v>
      </c>
      <c r="I7" t="s">
        <v>1110</v>
      </c>
      <c r="J7" t="s">
        <v>1110</v>
      </c>
    </row>
    <row r="8" spans="1:10" x14ac:dyDescent="0.3">
      <c r="A8" t="s">
        <v>20</v>
      </c>
      <c r="B8" t="s">
        <v>9</v>
      </c>
      <c r="C8" t="s">
        <v>1534</v>
      </c>
      <c r="D8" t="s">
        <v>10</v>
      </c>
      <c r="E8" t="s">
        <v>1114</v>
      </c>
      <c r="F8">
        <v>11.4</v>
      </c>
      <c r="G8" t="s">
        <v>2197</v>
      </c>
      <c r="H8" t="s">
        <v>1416</v>
      </c>
      <c r="I8" t="s">
        <v>1111</v>
      </c>
      <c r="J8" t="s">
        <v>1111</v>
      </c>
    </row>
    <row r="9" spans="1:10" x14ac:dyDescent="0.3">
      <c r="A9" t="s">
        <v>21</v>
      </c>
      <c r="B9" t="s">
        <v>16</v>
      </c>
      <c r="C9" t="s">
        <v>1540</v>
      </c>
      <c r="D9" t="s">
        <v>10</v>
      </c>
      <c r="E9" t="s">
        <v>1115</v>
      </c>
      <c r="F9">
        <v>13.6</v>
      </c>
      <c r="G9" t="s">
        <v>2196</v>
      </c>
      <c r="H9" t="s">
        <v>1416</v>
      </c>
      <c r="I9" t="s">
        <v>1111</v>
      </c>
      <c r="J9" t="s">
        <v>1111</v>
      </c>
    </row>
    <row r="10" spans="1:10" x14ac:dyDescent="0.3">
      <c r="A10" t="s">
        <v>22</v>
      </c>
      <c r="B10" t="s">
        <v>9</v>
      </c>
      <c r="C10" t="s">
        <v>1534</v>
      </c>
      <c r="D10" t="s">
        <v>10</v>
      </c>
      <c r="E10" t="s">
        <v>1114</v>
      </c>
      <c r="F10">
        <v>11.2</v>
      </c>
      <c r="G10" t="s">
        <v>2197</v>
      </c>
      <c r="H10" t="s">
        <v>1416</v>
      </c>
      <c r="I10" t="s">
        <v>1111</v>
      </c>
      <c r="J10" t="s">
        <v>1111</v>
      </c>
    </row>
    <row r="11" spans="1:10" x14ac:dyDescent="0.3">
      <c r="A11" t="s">
        <v>23</v>
      </c>
      <c r="B11" t="s">
        <v>9</v>
      </c>
      <c r="C11" t="s">
        <v>1534</v>
      </c>
      <c r="D11" t="s">
        <v>10</v>
      </c>
      <c r="E11" t="s">
        <v>1114</v>
      </c>
      <c r="F11">
        <v>13.6</v>
      </c>
      <c r="G11" t="s">
        <v>2196</v>
      </c>
      <c r="H11" t="s">
        <v>1416</v>
      </c>
      <c r="I11" t="s">
        <v>1111</v>
      </c>
      <c r="J11" t="s">
        <v>1111</v>
      </c>
    </row>
    <row r="12" spans="1:10" x14ac:dyDescent="0.3">
      <c r="A12" t="s">
        <v>24</v>
      </c>
      <c r="B12" t="s">
        <v>16</v>
      </c>
      <c r="C12" t="s">
        <v>1540</v>
      </c>
      <c r="D12" t="s">
        <v>10</v>
      </c>
      <c r="E12" t="s">
        <v>1115</v>
      </c>
      <c r="F12">
        <v>11</v>
      </c>
      <c r="G12" t="s">
        <v>2197</v>
      </c>
      <c r="H12" t="s">
        <v>1416</v>
      </c>
      <c r="I12" t="s">
        <v>1111</v>
      </c>
      <c r="J12" t="s">
        <v>1111</v>
      </c>
    </row>
    <row r="13" spans="1:10" x14ac:dyDescent="0.3">
      <c r="A13" t="s">
        <v>25</v>
      </c>
      <c r="B13" t="s">
        <v>9</v>
      </c>
      <c r="C13" t="s">
        <v>1534</v>
      </c>
      <c r="D13" t="s">
        <v>10</v>
      </c>
      <c r="E13" t="s">
        <v>1114</v>
      </c>
      <c r="F13">
        <v>13.3</v>
      </c>
      <c r="G13" t="s">
        <v>2196</v>
      </c>
      <c r="H13" t="s">
        <v>1416</v>
      </c>
      <c r="I13" t="s">
        <v>1111</v>
      </c>
      <c r="J13" t="s">
        <v>1111</v>
      </c>
    </row>
    <row r="14" spans="1:10" x14ac:dyDescent="0.3">
      <c r="A14" t="s">
        <v>26</v>
      </c>
      <c r="B14" t="s">
        <v>27</v>
      </c>
      <c r="C14" t="s">
        <v>1534</v>
      </c>
      <c r="D14" t="s">
        <v>10</v>
      </c>
      <c r="E14" t="s">
        <v>1114</v>
      </c>
      <c r="F14">
        <v>13.5</v>
      </c>
      <c r="G14" t="s">
        <v>2196</v>
      </c>
      <c r="H14" t="s">
        <v>1416</v>
      </c>
      <c r="I14" t="s">
        <v>1110</v>
      </c>
      <c r="J14" t="s">
        <v>1111</v>
      </c>
    </row>
    <row r="15" spans="1:10" x14ac:dyDescent="0.3">
      <c r="A15" t="s">
        <v>28</v>
      </c>
      <c r="B15" t="s">
        <v>27</v>
      </c>
      <c r="C15" t="s">
        <v>1534</v>
      </c>
      <c r="D15" t="s">
        <v>10</v>
      </c>
      <c r="E15" t="s">
        <v>1114</v>
      </c>
      <c r="F15">
        <v>9.4</v>
      </c>
      <c r="G15" t="s">
        <v>2198</v>
      </c>
      <c r="H15" t="s">
        <v>1416</v>
      </c>
      <c r="I15" t="s">
        <v>1110</v>
      </c>
      <c r="J15" t="s">
        <v>1111</v>
      </c>
    </row>
    <row r="16" spans="1:10" x14ac:dyDescent="0.3">
      <c r="A16" t="s">
        <v>29</v>
      </c>
      <c r="B16" t="s">
        <v>9</v>
      </c>
      <c r="C16" t="s">
        <v>1534</v>
      </c>
      <c r="D16" t="s">
        <v>13</v>
      </c>
      <c r="E16" t="s">
        <v>1112</v>
      </c>
      <c r="F16">
        <v>11.9</v>
      </c>
      <c r="G16" t="s">
        <v>2197</v>
      </c>
      <c r="H16" t="s">
        <v>1416</v>
      </c>
      <c r="I16" t="s">
        <v>1111</v>
      </c>
      <c r="J16" t="s">
        <v>1111</v>
      </c>
    </row>
    <row r="17" spans="1:10" x14ac:dyDescent="0.3">
      <c r="A17" t="s">
        <v>30</v>
      </c>
      <c r="B17" t="s">
        <v>9</v>
      </c>
      <c r="C17" t="s">
        <v>1534</v>
      </c>
      <c r="D17" t="s">
        <v>10</v>
      </c>
      <c r="E17" t="s">
        <v>1114</v>
      </c>
      <c r="F17">
        <v>13</v>
      </c>
      <c r="G17" t="s">
        <v>2196</v>
      </c>
      <c r="H17" t="s">
        <v>1416</v>
      </c>
      <c r="I17" t="s">
        <v>1111</v>
      </c>
      <c r="J17" t="s">
        <v>1111</v>
      </c>
    </row>
    <row r="18" spans="1:10" x14ac:dyDescent="0.3">
      <c r="A18" t="s">
        <v>31</v>
      </c>
      <c r="B18" t="s">
        <v>27</v>
      </c>
      <c r="C18" t="s">
        <v>1534</v>
      </c>
      <c r="D18" t="s">
        <v>10</v>
      </c>
      <c r="E18" t="s">
        <v>1114</v>
      </c>
      <c r="F18">
        <v>13.1</v>
      </c>
      <c r="G18" t="s">
        <v>2196</v>
      </c>
      <c r="H18" t="s">
        <v>1418</v>
      </c>
      <c r="I18" t="s">
        <v>1111</v>
      </c>
      <c r="J18" t="s">
        <v>1111</v>
      </c>
    </row>
    <row r="19" spans="1:10" x14ac:dyDescent="0.3">
      <c r="A19" t="s">
        <v>32</v>
      </c>
      <c r="B19" t="s">
        <v>9</v>
      </c>
      <c r="C19" t="s">
        <v>1534</v>
      </c>
      <c r="D19" t="s">
        <v>13</v>
      </c>
      <c r="E19" t="s">
        <v>1112</v>
      </c>
      <c r="F19">
        <v>12.8</v>
      </c>
      <c r="G19" t="s">
        <v>2196</v>
      </c>
      <c r="H19" t="s">
        <v>1416</v>
      </c>
      <c r="I19" t="s">
        <v>1111</v>
      </c>
      <c r="J19" t="s">
        <v>1111</v>
      </c>
    </row>
    <row r="20" spans="1:10" x14ac:dyDescent="0.3">
      <c r="A20" t="s">
        <v>33</v>
      </c>
      <c r="B20" t="s">
        <v>9</v>
      </c>
      <c r="C20" t="s">
        <v>1534</v>
      </c>
      <c r="D20" t="s">
        <v>10</v>
      </c>
      <c r="E20" t="s">
        <v>1114</v>
      </c>
      <c r="F20">
        <v>11.8</v>
      </c>
      <c r="G20" t="s">
        <v>2197</v>
      </c>
      <c r="H20" t="s">
        <v>1416</v>
      </c>
      <c r="I20" t="s">
        <v>1111</v>
      </c>
      <c r="J20" t="s">
        <v>1111</v>
      </c>
    </row>
    <row r="21" spans="1:10" x14ac:dyDescent="0.3">
      <c r="A21" t="s">
        <v>34</v>
      </c>
      <c r="B21" t="s">
        <v>9</v>
      </c>
      <c r="C21" t="s">
        <v>1534</v>
      </c>
      <c r="D21" t="s">
        <v>10</v>
      </c>
      <c r="E21" t="s">
        <v>1114</v>
      </c>
      <c r="F21">
        <v>12.8</v>
      </c>
      <c r="G21" t="s">
        <v>2196</v>
      </c>
      <c r="H21" t="s">
        <v>1416</v>
      </c>
      <c r="I21" t="s">
        <v>1111</v>
      </c>
      <c r="J21" t="s">
        <v>1111</v>
      </c>
    </row>
    <row r="22" spans="1:10" x14ac:dyDescent="0.3">
      <c r="A22" t="s">
        <v>35</v>
      </c>
      <c r="B22" t="s">
        <v>9</v>
      </c>
      <c r="C22" t="s">
        <v>1534</v>
      </c>
      <c r="D22" t="s">
        <v>13</v>
      </c>
      <c r="E22" t="s">
        <v>1112</v>
      </c>
      <c r="F22">
        <v>15.7</v>
      </c>
      <c r="G22" t="s">
        <v>2196</v>
      </c>
      <c r="H22" t="s">
        <v>1416</v>
      </c>
      <c r="I22" t="s">
        <v>1110</v>
      </c>
      <c r="J22" t="s">
        <v>1110</v>
      </c>
    </row>
    <row r="23" spans="1:10" x14ac:dyDescent="0.3">
      <c r="A23" t="s">
        <v>36</v>
      </c>
      <c r="B23" t="s">
        <v>9</v>
      </c>
      <c r="C23" t="s">
        <v>1534</v>
      </c>
      <c r="D23" t="s">
        <v>10</v>
      </c>
      <c r="E23" t="s">
        <v>1114</v>
      </c>
      <c r="F23">
        <v>10.3</v>
      </c>
      <c r="G23" t="s">
        <v>2198</v>
      </c>
      <c r="H23" t="s">
        <v>1418</v>
      </c>
      <c r="I23" t="s">
        <v>1110</v>
      </c>
      <c r="J23" t="s">
        <v>1110</v>
      </c>
    </row>
    <row r="24" spans="1:10" x14ac:dyDescent="0.3">
      <c r="A24" t="s">
        <v>37</v>
      </c>
      <c r="B24" t="s">
        <v>9</v>
      </c>
      <c r="C24" t="s">
        <v>1534</v>
      </c>
      <c r="D24" t="s">
        <v>10</v>
      </c>
      <c r="E24" t="s">
        <v>1114</v>
      </c>
      <c r="F24">
        <v>14.7</v>
      </c>
      <c r="G24" t="s">
        <v>2196</v>
      </c>
      <c r="H24" t="s">
        <v>1416</v>
      </c>
      <c r="I24" t="s">
        <v>1111</v>
      </c>
      <c r="J24" t="s">
        <v>1111</v>
      </c>
    </row>
    <row r="25" spans="1:10" x14ac:dyDescent="0.3">
      <c r="A25" t="s">
        <v>38</v>
      </c>
      <c r="B25" t="s">
        <v>9</v>
      </c>
      <c r="C25" t="s">
        <v>1534</v>
      </c>
      <c r="D25" t="s">
        <v>10</v>
      </c>
      <c r="E25" t="s">
        <v>1114</v>
      </c>
      <c r="F25">
        <v>13.4</v>
      </c>
      <c r="G25" t="s">
        <v>2196</v>
      </c>
      <c r="H25" t="s">
        <v>1416</v>
      </c>
      <c r="I25" t="s">
        <v>1111</v>
      </c>
      <c r="J25" t="s">
        <v>1111</v>
      </c>
    </row>
    <row r="26" spans="1:10" x14ac:dyDescent="0.3">
      <c r="A26" t="s">
        <v>39</v>
      </c>
      <c r="B26" t="s">
        <v>9</v>
      </c>
      <c r="C26" t="s">
        <v>1534</v>
      </c>
      <c r="D26" t="s">
        <v>13</v>
      </c>
      <c r="E26" t="s">
        <v>1112</v>
      </c>
      <c r="F26">
        <v>12.3</v>
      </c>
      <c r="G26" t="s">
        <v>2196</v>
      </c>
      <c r="H26" t="s">
        <v>1416</v>
      </c>
      <c r="I26" t="s">
        <v>1110</v>
      </c>
      <c r="J26" t="s">
        <v>1111</v>
      </c>
    </row>
    <row r="27" spans="1:10" x14ac:dyDescent="0.3">
      <c r="A27" t="s">
        <v>40</v>
      </c>
      <c r="B27" t="s">
        <v>9</v>
      </c>
      <c r="C27" t="s">
        <v>1534</v>
      </c>
      <c r="D27" t="s">
        <v>10</v>
      </c>
      <c r="E27" t="s">
        <v>1114</v>
      </c>
      <c r="F27">
        <v>12.7</v>
      </c>
      <c r="G27" t="s">
        <v>2196</v>
      </c>
      <c r="H27" t="s">
        <v>1416</v>
      </c>
      <c r="I27" t="s">
        <v>1110</v>
      </c>
      <c r="J27" t="s">
        <v>1110</v>
      </c>
    </row>
    <row r="28" spans="1:10" x14ac:dyDescent="0.3">
      <c r="A28" t="s">
        <v>41</v>
      </c>
      <c r="B28" t="s">
        <v>9</v>
      </c>
      <c r="C28" t="s">
        <v>1534</v>
      </c>
      <c r="D28" t="s">
        <v>10</v>
      </c>
      <c r="E28" t="s">
        <v>1114</v>
      </c>
      <c r="F28">
        <v>12.8</v>
      </c>
      <c r="G28" t="s">
        <v>2196</v>
      </c>
      <c r="H28" t="s">
        <v>1416</v>
      </c>
      <c r="I28" t="s">
        <v>1111</v>
      </c>
      <c r="J28" t="s">
        <v>1111</v>
      </c>
    </row>
    <row r="29" spans="1:10" x14ac:dyDescent="0.3">
      <c r="A29" t="s">
        <v>42</v>
      </c>
      <c r="B29" t="s">
        <v>9</v>
      </c>
      <c r="C29" t="s">
        <v>1534</v>
      </c>
      <c r="D29" t="s">
        <v>13</v>
      </c>
      <c r="E29" t="s">
        <v>1112</v>
      </c>
      <c r="F29">
        <v>12.5</v>
      </c>
      <c r="G29" t="s">
        <v>2196</v>
      </c>
      <c r="H29" t="s">
        <v>1416</v>
      </c>
      <c r="I29" t="s">
        <v>1111</v>
      </c>
      <c r="J29" t="s">
        <v>1111</v>
      </c>
    </row>
    <row r="30" spans="1:10" x14ac:dyDescent="0.3">
      <c r="A30" t="s">
        <v>44</v>
      </c>
      <c r="B30" t="s">
        <v>9</v>
      </c>
      <c r="C30" t="s">
        <v>1534</v>
      </c>
      <c r="D30" t="s">
        <v>10</v>
      </c>
      <c r="E30" t="s">
        <v>1114</v>
      </c>
      <c r="F30">
        <v>12</v>
      </c>
      <c r="G30" t="s">
        <v>2196</v>
      </c>
      <c r="H30" t="s">
        <v>1416</v>
      </c>
      <c r="I30" t="s">
        <v>1111</v>
      </c>
      <c r="J30" t="s">
        <v>1111</v>
      </c>
    </row>
    <row r="31" spans="1:10" x14ac:dyDescent="0.3">
      <c r="A31" t="s">
        <v>45</v>
      </c>
      <c r="B31" t="s">
        <v>9</v>
      </c>
      <c r="C31" t="s">
        <v>1534</v>
      </c>
      <c r="D31" t="s">
        <v>10</v>
      </c>
      <c r="E31" t="s">
        <v>1114</v>
      </c>
      <c r="F31">
        <v>13</v>
      </c>
      <c r="G31" t="s">
        <v>2196</v>
      </c>
      <c r="H31" t="s">
        <v>1416</v>
      </c>
      <c r="I31" t="s">
        <v>1111</v>
      </c>
      <c r="J31" t="s">
        <v>1111</v>
      </c>
    </row>
    <row r="32" spans="1:10" x14ac:dyDescent="0.3">
      <c r="A32" t="s">
        <v>46</v>
      </c>
      <c r="B32" t="s">
        <v>9</v>
      </c>
      <c r="C32" t="s">
        <v>1534</v>
      </c>
      <c r="D32" t="s">
        <v>10</v>
      </c>
      <c r="E32" t="s">
        <v>1114</v>
      </c>
      <c r="F32">
        <v>13.2</v>
      </c>
      <c r="G32" t="s">
        <v>2196</v>
      </c>
      <c r="H32" t="s">
        <v>1416</v>
      </c>
      <c r="I32" t="s">
        <v>1111</v>
      </c>
      <c r="J32" t="s">
        <v>1111</v>
      </c>
    </row>
    <row r="33" spans="1:10" x14ac:dyDescent="0.3">
      <c r="A33" t="s">
        <v>47</v>
      </c>
      <c r="B33" t="s">
        <v>9</v>
      </c>
      <c r="C33" t="s">
        <v>1534</v>
      </c>
      <c r="D33" t="s">
        <v>10</v>
      </c>
      <c r="E33" t="s">
        <v>1114</v>
      </c>
      <c r="F33">
        <v>12</v>
      </c>
      <c r="G33" t="s">
        <v>2196</v>
      </c>
      <c r="H33" t="s">
        <v>1416</v>
      </c>
      <c r="I33" t="s">
        <v>1110</v>
      </c>
      <c r="J33" t="s">
        <v>1110</v>
      </c>
    </row>
    <row r="34" spans="1:10" x14ac:dyDescent="0.3">
      <c r="A34" t="s">
        <v>48</v>
      </c>
      <c r="B34" t="s">
        <v>9</v>
      </c>
      <c r="C34" t="s">
        <v>1534</v>
      </c>
      <c r="D34" t="s">
        <v>10</v>
      </c>
      <c r="E34" t="s">
        <v>1114</v>
      </c>
      <c r="F34">
        <v>11.3</v>
      </c>
      <c r="G34" t="s">
        <v>2197</v>
      </c>
      <c r="H34" t="s">
        <v>1416</v>
      </c>
      <c r="I34" t="s">
        <v>1111</v>
      </c>
      <c r="J34" t="s">
        <v>1111</v>
      </c>
    </row>
    <row r="35" spans="1:10" x14ac:dyDescent="0.3">
      <c r="A35" t="s">
        <v>49</v>
      </c>
      <c r="B35" t="s">
        <v>9</v>
      </c>
      <c r="C35" t="s">
        <v>1534</v>
      </c>
      <c r="D35" t="s">
        <v>13</v>
      </c>
      <c r="E35" t="s">
        <v>1112</v>
      </c>
      <c r="F35">
        <v>9.6999999999999993</v>
      </c>
      <c r="G35" t="s">
        <v>2198</v>
      </c>
      <c r="H35" t="s">
        <v>1416</v>
      </c>
      <c r="I35" t="s">
        <v>1111</v>
      </c>
      <c r="J35" t="s">
        <v>1111</v>
      </c>
    </row>
    <row r="36" spans="1:10" x14ac:dyDescent="0.3">
      <c r="A36" t="s">
        <v>50</v>
      </c>
      <c r="B36" t="s">
        <v>9</v>
      </c>
      <c r="C36" t="s">
        <v>1534</v>
      </c>
      <c r="D36" t="s">
        <v>10</v>
      </c>
      <c r="E36" t="s">
        <v>1114</v>
      </c>
      <c r="F36">
        <v>13.9</v>
      </c>
      <c r="G36" t="s">
        <v>2196</v>
      </c>
      <c r="H36" t="s">
        <v>1416</v>
      </c>
      <c r="I36" t="s">
        <v>1111</v>
      </c>
      <c r="J36" t="s">
        <v>1111</v>
      </c>
    </row>
    <row r="37" spans="1:10" x14ac:dyDescent="0.3">
      <c r="A37" t="s">
        <v>51</v>
      </c>
      <c r="B37" t="s">
        <v>9</v>
      </c>
      <c r="C37" t="s">
        <v>1534</v>
      </c>
      <c r="D37" t="s">
        <v>10</v>
      </c>
      <c r="E37" t="s">
        <v>1114</v>
      </c>
      <c r="F37">
        <v>13</v>
      </c>
      <c r="G37" t="s">
        <v>2196</v>
      </c>
      <c r="H37" t="s">
        <v>1416</v>
      </c>
      <c r="I37" t="s">
        <v>1110</v>
      </c>
      <c r="J37" t="s">
        <v>1110</v>
      </c>
    </row>
    <row r="38" spans="1:10" x14ac:dyDescent="0.3">
      <c r="A38" t="s">
        <v>52</v>
      </c>
      <c r="B38" t="s">
        <v>27</v>
      </c>
      <c r="C38" t="s">
        <v>1534</v>
      </c>
      <c r="D38" t="s">
        <v>10</v>
      </c>
      <c r="E38" t="s">
        <v>1114</v>
      </c>
      <c r="F38">
        <v>12.2</v>
      </c>
      <c r="G38" t="s">
        <v>2196</v>
      </c>
      <c r="H38" t="s">
        <v>1416</v>
      </c>
      <c r="I38" t="s">
        <v>1111</v>
      </c>
      <c r="J38" t="s">
        <v>1111</v>
      </c>
    </row>
    <row r="39" spans="1:10" x14ac:dyDescent="0.3">
      <c r="A39" t="s">
        <v>53</v>
      </c>
      <c r="B39" t="s">
        <v>9</v>
      </c>
      <c r="C39" t="s">
        <v>1534</v>
      </c>
      <c r="D39" t="s">
        <v>10</v>
      </c>
      <c r="E39" t="s">
        <v>1114</v>
      </c>
      <c r="F39">
        <v>14.6</v>
      </c>
      <c r="G39" t="s">
        <v>2196</v>
      </c>
      <c r="H39" t="s">
        <v>1416</v>
      </c>
      <c r="I39" t="s">
        <v>1111</v>
      </c>
      <c r="J39" t="s">
        <v>1111</v>
      </c>
    </row>
    <row r="40" spans="1:10" x14ac:dyDescent="0.3">
      <c r="A40" t="s">
        <v>54</v>
      </c>
      <c r="B40" t="s">
        <v>9</v>
      </c>
      <c r="C40" t="s">
        <v>1534</v>
      </c>
      <c r="D40" t="s">
        <v>10</v>
      </c>
      <c r="E40" t="s">
        <v>1114</v>
      </c>
      <c r="F40">
        <v>14.1</v>
      </c>
      <c r="G40" t="s">
        <v>2196</v>
      </c>
      <c r="H40" t="s">
        <v>1417</v>
      </c>
      <c r="I40" t="s">
        <v>1111</v>
      </c>
      <c r="J40" t="s">
        <v>1111</v>
      </c>
    </row>
    <row r="41" spans="1:10" x14ac:dyDescent="0.3">
      <c r="A41" t="s">
        <v>55</v>
      </c>
      <c r="B41" t="s">
        <v>9</v>
      </c>
      <c r="C41" t="s">
        <v>1534</v>
      </c>
      <c r="D41" t="s">
        <v>10</v>
      </c>
      <c r="E41" t="s">
        <v>1114</v>
      </c>
      <c r="F41">
        <v>13.6</v>
      </c>
      <c r="G41" t="s">
        <v>2196</v>
      </c>
      <c r="H41" t="s">
        <v>1416</v>
      </c>
      <c r="I41" t="s">
        <v>1111</v>
      </c>
      <c r="J41" t="s">
        <v>1111</v>
      </c>
    </row>
    <row r="42" spans="1:10" x14ac:dyDescent="0.3">
      <c r="A42" t="s">
        <v>56</v>
      </c>
      <c r="B42" t="s">
        <v>9</v>
      </c>
      <c r="C42" t="s">
        <v>1534</v>
      </c>
      <c r="D42" t="s">
        <v>10</v>
      </c>
      <c r="E42" t="s">
        <v>1114</v>
      </c>
      <c r="F42">
        <v>12</v>
      </c>
      <c r="G42" t="s">
        <v>2196</v>
      </c>
      <c r="H42" t="s">
        <v>1416</v>
      </c>
      <c r="I42" t="s">
        <v>1111</v>
      </c>
      <c r="J42" t="s">
        <v>1111</v>
      </c>
    </row>
    <row r="43" spans="1:10" x14ac:dyDescent="0.3">
      <c r="A43" t="s">
        <v>57</v>
      </c>
      <c r="B43" t="s">
        <v>27</v>
      </c>
      <c r="C43" t="s">
        <v>1534</v>
      </c>
      <c r="D43" t="s">
        <v>10</v>
      </c>
      <c r="E43" t="s">
        <v>1114</v>
      </c>
      <c r="F43">
        <v>12.9</v>
      </c>
      <c r="G43" t="s">
        <v>2196</v>
      </c>
      <c r="H43" t="s">
        <v>1416</v>
      </c>
      <c r="I43" t="s">
        <v>1111</v>
      </c>
      <c r="J43" t="s">
        <v>1111</v>
      </c>
    </row>
    <row r="44" spans="1:10" x14ac:dyDescent="0.3">
      <c r="A44" t="s">
        <v>58</v>
      </c>
      <c r="B44" t="s">
        <v>9</v>
      </c>
      <c r="C44" t="s">
        <v>1534</v>
      </c>
      <c r="D44" t="s">
        <v>10</v>
      </c>
      <c r="E44" t="s">
        <v>1114</v>
      </c>
      <c r="F44">
        <v>10.6</v>
      </c>
      <c r="G44" t="s">
        <v>2198</v>
      </c>
      <c r="H44" t="s">
        <v>1416</v>
      </c>
      <c r="I44" t="s">
        <v>1110</v>
      </c>
      <c r="J44" t="s">
        <v>1111</v>
      </c>
    </row>
    <row r="45" spans="1:10" x14ac:dyDescent="0.3">
      <c r="A45" t="s">
        <v>59</v>
      </c>
      <c r="B45" t="s">
        <v>9</v>
      </c>
      <c r="C45" t="s">
        <v>1534</v>
      </c>
      <c r="D45" t="s">
        <v>10</v>
      </c>
      <c r="E45" t="s">
        <v>1114</v>
      </c>
      <c r="F45">
        <v>10.199999999999999</v>
      </c>
      <c r="G45" t="s">
        <v>2198</v>
      </c>
      <c r="H45" t="s">
        <v>1416</v>
      </c>
      <c r="I45" t="s">
        <v>1111</v>
      </c>
      <c r="J45" t="s">
        <v>1111</v>
      </c>
    </row>
    <row r="46" spans="1:10" x14ac:dyDescent="0.3">
      <c r="A46" t="s">
        <v>60</v>
      </c>
      <c r="B46" t="s">
        <v>9</v>
      </c>
      <c r="C46" t="s">
        <v>1534</v>
      </c>
      <c r="D46" t="s">
        <v>10</v>
      </c>
      <c r="E46" t="s">
        <v>1114</v>
      </c>
      <c r="F46">
        <v>13.1</v>
      </c>
      <c r="G46" t="s">
        <v>2196</v>
      </c>
      <c r="H46" t="s">
        <v>1416</v>
      </c>
      <c r="I46" t="s">
        <v>1111</v>
      </c>
      <c r="J46" t="s">
        <v>1111</v>
      </c>
    </row>
    <row r="47" spans="1:10" x14ac:dyDescent="0.3">
      <c r="A47" t="s">
        <v>61</v>
      </c>
      <c r="B47" t="s">
        <v>27</v>
      </c>
      <c r="C47" t="s">
        <v>1534</v>
      </c>
      <c r="D47" t="s">
        <v>10</v>
      </c>
      <c r="E47" t="s">
        <v>1114</v>
      </c>
      <c r="F47">
        <v>10.7</v>
      </c>
      <c r="G47" t="s">
        <v>2198</v>
      </c>
      <c r="H47" t="s">
        <v>1416</v>
      </c>
      <c r="I47" t="s">
        <v>1111</v>
      </c>
      <c r="J47" t="s">
        <v>1111</v>
      </c>
    </row>
    <row r="48" spans="1:10" x14ac:dyDescent="0.3">
      <c r="A48" t="s">
        <v>62</v>
      </c>
      <c r="B48" t="s">
        <v>9</v>
      </c>
      <c r="C48" t="s">
        <v>1534</v>
      </c>
      <c r="D48" t="s">
        <v>10</v>
      </c>
      <c r="E48" t="s">
        <v>1114</v>
      </c>
      <c r="F48">
        <v>14.5</v>
      </c>
      <c r="G48" t="s">
        <v>2196</v>
      </c>
      <c r="H48" t="s">
        <v>1416</v>
      </c>
      <c r="I48" t="s">
        <v>1111</v>
      </c>
      <c r="J48" t="s">
        <v>1111</v>
      </c>
    </row>
    <row r="49" spans="1:10" x14ac:dyDescent="0.3">
      <c r="A49" t="s">
        <v>63</v>
      </c>
      <c r="B49" t="s">
        <v>27</v>
      </c>
      <c r="C49" t="s">
        <v>1534</v>
      </c>
      <c r="D49" t="s">
        <v>10</v>
      </c>
      <c r="E49" t="s">
        <v>1114</v>
      </c>
      <c r="F49">
        <v>13.6</v>
      </c>
      <c r="G49" t="s">
        <v>2196</v>
      </c>
      <c r="H49" t="s">
        <v>1416</v>
      </c>
      <c r="I49" t="s">
        <v>1111</v>
      </c>
      <c r="J49" t="s">
        <v>1111</v>
      </c>
    </row>
    <row r="50" spans="1:10" x14ac:dyDescent="0.3">
      <c r="A50" t="s">
        <v>64</v>
      </c>
      <c r="B50" t="s">
        <v>9</v>
      </c>
      <c r="C50" t="s">
        <v>1534</v>
      </c>
      <c r="D50" t="s">
        <v>10</v>
      </c>
      <c r="E50" t="s">
        <v>1114</v>
      </c>
      <c r="F50">
        <v>12.7</v>
      </c>
      <c r="G50" t="s">
        <v>2196</v>
      </c>
      <c r="H50" t="s">
        <v>1416</v>
      </c>
      <c r="I50" t="s">
        <v>1111</v>
      </c>
      <c r="J50" t="s">
        <v>1111</v>
      </c>
    </row>
    <row r="51" spans="1:10" x14ac:dyDescent="0.3">
      <c r="A51" t="s">
        <v>65</v>
      </c>
      <c r="B51" t="s">
        <v>9</v>
      </c>
      <c r="C51" t="s">
        <v>1534</v>
      </c>
      <c r="D51" t="s">
        <v>10</v>
      </c>
      <c r="E51" t="s">
        <v>1114</v>
      </c>
      <c r="F51">
        <v>12.7</v>
      </c>
      <c r="G51" t="s">
        <v>2196</v>
      </c>
      <c r="H51" t="s">
        <v>1416</v>
      </c>
      <c r="I51" t="s">
        <v>1111</v>
      </c>
      <c r="J51" t="s">
        <v>1111</v>
      </c>
    </row>
    <row r="52" spans="1:10" x14ac:dyDescent="0.3">
      <c r="A52" t="s">
        <v>66</v>
      </c>
      <c r="B52" t="s">
        <v>27</v>
      </c>
      <c r="C52" t="s">
        <v>1534</v>
      </c>
      <c r="D52" t="s">
        <v>10</v>
      </c>
      <c r="E52" t="s">
        <v>1114</v>
      </c>
      <c r="F52">
        <v>11</v>
      </c>
      <c r="G52" t="s">
        <v>2197</v>
      </c>
      <c r="H52" t="s">
        <v>1416</v>
      </c>
      <c r="I52" t="s">
        <v>1110</v>
      </c>
      <c r="J52" t="s">
        <v>1110</v>
      </c>
    </row>
    <row r="53" spans="1:10" x14ac:dyDescent="0.3">
      <c r="A53" t="s">
        <v>67</v>
      </c>
      <c r="B53" t="s">
        <v>9</v>
      </c>
      <c r="C53" t="s">
        <v>1534</v>
      </c>
      <c r="D53" t="s">
        <v>10</v>
      </c>
      <c r="E53" t="s">
        <v>1114</v>
      </c>
      <c r="F53">
        <v>12</v>
      </c>
      <c r="G53" t="s">
        <v>2196</v>
      </c>
      <c r="H53" t="s">
        <v>1416</v>
      </c>
      <c r="I53" t="s">
        <v>1111</v>
      </c>
      <c r="J53" t="s">
        <v>1111</v>
      </c>
    </row>
    <row r="54" spans="1:10" x14ac:dyDescent="0.3">
      <c r="A54" t="s">
        <v>68</v>
      </c>
      <c r="B54" t="s">
        <v>9</v>
      </c>
      <c r="C54" t="s">
        <v>1534</v>
      </c>
      <c r="D54" t="s">
        <v>13</v>
      </c>
      <c r="E54" t="s">
        <v>1112</v>
      </c>
      <c r="F54">
        <v>10.5</v>
      </c>
      <c r="G54" t="s">
        <v>2198</v>
      </c>
      <c r="H54" t="s">
        <v>1416</v>
      </c>
      <c r="I54" t="s">
        <v>1111</v>
      </c>
      <c r="J54" t="s">
        <v>1111</v>
      </c>
    </row>
    <row r="55" spans="1:10" x14ac:dyDescent="0.3">
      <c r="A55" t="s">
        <v>69</v>
      </c>
      <c r="B55" t="s">
        <v>9</v>
      </c>
      <c r="C55" t="s">
        <v>1534</v>
      </c>
      <c r="D55" t="s">
        <v>10</v>
      </c>
      <c r="E55" t="s">
        <v>1114</v>
      </c>
      <c r="F55">
        <v>10.8</v>
      </c>
      <c r="G55" t="s">
        <v>2198</v>
      </c>
      <c r="H55" t="s">
        <v>1416</v>
      </c>
      <c r="I55" t="s">
        <v>1111</v>
      </c>
      <c r="J55" t="s">
        <v>1111</v>
      </c>
    </row>
    <row r="56" spans="1:10" x14ac:dyDescent="0.3">
      <c r="A56" t="s">
        <v>70</v>
      </c>
      <c r="B56" t="s">
        <v>9</v>
      </c>
      <c r="C56" t="s">
        <v>1534</v>
      </c>
      <c r="D56" t="s">
        <v>10</v>
      </c>
      <c r="E56" t="s">
        <v>1114</v>
      </c>
      <c r="F56">
        <v>10.6</v>
      </c>
      <c r="G56" t="s">
        <v>2198</v>
      </c>
      <c r="H56" t="s">
        <v>1416</v>
      </c>
      <c r="I56" t="s">
        <v>1110</v>
      </c>
      <c r="J56" t="s">
        <v>1111</v>
      </c>
    </row>
    <row r="57" spans="1:10" x14ac:dyDescent="0.3">
      <c r="A57" t="s">
        <v>71</v>
      </c>
      <c r="B57" t="s">
        <v>9</v>
      </c>
      <c r="C57" t="s">
        <v>1534</v>
      </c>
      <c r="D57" t="s">
        <v>10</v>
      </c>
      <c r="E57" t="s">
        <v>1114</v>
      </c>
      <c r="F57">
        <v>14.3</v>
      </c>
      <c r="G57" t="s">
        <v>2196</v>
      </c>
      <c r="H57" t="s">
        <v>1416</v>
      </c>
      <c r="I57" t="s">
        <v>1110</v>
      </c>
      <c r="J57" t="s">
        <v>1110</v>
      </c>
    </row>
    <row r="58" spans="1:10" x14ac:dyDescent="0.3">
      <c r="A58" t="s">
        <v>72</v>
      </c>
      <c r="B58" t="s">
        <v>9</v>
      </c>
      <c r="C58" t="s">
        <v>1534</v>
      </c>
      <c r="D58" t="s">
        <v>10</v>
      </c>
      <c r="E58" t="s">
        <v>1114</v>
      </c>
      <c r="F58">
        <v>10.8</v>
      </c>
      <c r="G58" t="s">
        <v>2198</v>
      </c>
      <c r="H58" t="s">
        <v>1416</v>
      </c>
      <c r="I58" t="s">
        <v>1111</v>
      </c>
      <c r="J58" t="s">
        <v>1111</v>
      </c>
    </row>
    <row r="59" spans="1:10" x14ac:dyDescent="0.3">
      <c r="A59" t="s">
        <v>73</v>
      </c>
      <c r="B59" t="s">
        <v>9</v>
      </c>
      <c r="C59" t="s">
        <v>1534</v>
      </c>
      <c r="D59" t="s">
        <v>10</v>
      </c>
      <c r="E59" t="s">
        <v>1114</v>
      </c>
      <c r="F59">
        <v>13.2</v>
      </c>
      <c r="G59" t="s">
        <v>2196</v>
      </c>
      <c r="H59" t="s">
        <v>1416</v>
      </c>
      <c r="I59" t="s">
        <v>1111</v>
      </c>
      <c r="J59" t="s">
        <v>1111</v>
      </c>
    </row>
    <row r="60" spans="1:10" x14ac:dyDescent="0.3">
      <c r="A60" t="s">
        <v>74</v>
      </c>
      <c r="B60" t="s">
        <v>16</v>
      </c>
      <c r="C60" t="s">
        <v>1540</v>
      </c>
      <c r="D60" t="s">
        <v>10</v>
      </c>
      <c r="E60" t="s">
        <v>1115</v>
      </c>
      <c r="F60">
        <v>14.4</v>
      </c>
      <c r="G60" t="s">
        <v>2196</v>
      </c>
      <c r="H60" t="s">
        <v>1416</v>
      </c>
      <c r="I60" t="s">
        <v>1111</v>
      </c>
      <c r="J60" t="s">
        <v>1111</v>
      </c>
    </row>
    <row r="61" spans="1:10" x14ac:dyDescent="0.3">
      <c r="A61" t="s">
        <v>75</v>
      </c>
      <c r="B61" t="s">
        <v>9</v>
      </c>
      <c r="C61" t="s">
        <v>1534</v>
      </c>
      <c r="D61" t="s">
        <v>10</v>
      </c>
      <c r="E61" t="s">
        <v>1114</v>
      </c>
      <c r="F61">
        <v>13</v>
      </c>
      <c r="G61" t="s">
        <v>2196</v>
      </c>
      <c r="H61" t="s">
        <v>1416</v>
      </c>
      <c r="I61" t="s">
        <v>1110</v>
      </c>
      <c r="J61" t="s">
        <v>1110</v>
      </c>
    </row>
    <row r="62" spans="1:10" x14ac:dyDescent="0.3">
      <c r="A62" t="s">
        <v>76</v>
      </c>
      <c r="B62" t="s">
        <v>9</v>
      </c>
      <c r="C62" t="s">
        <v>1534</v>
      </c>
      <c r="D62" t="s">
        <v>10</v>
      </c>
      <c r="E62" t="s">
        <v>1114</v>
      </c>
      <c r="F62">
        <v>9.1</v>
      </c>
      <c r="G62" t="s">
        <v>2198</v>
      </c>
      <c r="H62" t="s">
        <v>1416</v>
      </c>
      <c r="I62" t="s">
        <v>1110</v>
      </c>
      <c r="J62" t="s">
        <v>1110</v>
      </c>
    </row>
    <row r="63" spans="1:10" x14ac:dyDescent="0.3">
      <c r="A63" t="s">
        <v>77</v>
      </c>
      <c r="B63" t="s">
        <v>9</v>
      </c>
      <c r="C63" t="s">
        <v>1534</v>
      </c>
      <c r="D63" t="s">
        <v>10</v>
      </c>
      <c r="E63" t="s">
        <v>1114</v>
      </c>
      <c r="F63">
        <v>13.6</v>
      </c>
      <c r="G63" t="s">
        <v>2196</v>
      </c>
      <c r="H63" t="s">
        <v>1416</v>
      </c>
      <c r="I63" t="s">
        <v>1111</v>
      </c>
      <c r="J63" t="s">
        <v>1111</v>
      </c>
    </row>
    <row r="64" spans="1:10" x14ac:dyDescent="0.3">
      <c r="A64" t="s">
        <v>78</v>
      </c>
      <c r="B64" t="s">
        <v>9</v>
      </c>
      <c r="C64" t="s">
        <v>1534</v>
      </c>
      <c r="D64" t="s">
        <v>10</v>
      </c>
      <c r="E64" t="s">
        <v>1114</v>
      </c>
      <c r="F64">
        <v>10.6</v>
      </c>
      <c r="G64" t="s">
        <v>2198</v>
      </c>
      <c r="H64" t="s">
        <v>1416</v>
      </c>
      <c r="I64" t="s">
        <v>1110</v>
      </c>
      <c r="J64" t="s">
        <v>1110</v>
      </c>
    </row>
    <row r="65" spans="1:10" x14ac:dyDescent="0.3">
      <c r="A65" t="s">
        <v>79</v>
      </c>
      <c r="B65" t="s">
        <v>9</v>
      </c>
      <c r="C65" t="s">
        <v>1534</v>
      </c>
      <c r="D65" t="s">
        <v>10</v>
      </c>
      <c r="E65" t="s">
        <v>1114</v>
      </c>
      <c r="F65">
        <v>13</v>
      </c>
      <c r="G65" t="s">
        <v>2196</v>
      </c>
      <c r="H65" t="s">
        <v>1416</v>
      </c>
      <c r="I65" t="s">
        <v>1110</v>
      </c>
      <c r="J65" t="s">
        <v>1110</v>
      </c>
    </row>
    <row r="66" spans="1:10" x14ac:dyDescent="0.3">
      <c r="A66" t="s">
        <v>80</v>
      </c>
      <c r="B66" t="s">
        <v>27</v>
      </c>
      <c r="C66" t="s">
        <v>1534</v>
      </c>
      <c r="D66" t="s">
        <v>10</v>
      </c>
      <c r="E66" t="s">
        <v>1114</v>
      </c>
      <c r="F66">
        <v>12.2</v>
      </c>
      <c r="G66" t="s">
        <v>2196</v>
      </c>
      <c r="H66" t="s">
        <v>1416</v>
      </c>
      <c r="I66" t="s">
        <v>1111</v>
      </c>
      <c r="J66" t="s">
        <v>1111</v>
      </c>
    </row>
    <row r="67" spans="1:10" x14ac:dyDescent="0.3">
      <c r="A67" t="s">
        <v>81</v>
      </c>
      <c r="B67" t="s">
        <v>9</v>
      </c>
      <c r="C67" t="s">
        <v>1534</v>
      </c>
      <c r="D67" t="s">
        <v>10</v>
      </c>
      <c r="E67" t="s">
        <v>1114</v>
      </c>
      <c r="F67">
        <v>12.4</v>
      </c>
      <c r="G67" t="s">
        <v>2196</v>
      </c>
      <c r="H67" t="s">
        <v>1416</v>
      </c>
      <c r="I67" t="s">
        <v>1111</v>
      </c>
      <c r="J67" t="s">
        <v>1111</v>
      </c>
    </row>
    <row r="68" spans="1:10" x14ac:dyDescent="0.3">
      <c r="A68" t="s">
        <v>82</v>
      </c>
      <c r="B68" t="s">
        <v>27</v>
      </c>
      <c r="C68" t="s">
        <v>1534</v>
      </c>
      <c r="D68" t="s">
        <v>10</v>
      </c>
      <c r="E68" t="s">
        <v>1114</v>
      </c>
      <c r="F68">
        <v>11.6</v>
      </c>
      <c r="G68" t="s">
        <v>2197</v>
      </c>
      <c r="H68" t="s">
        <v>1416</v>
      </c>
      <c r="I68" t="s">
        <v>1111</v>
      </c>
      <c r="J68" t="s">
        <v>1111</v>
      </c>
    </row>
    <row r="69" spans="1:10" x14ac:dyDescent="0.3">
      <c r="A69" t="s">
        <v>83</v>
      </c>
      <c r="B69" t="s">
        <v>9</v>
      </c>
      <c r="C69" t="s">
        <v>1534</v>
      </c>
      <c r="D69" t="s">
        <v>10</v>
      </c>
      <c r="E69" t="s">
        <v>1114</v>
      </c>
      <c r="F69">
        <v>10.8</v>
      </c>
      <c r="G69" t="s">
        <v>2198</v>
      </c>
      <c r="H69" t="s">
        <v>1416</v>
      </c>
      <c r="I69" t="s">
        <v>1110</v>
      </c>
      <c r="J69" t="s">
        <v>1110</v>
      </c>
    </row>
    <row r="70" spans="1:10" x14ac:dyDescent="0.3">
      <c r="A70" t="s">
        <v>84</v>
      </c>
      <c r="B70" t="s">
        <v>9</v>
      </c>
      <c r="C70" t="s">
        <v>1534</v>
      </c>
      <c r="D70" t="s">
        <v>10</v>
      </c>
      <c r="E70" t="s">
        <v>1114</v>
      </c>
      <c r="F70">
        <v>12.7</v>
      </c>
      <c r="G70" t="s">
        <v>2196</v>
      </c>
      <c r="H70" t="s">
        <v>1416</v>
      </c>
      <c r="I70" t="s">
        <v>1111</v>
      </c>
      <c r="J70" t="s">
        <v>1110</v>
      </c>
    </row>
    <row r="71" spans="1:10" x14ac:dyDescent="0.3">
      <c r="A71" t="s">
        <v>85</v>
      </c>
      <c r="B71" t="s">
        <v>9</v>
      </c>
      <c r="C71" t="s">
        <v>1534</v>
      </c>
      <c r="D71" t="s">
        <v>10</v>
      </c>
      <c r="E71" t="s">
        <v>1114</v>
      </c>
      <c r="F71">
        <v>12.3</v>
      </c>
      <c r="G71" t="s">
        <v>2196</v>
      </c>
      <c r="H71" t="s">
        <v>1416</v>
      </c>
      <c r="I71" t="s">
        <v>1111</v>
      </c>
      <c r="J71" t="s">
        <v>1111</v>
      </c>
    </row>
    <row r="72" spans="1:10" x14ac:dyDescent="0.3">
      <c r="A72" t="s">
        <v>86</v>
      </c>
      <c r="B72" t="s">
        <v>9</v>
      </c>
      <c r="C72" t="s">
        <v>1534</v>
      </c>
      <c r="D72" t="s">
        <v>10</v>
      </c>
      <c r="E72" t="s">
        <v>1114</v>
      </c>
      <c r="F72">
        <v>12.2</v>
      </c>
      <c r="G72" t="s">
        <v>2196</v>
      </c>
      <c r="H72" t="s">
        <v>1416</v>
      </c>
      <c r="I72" t="s">
        <v>1111</v>
      </c>
      <c r="J72" t="s">
        <v>1111</v>
      </c>
    </row>
    <row r="73" spans="1:10" x14ac:dyDescent="0.3">
      <c r="A73" t="s">
        <v>87</v>
      </c>
      <c r="B73" t="s">
        <v>9</v>
      </c>
      <c r="C73" t="s">
        <v>1534</v>
      </c>
      <c r="D73" t="s">
        <v>10</v>
      </c>
      <c r="E73" t="s">
        <v>1114</v>
      </c>
      <c r="F73">
        <v>13.9</v>
      </c>
      <c r="G73" t="s">
        <v>2196</v>
      </c>
      <c r="H73" t="s">
        <v>1416</v>
      </c>
      <c r="I73" t="s">
        <v>1111</v>
      </c>
      <c r="J73" t="s">
        <v>1111</v>
      </c>
    </row>
    <row r="74" spans="1:10" x14ac:dyDescent="0.3">
      <c r="A74" t="s">
        <v>88</v>
      </c>
      <c r="B74" t="s">
        <v>9</v>
      </c>
      <c r="C74" t="s">
        <v>1534</v>
      </c>
      <c r="D74" t="s">
        <v>10</v>
      </c>
      <c r="E74" t="s">
        <v>1114</v>
      </c>
      <c r="F74">
        <v>12</v>
      </c>
      <c r="G74" t="s">
        <v>2196</v>
      </c>
      <c r="H74" t="s">
        <v>1416</v>
      </c>
      <c r="I74" t="s">
        <v>1111</v>
      </c>
      <c r="J74" t="s">
        <v>1111</v>
      </c>
    </row>
    <row r="75" spans="1:10" x14ac:dyDescent="0.3">
      <c r="A75" t="s">
        <v>89</v>
      </c>
      <c r="B75" t="s">
        <v>9</v>
      </c>
      <c r="C75" t="s">
        <v>1534</v>
      </c>
      <c r="D75" t="s">
        <v>10</v>
      </c>
      <c r="E75" t="s">
        <v>1114</v>
      </c>
      <c r="F75">
        <v>13</v>
      </c>
      <c r="G75" t="s">
        <v>2196</v>
      </c>
      <c r="H75" t="s">
        <v>1416</v>
      </c>
      <c r="I75" t="s">
        <v>1111</v>
      </c>
      <c r="J75" t="s">
        <v>1111</v>
      </c>
    </row>
    <row r="76" spans="1:10" x14ac:dyDescent="0.3">
      <c r="A76" t="s">
        <v>90</v>
      </c>
      <c r="B76" t="s">
        <v>9</v>
      </c>
      <c r="C76" t="s">
        <v>1534</v>
      </c>
      <c r="D76" t="s">
        <v>10</v>
      </c>
      <c r="E76" t="s">
        <v>1114</v>
      </c>
      <c r="F76">
        <v>14</v>
      </c>
      <c r="G76" t="s">
        <v>2196</v>
      </c>
      <c r="H76" t="s">
        <v>1416</v>
      </c>
      <c r="I76" t="s">
        <v>1111</v>
      </c>
      <c r="J76" t="s">
        <v>1111</v>
      </c>
    </row>
    <row r="77" spans="1:10" x14ac:dyDescent="0.3">
      <c r="A77" t="s">
        <v>91</v>
      </c>
      <c r="B77" t="s">
        <v>9</v>
      </c>
      <c r="C77" t="s">
        <v>1534</v>
      </c>
      <c r="D77" t="s">
        <v>10</v>
      </c>
      <c r="E77" t="s">
        <v>1114</v>
      </c>
      <c r="F77">
        <v>11.5</v>
      </c>
      <c r="G77" t="s">
        <v>2197</v>
      </c>
      <c r="H77" t="s">
        <v>1416</v>
      </c>
      <c r="I77" t="s">
        <v>1111</v>
      </c>
      <c r="J77" t="s">
        <v>1111</v>
      </c>
    </row>
    <row r="78" spans="1:10" x14ac:dyDescent="0.3">
      <c r="A78" t="s">
        <v>92</v>
      </c>
      <c r="B78" t="s">
        <v>16</v>
      </c>
      <c r="C78" t="s">
        <v>1540</v>
      </c>
      <c r="D78" t="s">
        <v>13</v>
      </c>
      <c r="E78" t="s">
        <v>1113</v>
      </c>
      <c r="F78">
        <v>13.5</v>
      </c>
      <c r="G78" t="s">
        <v>2196</v>
      </c>
      <c r="H78" t="s">
        <v>1416</v>
      </c>
      <c r="I78" t="s">
        <v>1110</v>
      </c>
      <c r="J78" t="s">
        <v>1110</v>
      </c>
    </row>
    <row r="79" spans="1:10" x14ac:dyDescent="0.3">
      <c r="A79" t="s">
        <v>93</v>
      </c>
      <c r="B79" t="s">
        <v>9</v>
      </c>
      <c r="C79" t="s">
        <v>1534</v>
      </c>
      <c r="D79" t="s">
        <v>10</v>
      </c>
      <c r="E79" t="s">
        <v>1114</v>
      </c>
      <c r="F79">
        <v>12.7</v>
      </c>
      <c r="G79" t="s">
        <v>2196</v>
      </c>
      <c r="H79" t="s">
        <v>1416</v>
      </c>
      <c r="I79" t="s">
        <v>1111</v>
      </c>
      <c r="J79" t="s">
        <v>1111</v>
      </c>
    </row>
    <row r="80" spans="1:10" x14ac:dyDescent="0.3">
      <c r="A80" t="s">
        <v>94</v>
      </c>
      <c r="B80" t="s">
        <v>9</v>
      </c>
      <c r="C80" t="s">
        <v>1534</v>
      </c>
      <c r="D80" t="s">
        <v>13</v>
      </c>
      <c r="E80" t="s">
        <v>1112</v>
      </c>
      <c r="F80">
        <v>14.6</v>
      </c>
      <c r="G80" t="s">
        <v>2196</v>
      </c>
      <c r="H80" t="s">
        <v>1416</v>
      </c>
      <c r="I80" t="s">
        <v>1111</v>
      </c>
      <c r="J80" t="s">
        <v>1111</v>
      </c>
    </row>
    <row r="81" spans="1:10" x14ac:dyDescent="0.3">
      <c r="A81" t="s">
        <v>95</v>
      </c>
      <c r="B81" t="s">
        <v>9</v>
      </c>
      <c r="C81" t="s">
        <v>1534</v>
      </c>
      <c r="D81" t="s">
        <v>13</v>
      </c>
      <c r="E81" t="s">
        <v>1112</v>
      </c>
      <c r="F81">
        <v>12.5</v>
      </c>
      <c r="G81" t="s">
        <v>2196</v>
      </c>
      <c r="H81" t="s">
        <v>1416</v>
      </c>
      <c r="I81" t="s">
        <v>1111</v>
      </c>
      <c r="J81" t="s">
        <v>1111</v>
      </c>
    </row>
    <row r="82" spans="1:10" x14ac:dyDescent="0.3">
      <c r="A82" t="s">
        <v>97</v>
      </c>
      <c r="B82" t="s">
        <v>9</v>
      </c>
      <c r="C82" t="s">
        <v>1534</v>
      </c>
      <c r="D82" t="s">
        <v>10</v>
      </c>
      <c r="E82" t="s">
        <v>1114</v>
      </c>
      <c r="F82">
        <v>12.5</v>
      </c>
      <c r="G82" t="s">
        <v>2196</v>
      </c>
      <c r="H82" t="s">
        <v>1416</v>
      </c>
      <c r="I82" t="s">
        <v>1111</v>
      </c>
      <c r="J82" t="s">
        <v>1111</v>
      </c>
    </row>
    <row r="83" spans="1:10" x14ac:dyDescent="0.3">
      <c r="A83" t="s">
        <v>98</v>
      </c>
      <c r="B83" t="s">
        <v>9</v>
      </c>
      <c r="C83" t="s">
        <v>1534</v>
      </c>
      <c r="D83" t="s">
        <v>10</v>
      </c>
      <c r="E83" t="s">
        <v>1114</v>
      </c>
      <c r="F83">
        <v>12.2</v>
      </c>
      <c r="G83" t="s">
        <v>2196</v>
      </c>
      <c r="H83" t="s">
        <v>1416</v>
      </c>
      <c r="I83" t="s">
        <v>1111</v>
      </c>
      <c r="J83" t="s">
        <v>1111</v>
      </c>
    </row>
    <row r="84" spans="1:10" x14ac:dyDescent="0.3">
      <c r="A84" t="s">
        <v>99</v>
      </c>
      <c r="B84" t="s">
        <v>9</v>
      </c>
      <c r="C84" t="s">
        <v>1534</v>
      </c>
      <c r="D84" t="s">
        <v>10</v>
      </c>
      <c r="E84" t="s">
        <v>1114</v>
      </c>
      <c r="F84">
        <v>11.2</v>
      </c>
      <c r="G84" t="s">
        <v>2197</v>
      </c>
      <c r="H84" t="s">
        <v>1416</v>
      </c>
      <c r="I84" t="s">
        <v>1111</v>
      </c>
      <c r="J84" t="s">
        <v>1111</v>
      </c>
    </row>
    <row r="85" spans="1:10" x14ac:dyDescent="0.3">
      <c r="A85" t="s">
        <v>100</v>
      </c>
      <c r="B85" t="s">
        <v>9</v>
      </c>
      <c r="C85" t="s">
        <v>1534</v>
      </c>
      <c r="D85" t="s">
        <v>10</v>
      </c>
      <c r="E85" t="s">
        <v>1114</v>
      </c>
      <c r="F85">
        <v>13.2</v>
      </c>
      <c r="G85" t="s">
        <v>2196</v>
      </c>
      <c r="H85" t="s">
        <v>1416</v>
      </c>
      <c r="I85" t="s">
        <v>1111</v>
      </c>
      <c r="J85" t="s">
        <v>1111</v>
      </c>
    </row>
    <row r="86" spans="1:10" x14ac:dyDescent="0.3">
      <c r="A86" t="s">
        <v>101</v>
      </c>
      <c r="B86" t="s">
        <v>9</v>
      </c>
      <c r="C86" t="s">
        <v>1534</v>
      </c>
      <c r="D86" t="s">
        <v>10</v>
      </c>
      <c r="E86" t="s">
        <v>1114</v>
      </c>
      <c r="F86">
        <v>8</v>
      </c>
      <c r="G86" t="s">
        <v>2198</v>
      </c>
      <c r="H86" t="s">
        <v>1416</v>
      </c>
      <c r="I86" t="s">
        <v>1111</v>
      </c>
      <c r="J86" t="s">
        <v>1111</v>
      </c>
    </row>
    <row r="87" spans="1:10" x14ac:dyDescent="0.3">
      <c r="A87" t="s">
        <v>102</v>
      </c>
      <c r="B87" t="s">
        <v>9</v>
      </c>
      <c r="C87" t="s">
        <v>1534</v>
      </c>
      <c r="D87" t="s">
        <v>10</v>
      </c>
      <c r="E87" t="s">
        <v>1114</v>
      </c>
      <c r="F87">
        <v>14.7</v>
      </c>
      <c r="G87" t="s">
        <v>2196</v>
      </c>
      <c r="H87" t="s">
        <v>1416</v>
      </c>
      <c r="I87" t="s">
        <v>1111</v>
      </c>
      <c r="J87" t="s">
        <v>1111</v>
      </c>
    </row>
    <row r="88" spans="1:10" x14ac:dyDescent="0.3">
      <c r="A88" t="s">
        <v>103</v>
      </c>
      <c r="B88" t="s">
        <v>9</v>
      </c>
      <c r="C88" t="s">
        <v>1534</v>
      </c>
      <c r="D88" t="s">
        <v>10</v>
      </c>
      <c r="E88" t="s">
        <v>1114</v>
      </c>
      <c r="F88">
        <v>14.2</v>
      </c>
      <c r="G88" t="s">
        <v>2196</v>
      </c>
      <c r="H88" t="s">
        <v>1416</v>
      </c>
      <c r="I88" t="s">
        <v>1111</v>
      </c>
      <c r="J88" t="s">
        <v>1111</v>
      </c>
    </row>
    <row r="89" spans="1:10" x14ac:dyDescent="0.3">
      <c r="A89" t="s">
        <v>104</v>
      </c>
      <c r="B89" t="s">
        <v>9</v>
      </c>
      <c r="C89" t="s">
        <v>1534</v>
      </c>
      <c r="D89" t="s">
        <v>10</v>
      </c>
      <c r="E89" t="s">
        <v>1114</v>
      </c>
      <c r="F89">
        <v>13.4</v>
      </c>
      <c r="G89" t="s">
        <v>2196</v>
      </c>
      <c r="H89" t="s">
        <v>1416</v>
      </c>
      <c r="I89" t="s">
        <v>1111</v>
      </c>
      <c r="J89" t="s">
        <v>1111</v>
      </c>
    </row>
    <row r="90" spans="1:10" x14ac:dyDescent="0.3">
      <c r="A90" t="s">
        <v>105</v>
      </c>
      <c r="B90" t="s">
        <v>9</v>
      </c>
      <c r="C90" t="s">
        <v>1534</v>
      </c>
      <c r="D90" t="s">
        <v>10</v>
      </c>
      <c r="E90" t="s">
        <v>1114</v>
      </c>
      <c r="F90">
        <v>14.1</v>
      </c>
      <c r="G90" t="s">
        <v>2196</v>
      </c>
      <c r="H90" t="s">
        <v>1416</v>
      </c>
      <c r="I90" t="s">
        <v>1111</v>
      </c>
      <c r="J90" t="s">
        <v>1111</v>
      </c>
    </row>
    <row r="91" spans="1:10" x14ac:dyDescent="0.3">
      <c r="A91" t="s">
        <v>106</v>
      </c>
      <c r="B91" t="s">
        <v>9</v>
      </c>
      <c r="C91" t="s">
        <v>1534</v>
      </c>
      <c r="D91" t="s">
        <v>13</v>
      </c>
      <c r="E91" t="s">
        <v>1112</v>
      </c>
      <c r="F91">
        <v>13.3</v>
      </c>
      <c r="G91" t="s">
        <v>2196</v>
      </c>
      <c r="H91" t="s">
        <v>1416</v>
      </c>
      <c r="I91" t="s">
        <v>1111</v>
      </c>
      <c r="J91" t="s">
        <v>1111</v>
      </c>
    </row>
    <row r="92" spans="1:10" x14ac:dyDescent="0.3">
      <c r="A92" t="s">
        <v>107</v>
      </c>
      <c r="B92" t="s">
        <v>9</v>
      </c>
      <c r="C92" t="s">
        <v>1534</v>
      </c>
      <c r="D92" t="s">
        <v>13</v>
      </c>
      <c r="E92" t="s">
        <v>1112</v>
      </c>
      <c r="F92">
        <v>12.3</v>
      </c>
      <c r="G92" t="s">
        <v>2196</v>
      </c>
      <c r="H92" t="s">
        <v>1416</v>
      </c>
      <c r="I92" t="s">
        <v>1111</v>
      </c>
      <c r="J92" t="s">
        <v>1111</v>
      </c>
    </row>
    <row r="93" spans="1:10" x14ac:dyDescent="0.3">
      <c r="A93" t="s">
        <v>108</v>
      </c>
      <c r="B93" t="s">
        <v>9</v>
      </c>
      <c r="C93" t="s">
        <v>1534</v>
      </c>
      <c r="D93" t="s">
        <v>10</v>
      </c>
      <c r="E93" t="s">
        <v>1114</v>
      </c>
      <c r="F93">
        <v>13.6</v>
      </c>
      <c r="G93" t="s">
        <v>2196</v>
      </c>
      <c r="H93" t="s">
        <v>1416</v>
      </c>
      <c r="I93" t="s">
        <v>1111</v>
      </c>
      <c r="J93" t="s">
        <v>1111</v>
      </c>
    </row>
    <row r="94" spans="1:10" x14ac:dyDescent="0.3">
      <c r="A94" t="s">
        <v>109</v>
      </c>
      <c r="B94" t="s">
        <v>9</v>
      </c>
      <c r="C94" t="s">
        <v>1534</v>
      </c>
      <c r="D94" t="s">
        <v>10</v>
      </c>
      <c r="E94" t="s">
        <v>1114</v>
      </c>
      <c r="F94">
        <v>9.8000000000000007</v>
      </c>
      <c r="G94" t="s">
        <v>2198</v>
      </c>
      <c r="H94" t="s">
        <v>1416</v>
      </c>
      <c r="I94" t="s">
        <v>1111</v>
      </c>
      <c r="J94" t="s">
        <v>1111</v>
      </c>
    </row>
    <row r="95" spans="1:10" x14ac:dyDescent="0.3">
      <c r="A95" t="s">
        <v>110</v>
      </c>
      <c r="B95" t="s">
        <v>9</v>
      </c>
      <c r="C95" t="s">
        <v>1534</v>
      </c>
      <c r="D95" t="s">
        <v>10</v>
      </c>
      <c r="E95" t="s">
        <v>1114</v>
      </c>
      <c r="F95">
        <v>13</v>
      </c>
      <c r="G95" t="s">
        <v>2196</v>
      </c>
      <c r="H95" t="s">
        <v>1416</v>
      </c>
      <c r="I95" t="s">
        <v>1111</v>
      </c>
      <c r="J95" t="s">
        <v>1111</v>
      </c>
    </row>
    <row r="96" spans="1:10" x14ac:dyDescent="0.3">
      <c r="A96" t="s">
        <v>111</v>
      </c>
      <c r="B96" t="s">
        <v>9</v>
      </c>
      <c r="C96" t="s">
        <v>1534</v>
      </c>
      <c r="D96" t="s">
        <v>10</v>
      </c>
      <c r="E96" t="s">
        <v>1114</v>
      </c>
      <c r="F96">
        <v>13.3</v>
      </c>
      <c r="G96" t="s">
        <v>2196</v>
      </c>
      <c r="H96" t="s">
        <v>1416</v>
      </c>
      <c r="I96" t="s">
        <v>1111</v>
      </c>
      <c r="J96" t="s">
        <v>1111</v>
      </c>
    </row>
    <row r="97" spans="1:10" x14ac:dyDescent="0.3">
      <c r="A97" t="s">
        <v>112</v>
      </c>
      <c r="B97" t="s">
        <v>9</v>
      </c>
      <c r="C97" t="s">
        <v>1534</v>
      </c>
      <c r="D97" t="s">
        <v>10</v>
      </c>
      <c r="E97" t="s">
        <v>1114</v>
      </c>
      <c r="F97">
        <v>12.5</v>
      </c>
      <c r="G97" t="s">
        <v>2196</v>
      </c>
      <c r="H97" t="s">
        <v>1416</v>
      </c>
      <c r="I97" t="s">
        <v>1111</v>
      </c>
      <c r="J97" t="s">
        <v>1111</v>
      </c>
    </row>
    <row r="98" spans="1:10" x14ac:dyDescent="0.3">
      <c r="A98" t="s">
        <v>113</v>
      </c>
      <c r="B98" t="s">
        <v>9</v>
      </c>
      <c r="C98" t="s">
        <v>1534</v>
      </c>
      <c r="D98" t="s">
        <v>10</v>
      </c>
      <c r="E98" t="s">
        <v>1114</v>
      </c>
      <c r="F98">
        <v>12.5</v>
      </c>
      <c r="G98" t="s">
        <v>2196</v>
      </c>
      <c r="H98" t="s">
        <v>1416</v>
      </c>
      <c r="I98" t="s">
        <v>1111</v>
      </c>
      <c r="J98" t="s">
        <v>1111</v>
      </c>
    </row>
    <row r="99" spans="1:10" x14ac:dyDescent="0.3">
      <c r="A99" t="s">
        <v>114</v>
      </c>
      <c r="B99" t="s">
        <v>9</v>
      </c>
      <c r="C99" t="s">
        <v>1534</v>
      </c>
      <c r="D99" t="s">
        <v>10</v>
      </c>
      <c r="E99" t="s">
        <v>1114</v>
      </c>
      <c r="F99">
        <v>14</v>
      </c>
      <c r="G99" t="s">
        <v>2196</v>
      </c>
      <c r="H99" t="s">
        <v>1416</v>
      </c>
      <c r="I99" t="s">
        <v>1111</v>
      </c>
      <c r="J99" t="s">
        <v>1111</v>
      </c>
    </row>
    <row r="100" spans="1:10" x14ac:dyDescent="0.3">
      <c r="A100" t="s">
        <v>115</v>
      </c>
      <c r="B100" t="s">
        <v>9</v>
      </c>
      <c r="C100" t="s">
        <v>1534</v>
      </c>
      <c r="D100" t="s">
        <v>10</v>
      </c>
      <c r="E100" t="s">
        <v>1114</v>
      </c>
      <c r="F100">
        <v>14.7</v>
      </c>
      <c r="G100" t="s">
        <v>2196</v>
      </c>
      <c r="H100" t="s">
        <v>1416</v>
      </c>
      <c r="I100" t="s">
        <v>1111</v>
      </c>
      <c r="J100" t="s">
        <v>1111</v>
      </c>
    </row>
    <row r="101" spans="1:10" x14ac:dyDescent="0.3">
      <c r="A101" t="s">
        <v>116</v>
      </c>
      <c r="B101" t="s">
        <v>9</v>
      </c>
      <c r="C101" t="s">
        <v>1534</v>
      </c>
      <c r="D101" t="s">
        <v>10</v>
      </c>
      <c r="E101" t="s">
        <v>1114</v>
      </c>
      <c r="F101">
        <v>13.9</v>
      </c>
      <c r="G101" t="s">
        <v>2196</v>
      </c>
      <c r="H101" t="s">
        <v>1416</v>
      </c>
      <c r="I101" t="s">
        <v>1111</v>
      </c>
      <c r="J101" t="s">
        <v>1111</v>
      </c>
    </row>
    <row r="102" spans="1:10" x14ac:dyDescent="0.3">
      <c r="A102" t="s">
        <v>117</v>
      </c>
      <c r="B102" t="s">
        <v>9</v>
      </c>
      <c r="C102" t="s">
        <v>1534</v>
      </c>
      <c r="D102" t="s">
        <v>10</v>
      </c>
      <c r="E102" t="s">
        <v>1114</v>
      </c>
      <c r="F102">
        <v>8</v>
      </c>
      <c r="G102" t="s">
        <v>2198</v>
      </c>
      <c r="H102" t="s">
        <v>1416</v>
      </c>
      <c r="I102" t="s">
        <v>1111</v>
      </c>
      <c r="J102" t="s">
        <v>1111</v>
      </c>
    </row>
    <row r="103" spans="1:10" x14ac:dyDescent="0.3">
      <c r="A103" t="s">
        <v>118</v>
      </c>
      <c r="B103" t="s">
        <v>9</v>
      </c>
      <c r="C103" t="s">
        <v>1534</v>
      </c>
      <c r="D103" t="s">
        <v>10</v>
      </c>
      <c r="E103" t="s">
        <v>1114</v>
      </c>
      <c r="F103">
        <v>14.5</v>
      </c>
      <c r="G103" t="s">
        <v>2196</v>
      </c>
      <c r="H103" t="s">
        <v>1416</v>
      </c>
      <c r="I103" t="s">
        <v>1111</v>
      </c>
      <c r="J103" t="s">
        <v>1111</v>
      </c>
    </row>
    <row r="104" spans="1:10" x14ac:dyDescent="0.3">
      <c r="A104" t="s">
        <v>119</v>
      </c>
      <c r="B104" t="s">
        <v>9</v>
      </c>
      <c r="C104" t="s">
        <v>1534</v>
      </c>
      <c r="D104" t="s">
        <v>13</v>
      </c>
      <c r="E104" t="s">
        <v>1112</v>
      </c>
      <c r="F104">
        <v>13.3</v>
      </c>
      <c r="G104" t="s">
        <v>2196</v>
      </c>
      <c r="H104" t="s">
        <v>1416</v>
      </c>
      <c r="I104" t="s">
        <v>1110</v>
      </c>
      <c r="J104" t="s">
        <v>1110</v>
      </c>
    </row>
    <row r="105" spans="1:10" x14ac:dyDescent="0.3">
      <c r="A105" t="s">
        <v>120</v>
      </c>
      <c r="B105" t="s">
        <v>9</v>
      </c>
      <c r="C105" t="s">
        <v>1534</v>
      </c>
      <c r="D105" t="s">
        <v>10</v>
      </c>
      <c r="E105" t="s">
        <v>1114</v>
      </c>
      <c r="F105">
        <v>13.2</v>
      </c>
      <c r="G105" t="s">
        <v>2196</v>
      </c>
      <c r="H105" t="s">
        <v>1416</v>
      </c>
      <c r="I105" t="s">
        <v>1111</v>
      </c>
      <c r="J105" t="s">
        <v>1111</v>
      </c>
    </row>
    <row r="106" spans="1:10" x14ac:dyDescent="0.3">
      <c r="A106" t="s">
        <v>121</v>
      </c>
      <c r="B106" t="s">
        <v>9</v>
      </c>
      <c r="C106" t="s">
        <v>1534</v>
      </c>
      <c r="D106" t="s">
        <v>10</v>
      </c>
      <c r="E106" t="s">
        <v>1114</v>
      </c>
      <c r="F106">
        <v>12.6</v>
      </c>
      <c r="G106" t="s">
        <v>2196</v>
      </c>
      <c r="H106" t="s">
        <v>1416</v>
      </c>
      <c r="I106" t="s">
        <v>1111</v>
      </c>
      <c r="J106" t="s">
        <v>1111</v>
      </c>
    </row>
    <row r="107" spans="1:10" x14ac:dyDescent="0.3">
      <c r="A107" t="s">
        <v>122</v>
      </c>
      <c r="B107" t="s">
        <v>9</v>
      </c>
      <c r="C107" t="s">
        <v>1534</v>
      </c>
      <c r="D107" t="s">
        <v>10</v>
      </c>
      <c r="E107" t="s">
        <v>1114</v>
      </c>
      <c r="F107">
        <v>14</v>
      </c>
      <c r="G107" t="s">
        <v>2196</v>
      </c>
      <c r="H107" t="s">
        <v>1416</v>
      </c>
      <c r="I107" t="s">
        <v>1111</v>
      </c>
      <c r="J107" t="s">
        <v>1111</v>
      </c>
    </row>
    <row r="108" spans="1:10" x14ac:dyDescent="0.3">
      <c r="A108" t="s">
        <v>123</v>
      </c>
      <c r="B108" t="s">
        <v>9</v>
      </c>
      <c r="C108" t="s">
        <v>1534</v>
      </c>
      <c r="D108" t="s">
        <v>10</v>
      </c>
      <c r="E108" t="s">
        <v>1114</v>
      </c>
      <c r="F108">
        <v>12.3</v>
      </c>
      <c r="G108" t="s">
        <v>2196</v>
      </c>
      <c r="H108" t="s">
        <v>1416</v>
      </c>
      <c r="I108" t="s">
        <v>1111</v>
      </c>
      <c r="J108" t="s">
        <v>1111</v>
      </c>
    </row>
    <row r="109" spans="1:10" x14ac:dyDescent="0.3">
      <c r="A109" t="s">
        <v>124</v>
      </c>
      <c r="B109" t="s">
        <v>9</v>
      </c>
      <c r="C109" t="s">
        <v>1534</v>
      </c>
      <c r="D109" t="s">
        <v>10</v>
      </c>
      <c r="E109" t="s">
        <v>1114</v>
      </c>
      <c r="F109">
        <v>11.4</v>
      </c>
      <c r="G109" t="s">
        <v>2197</v>
      </c>
      <c r="H109" t="s">
        <v>1416</v>
      </c>
      <c r="I109" t="s">
        <v>1110</v>
      </c>
      <c r="J109" t="s">
        <v>1110</v>
      </c>
    </row>
    <row r="110" spans="1:10" x14ac:dyDescent="0.3">
      <c r="A110" t="s">
        <v>125</v>
      </c>
      <c r="B110" t="s">
        <v>9</v>
      </c>
      <c r="C110" t="s">
        <v>1534</v>
      </c>
      <c r="D110" t="s">
        <v>10</v>
      </c>
      <c r="E110" t="s">
        <v>1114</v>
      </c>
      <c r="F110">
        <v>14.8</v>
      </c>
      <c r="G110" t="s">
        <v>2196</v>
      </c>
      <c r="H110" t="s">
        <v>1416</v>
      </c>
      <c r="I110" t="s">
        <v>1111</v>
      </c>
      <c r="J110" t="s">
        <v>1111</v>
      </c>
    </row>
    <row r="111" spans="1:10" x14ac:dyDescent="0.3">
      <c r="A111" t="s">
        <v>126</v>
      </c>
      <c r="B111" t="s">
        <v>9</v>
      </c>
      <c r="C111" t="s">
        <v>1534</v>
      </c>
      <c r="D111" t="s">
        <v>10</v>
      </c>
      <c r="E111" t="s">
        <v>1114</v>
      </c>
      <c r="F111">
        <v>14.9</v>
      </c>
      <c r="G111" t="s">
        <v>2196</v>
      </c>
      <c r="H111" t="s">
        <v>1417</v>
      </c>
      <c r="I111" t="s">
        <v>1111</v>
      </c>
      <c r="J111" t="s">
        <v>1111</v>
      </c>
    </row>
    <row r="112" spans="1:10" x14ac:dyDescent="0.3">
      <c r="A112" t="s">
        <v>127</v>
      </c>
      <c r="B112" t="s">
        <v>9</v>
      </c>
      <c r="C112" t="s">
        <v>1534</v>
      </c>
      <c r="D112" t="s">
        <v>10</v>
      </c>
      <c r="E112" t="s">
        <v>1114</v>
      </c>
      <c r="F112">
        <v>12.8</v>
      </c>
      <c r="G112" t="s">
        <v>2196</v>
      </c>
      <c r="H112" t="s">
        <v>1416</v>
      </c>
      <c r="I112" t="s">
        <v>1111</v>
      </c>
      <c r="J112" t="s">
        <v>1111</v>
      </c>
    </row>
    <row r="113" spans="1:10" x14ac:dyDescent="0.3">
      <c r="A113" t="s">
        <v>128</v>
      </c>
      <c r="B113" t="s">
        <v>9</v>
      </c>
      <c r="C113" t="s">
        <v>1534</v>
      </c>
      <c r="D113" t="s">
        <v>10</v>
      </c>
      <c r="E113" t="s">
        <v>1114</v>
      </c>
      <c r="F113">
        <v>12.8</v>
      </c>
      <c r="G113" t="s">
        <v>2196</v>
      </c>
      <c r="H113" t="s">
        <v>1416</v>
      </c>
      <c r="I113" t="s">
        <v>1111</v>
      </c>
      <c r="J113" t="s">
        <v>1111</v>
      </c>
    </row>
    <row r="114" spans="1:10" x14ac:dyDescent="0.3">
      <c r="A114" t="s">
        <v>129</v>
      </c>
      <c r="B114" t="s">
        <v>9</v>
      </c>
      <c r="C114" t="s">
        <v>1534</v>
      </c>
      <c r="D114" t="s">
        <v>10</v>
      </c>
      <c r="E114" t="s">
        <v>1114</v>
      </c>
      <c r="F114">
        <v>10.8</v>
      </c>
      <c r="G114" t="s">
        <v>2198</v>
      </c>
      <c r="H114" t="s">
        <v>1416</v>
      </c>
      <c r="I114" t="s">
        <v>1111</v>
      </c>
      <c r="J114" t="s">
        <v>1111</v>
      </c>
    </row>
    <row r="115" spans="1:10" x14ac:dyDescent="0.3">
      <c r="A115" t="s">
        <v>130</v>
      </c>
      <c r="B115" t="s">
        <v>9</v>
      </c>
      <c r="C115" t="s">
        <v>1534</v>
      </c>
      <c r="D115" t="s">
        <v>10</v>
      </c>
      <c r="E115" t="s">
        <v>1114</v>
      </c>
      <c r="F115">
        <v>12.9</v>
      </c>
      <c r="G115" t="s">
        <v>2196</v>
      </c>
      <c r="H115" t="s">
        <v>1416</v>
      </c>
      <c r="I115" t="s">
        <v>1110</v>
      </c>
      <c r="J115" t="s">
        <v>1111</v>
      </c>
    </row>
    <row r="116" spans="1:10" x14ac:dyDescent="0.3">
      <c r="A116" t="s">
        <v>1419</v>
      </c>
      <c r="B116" t="s">
        <v>9</v>
      </c>
      <c r="C116" t="s">
        <v>1534</v>
      </c>
      <c r="D116" t="s">
        <v>10</v>
      </c>
      <c r="E116" t="s">
        <v>1114</v>
      </c>
      <c r="F116">
        <v>13.7</v>
      </c>
      <c r="G116" t="s">
        <v>2196</v>
      </c>
      <c r="H116" t="s">
        <v>1416</v>
      </c>
      <c r="I116" t="s">
        <v>1111</v>
      </c>
      <c r="J116" t="s">
        <v>1111</v>
      </c>
    </row>
    <row r="117" spans="1:10" x14ac:dyDescent="0.3">
      <c r="A117" t="s">
        <v>131</v>
      </c>
      <c r="B117" t="s">
        <v>9</v>
      </c>
      <c r="C117" t="s">
        <v>1534</v>
      </c>
      <c r="D117" t="s">
        <v>10</v>
      </c>
      <c r="E117" t="s">
        <v>1114</v>
      </c>
      <c r="F117">
        <v>13</v>
      </c>
      <c r="G117" t="s">
        <v>2196</v>
      </c>
      <c r="H117" t="s">
        <v>1416</v>
      </c>
      <c r="I117" t="s">
        <v>1111</v>
      </c>
      <c r="J117" t="s">
        <v>1111</v>
      </c>
    </row>
    <row r="118" spans="1:10" x14ac:dyDescent="0.3">
      <c r="A118" t="s">
        <v>132</v>
      </c>
      <c r="B118" t="s">
        <v>9</v>
      </c>
      <c r="C118" t="s">
        <v>1534</v>
      </c>
      <c r="D118" t="s">
        <v>13</v>
      </c>
      <c r="E118" t="s">
        <v>1112</v>
      </c>
      <c r="F118">
        <v>11.9</v>
      </c>
      <c r="G118" t="s">
        <v>2197</v>
      </c>
      <c r="H118" t="s">
        <v>1416</v>
      </c>
      <c r="I118" t="s">
        <v>1111</v>
      </c>
      <c r="J118" t="s">
        <v>1111</v>
      </c>
    </row>
    <row r="119" spans="1:10" x14ac:dyDescent="0.3">
      <c r="A119" t="s">
        <v>133</v>
      </c>
      <c r="B119" t="s">
        <v>9</v>
      </c>
      <c r="C119" t="s">
        <v>1534</v>
      </c>
      <c r="D119" t="s">
        <v>13</v>
      </c>
      <c r="E119" t="s">
        <v>1112</v>
      </c>
      <c r="F119">
        <v>13</v>
      </c>
      <c r="G119" t="s">
        <v>2196</v>
      </c>
      <c r="H119" t="s">
        <v>1416</v>
      </c>
      <c r="I119" t="s">
        <v>1110</v>
      </c>
      <c r="J119" t="s">
        <v>1111</v>
      </c>
    </row>
    <row r="120" spans="1:10" x14ac:dyDescent="0.3">
      <c r="A120" t="s">
        <v>134</v>
      </c>
      <c r="B120" t="s">
        <v>9</v>
      </c>
      <c r="C120" t="s">
        <v>1534</v>
      </c>
      <c r="D120" t="s">
        <v>10</v>
      </c>
      <c r="E120" t="s">
        <v>1114</v>
      </c>
      <c r="F120">
        <v>13.2</v>
      </c>
      <c r="G120" t="s">
        <v>2196</v>
      </c>
      <c r="H120" t="s">
        <v>1416</v>
      </c>
      <c r="I120" t="s">
        <v>1111</v>
      </c>
      <c r="J120" t="s">
        <v>1111</v>
      </c>
    </row>
    <row r="121" spans="1:10" x14ac:dyDescent="0.3">
      <c r="A121" t="s">
        <v>135</v>
      </c>
      <c r="B121" t="s">
        <v>9</v>
      </c>
      <c r="C121" t="s">
        <v>1534</v>
      </c>
      <c r="D121" t="s">
        <v>10</v>
      </c>
      <c r="E121" t="s">
        <v>1114</v>
      </c>
      <c r="F121">
        <v>9.6</v>
      </c>
      <c r="G121" t="s">
        <v>2198</v>
      </c>
      <c r="H121" t="s">
        <v>1416</v>
      </c>
      <c r="I121" t="s">
        <v>1111</v>
      </c>
      <c r="J121" t="s">
        <v>1111</v>
      </c>
    </row>
    <row r="122" spans="1:10" x14ac:dyDescent="0.3">
      <c r="A122" t="s">
        <v>136</v>
      </c>
      <c r="B122" t="s">
        <v>9</v>
      </c>
      <c r="C122" t="s">
        <v>1534</v>
      </c>
      <c r="D122" t="s">
        <v>13</v>
      </c>
      <c r="E122" t="s">
        <v>1112</v>
      </c>
      <c r="F122">
        <v>13.4</v>
      </c>
      <c r="G122" t="s">
        <v>2196</v>
      </c>
      <c r="H122" t="s">
        <v>1416</v>
      </c>
      <c r="I122" t="s">
        <v>1110</v>
      </c>
      <c r="J122" t="s">
        <v>1110</v>
      </c>
    </row>
    <row r="123" spans="1:10" x14ac:dyDescent="0.3">
      <c r="A123" t="s">
        <v>137</v>
      </c>
      <c r="B123" t="s">
        <v>9</v>
      </c>
      <c r="C123" t="s">
        <v>1534</v>
      </c>
      <c r="D123" t="s">
        <v>10</v>
      </c>
      <c r="E123" t="s">
        <v>1114</v>
      </c>
      <c r="F123">
        <v>15</v>
      </c>
      <c r="G123" t="s">
        <v>2196</v>
      </c>
      <c r="H123" t="s">
        <v>1416</v>
      </c>
      <c r="I123" t="s">
        <v>1111</v>
      </c>
      <c r="J123" t="s">
        <v>1111</v>
      </c>
    </row>
    <row r="124" spans="1:10" x14ac:dyDescent="0.3">
      <c r="A124" t="s">
        <v>138</v>
      </c>
      <c r="B124" t="s">
        <v>9</v>
      </c>
      <c r="C124" t="s">
        <v>1534</v>
      </c>
      <c r="D124" t="s">
        <v>13</v>
      </c>
      <c r="E124" t="s">
        <v>1112</v>
      </c>
      <c r="F124">
        <v>14</v>
      </c>
      <c r="G124" t="s">
        <v>2196</v>
      </c>
      <c r="H124" t="s">
        <v>1416</v>
      </c>
      <c r="I124" t="s">
        <v>1111</v>
      </c>
      <c r="J124" t="s">
        <v>1111</v>
      </c>
    </row>
    <row r="125" spans="1:10" x14ac:dyDescent="0.3">
      <c r="A125" t="s">
        <v>139</v>
      </c>
      <c r="B125" t="s">
        <v>9</v>
      </c>
      <c r="C125" t="s">
        <v>1534</v>
      </c>
      <c r="D125" t="s">
        <v>10</v>
      </c>
      <c r="E125" t="s">
        <v>1114</v>
      </c>
      <c r="F125">
        <v>10.5</v>
      </c>
      <c r="G125" t="s">
        <v>2198</v>
      </c>
      <c r="H125" t="s">
        <v>1416</v>
      </c>
      <c r="I125" t="s">
        <v>1111</v>
      </c>
      <c r="J125" t="s">
        <v>1111</v>
      </c>
    </row>
    <row r="126" spans="1:10" x14ac:dyDescent="0.3">
      <c r="A126" t="s">
        <v>140</v>
      </c>
      <c r="B126" t="s">
        <v>9</v>
      </c>
      <c r="C126" t="s">
        <v>1534</v>
      </c>
      <c r="D126" t="s">
        <v>10</v>
      </c>
      <c r="E126" t="s">
        <v>1114</v>
      </c>
      <c r="F126">
        <v>11</v>
      </c>
      <c r="G126" t="s">
        <v>2197</v>
      </c>
      <c r="H126" t="s">
        <v>1416</v>
      </c>
      <c r="I126" t="s">
        <v>1110</v>
      </c>
      <c r="J126" t="s">
        <v>1111</v>
      </c>
    </row>
    <row r="127" spans="1:10" x14ac:dyDescent="0.3">
      <c r="A127" t="s">
        <v>141</v>
      </c>
      <c r="B127" t="s">
        <v>9</v>
      </c>
      <c r="C127" t="s">
        <v>1534</v>
      </c>
      <c r="D127" t="s">
        <v>10</v>
      </c>
      <c r="E127" t="s">
        <v>1114</v>
      </c>
      <c r="F127">
        <v>14.4</v>
      </c>
      <c r="G127" t="s">
        <v>2196</v>
      </c>
      <c r="H127" t="s">
        <v>1416</v>
      </c>
      <c r="I127" t="s">
        <v>1111</v>
      </c>
      <c r="J127" t="s">
        <v>1111</v>
      </c>
    </row>
    <row r="128" spans="1:10" x14ac:dyDescent="0.3">
      <c r="A128" t="s">
        <v>142</v>
      </c>
      <c r="B128" t="s">
        <v>9</v>
      </c>
      <c r="C128" t="s">
        <v>1534</v>
      </c>
      <c r="D128" t="s">
        <v>10</v>
      </c>
      <c r="E128" t="s">
        <v>1114</v>
      </c>
      <c r="F128">
        <v>15.4</v>
      </c>
      <c r="G128" t="s">
        <v>2196</v>
      </c>
      <c r="H128" t="s">
        <v>1416</v>
      </c>
      <c r="I128" t="s">
        <v>1111</v>
      </c>
      <c r="J128" t="s">
        <v>1111</v>
      </c>
    </row>
    <row r="129" spans="1:10" x14ac:dyDescent="0.3">
      <c r="A129" t="s">
        <v>143</v>
      </c>
      <c r="B129" t="s">
        <v>9</v>
      </c>
      <c r="C129" t="s">
        <v>1534</v>
      </c>
      <c r="D129" t="s">
        <v>13</v>
      </c>
      <c r="E129" t="s">
        <v>1112</v>
      </c>
      <c r="F129">
        <v>13.6</v>
      </c>
      <c r="G129" t="s">
        <v>2196</v>
      </c>
      <c r="H129" t="s">
        <v>1416</v>
      </c>
      <c r="I129" t="s">
        <v>1111</v>
      </c>
      <c r="J129" t="s">
        <v>1111</v>
      </c>
    </row>
    <row r="130" spans="1:10" x14ac:dyDescent="0.3">
      <c r="A130" t="s">
        <v>144</v>
      </c>
      <c r="B130" t="s">
        <v>9</v>
      </c>
      <c r="C130" t="s">
        <v>1534</v>
      </c>
      <c r="D130" t="s">
        <v>10</v>
      </c>
      <c r="E130" t="s">
        <v>1114</v>
      </c>
      <c r="F130">
        <v>13.1</v>
      </c>
      <c r="G130" t="s">
        <v>2196</v>
      </c>
      <c r="H130" t="s">
        <v>1416</v>
      </c>
      <c r="I130" t="s">
        <v>1111</v>
      </c>
      <c r="J130" t="s">
        <v>1111</v>
      </c>
    </row>
    <row r="131" spans="1:10" x14ac:dyDescent="0.3">
      <c r="A131" t="s">
        <v>145</v>
      </c>
      <c r="B131" t="s">
        <v>9</v>
      </c>
      <c r="C131" t="s">
        <v>1534</v>
      </c>
      <c r="D131" t="s">
        <v>10</v>
      </c>
      <c r="E131" t="s">
        <v>1114</v>
      </c>
      <c r="F131">
        <v>12.9</v>
      </c>
      <c r="G131" t="s">
        <v>2196</v>
      </c>
      <c r="H131" t="s">
        <v>1416</v>
      </c>
      <c r="I131" t="s">
        <v>1111</v>
      </c>
      <c r="J131" t="s">
        <v>1111</v>
      </c>
    </row>
    <row r="132" spans="1:10" x14ac:dyDescent="0.3">
      <c r="A132" t="s">
        <v>146</v>
      </c>
      <c r="B132" t="s">
        <v>9</v>
      </c>
      <c r="C132" t="s">
        <v>1534</v>
      </c>
      <c r="D132" t="s">
        <v>10</v>
      </c>
      <c r="E132" t="s">
        <v>1114</v>
      </c>
      <c r="F132">
        <v>12</v>
      </c>
      <c r="G132" t="s">
        <v>2196</v>
      </c>
      <c r="H132" t="s">
        <v>1416</v>
      </c>
      <c r="I132" t="s">
        <v>1111</v>
      </c>
      <c r="J132" t="s">
        <v>1111</v>
      </c>
    </row>
    <row r="133" spans="1:10" x14ac:dyDescent="0.3">
      <c r="A133" t="s">
        <v>147</v>
      </c>
      <c r="B133" t="s">
        <v>9</v>
      </c>
      <c r="C133" t="s">
        <v>1534</v>
      </c>
      <c r="D133" t="s">
        <v>10</v>
      </c>
      <c r="E133" t="s">
        <v>1114</v>
      </c>
      <c r="F133">
        <v>13.5</v>
      </c>
      <c r="G133" t="s">
        <v>2196</v>
      </c>
      <c r="H133" t="s">
        <v>1416</v>
      </c>
      <c r="I133" t="s">
        <v>1111</v>
      </c>
      <c r="J133" t="s">
        <v>1111</v>
      </c>
    </row>
    <row r="134" spans="1:10" x14ac:dyDescent="0.3">
      <c r="A134" t="s">
        <v>148</v>
      </c>
      <c r="B134" t="s">
        <v>9</v>
      </c>
      <c r="C134" t="s">
        <v>1534</v>
      </c>
      <c r="D134" t="s">
        <v>10</v>
      </c>
      <c r="E134" t="s">
        <v>1114</v>
      </c>
      <c r="F134">
        <v>14.8</v>
      </c>
      <c r="G134" t="s">
        <v>2196</v>
      </c>
      <c r="H134" t="s">
        <v>1416</v>
      </c>
      <c r="I134" t="s">
        <v>1111</v>
      </c>
      <c r="J134" t="s">
        <v>1111</v>
      </c>
    </row>
    <row r="135" spans="1:10" x14ac:dyDescent="0.3">
      <c r="A135" t="s">
        <v>149</v>
      </c>
      <c r="B135" t="s">
        <v>9</v>
      </c>
      <c r="C135" t="s">
        <v>1534</v>
      </c>
      <c r="D135" t="s">
        <v>13</v>
      </c>
      <c r="E135" t="s">
        <v>1112</v>
      </c>
      <c r="F135">
        <v>16.2</v>
      </c>
      <c r="G135" t="s">
        <v>2196</v>
      </c>
      <c r="H135" t="s">
        <v>1416</v>
      </c>
      <c r="I135" t="s">
        <v>1111</v>
      </c>
      <c r="J135" t="s">
        <v>1111</v>
      </c>
    </row>
    <row r="136" spans="1:10" x14ac:dyDescent="0.3">
      <c r="A136" t="s">
        <v>150</v>
      </c>
      <c r="B136" t="s">
        <v>9</v>
      </c>
      <c r="C136" t="s">
        <v>1534</v>
      </c>
      <c r="D136" t="s">
        <v>10</v>
      </c>
      <c r="E136" t="s">
        <v>1114</v>
      </c>
      <c r="F136">
        <v>12.2</v>
      </c>
      <c r="G136" t="s">
        <v>2196</v>
      </c>
      <c r="H136" t="s">
        <v>1416</v>
      </c>
      <c r="I136" t="s">
        <v>1111</v>
      </c>
      <c r="J136" t="s">
        <v>1111</v>
      </c>
    </row>
    <row r="137" spans="1:10" x14ac:dyDescent="0.3">
      <c r="A137" t="s">
        <v>151</v>
      </c>
      <c r="B137" t="s">
        <v>9</v>
      </c>
      <c r="C137" t="s">
        <v>1534</v>
      </c>
      <c r="D137" t="s">
        <v>13</v>
      </c>
      <c r="E137" t="s">
        <v>1112</v>
      </c>
      <c r="F137">
        <v>13.7</v>
      </c>
      <c r="G137" t="s">
        <v>2196</v>
      </c>
      <c r="H137" t="s">
        <v>1416</v>
      </c>
      <c r="I137" t="s">
        <v>1111</v>
      </c>
      <c r="J137" t="s">
        <v>1111</v>
      </c>
    </row>
    <row r="138" spans="1:10" x14ac:dyDescent="0.3">
      <c r="A138" t="s">
        <v>152</v>
      </c>
      <c r="B138" t="s">
        <v>9</v>
      </c>
      <c r="C138" t="s">
        <v>1534</v>
      </c>
      <c r="D138" t="s">
        <v>13</v>
      </c>
      <c r="E138" t="s">
        <v>1112</v>
      </c>
      <c r="F138">
        <v>13.8</v>
      </c>
      <c r="G138" t="s">
        <v>2196</v>
      </c>
      <c r="H138" t="s">
        <v>1416</v>
      </c>
      <c r="I138" t="s">
        <v>1110</v>
      </c>
      <c r="J138" t="s">
        <v>1110</v>
      </c>
    </row>
    <row r="139" spans="1:10" x14ac:dyDescent="0.3">
      <c r="A139" t="s">
        <v>153</v>
      </c>
      <c r="B139" t="s">
        <v>9</v>
      </c>
      <c r="C139" t="s">
        <v>1534</v>
      </c>
      <c r="D139" t="s">
        <v>10</v>
      </c>
      <c r="E139" t="s">
        <v>1114</v>
      </c>
      <c r="F139">
        <v>13.8</v>
      </c>
      <c r="G139" t="s">
        <v>2196</v>
      </c>
      <c r="H139" t="s">
        <v>1418</v>
      </c>
      <c r="I139" t="s">
        <v>1111</v>
      </c>
      <c r="J139" t="s">
        <v>1111</v>
      </c>
    </row>
    <row r="140" spans="1:10" x14ac:dyDescent="0.3">
      <c r="A140" t="s">
        <v>154</v>
      </c>
      <c r="B140" t="s">
        <v>9</v>
      </c>
      <c r="C140" t="s">
        <v>1534</v>
      </c>
      <c r="D140" t="s">
        <v>10</v>
      </c>
      <c r="E140" t="s">
        <v>1114</v>
      </c>
      <c r="F140">
        <v>12.6</v>
      </c>
      <c r="G140" t="s">
        <v>2196</v>
      </c>
      <c r="H140" t="s">
        <v>1416</v>
      </c>
      <c r="I140" t="s">
        <v>1110</v>
      </c>
      <c r="J140" t="s">
        <v>1110</v>
      </c>
    </row>
    <row r="141" spans="1:10" x14ac:dyDescent="0.3">
      <c r="A141" t="s">
        <v>155</v>
      </c>
      <c r="B141" t="s">
        <v>9</v>
      </c>
      <c r="C141" t="s">
        <v>1534</v>
      </c>
      <c r="D141" t="s">
        <v>10</v>
      </c>
      <c r="E141" t="s">
        <v>1114</v>
      </c>
      <c r="F141">
        <v>13.9</v>
      </c>
      <c r="G141" t="s">
        <v>2196</v>
      </c>
      <c r="H141" t="s">
        <v>1416</v>
      </c>
      <c r="I141" t="s">
        <v>1111</v>
      </c>
      <c r="J141" t="s">
        <v>1111</v>
      </c>
    </row>
    <row r="142" spans="1:10" x14ac:dyDescent="0.3">
      <c r="A142" t="s">
        <v>156</v>
      </c>
      <c r="B142" t="s">
        <v>9</v>
      </c>
      <c r="C142" t="s">
        <v>1534</v>
      </c>
      <c r="D142" t="s">
        <v>10</v>
      </c>
      <c r="E142" t="s">
        <v>1114</v>
      </c>
      <c r="F142">
        <v>13.3</v>
      </c>
      <c r="G142" t="s">
        <v>2196</v>
      </c>
      <c r="H142" t="s">
        <v>1416</v>
      </c>
      <c r="I142" t="s">
        <v>1111</v>
      </c>
      <c r="J142" t="s">
        <v>1111</v>
      </c>
    </row>
    <row r="143" spans="1:10" x14ac:dyDescent="0.3">
      <c r="A143" t="s">
        <v>157</v>
      </c>
      <c r="B143" t="s">
        <v>9</v>
      </c>
      <c r="C143" t="s">
        <v>1534</v>
      </c>
      <c r="D143" t="s">
        <v>10</v>
      </c>
      <c r="E143" t="s">
        <v>1114</v>
      </c>
      <c r="F143">
        <v>12.6</v>
      </c>
      <c r="G143" t="s">
        <v>2196</v>
      </c>
      <c r="H143" t="s">
        <v>1416</v>
      </c>
      <c r="I143" t="s">
        <v>1111</v>
      </c>
      <c r="J143" t="s">
        <v>1110</v>
      </c>
    </row>
    <row r="144" spans="1:10" x14ac:dyDescent="0.3">
      <c r="A144" t="s">
        <v>158</v>
      </c>
      <c r="B144" t="s">
        <v>9</v>
      </c>
      <c r="C144" t="s">
        <v>1534</v>
      </c>
      <c r="D144" t="s">
        <v>10</v>
      </c>
      <c r="E144" t="s">
        <v>1114</v>
      </c>
      <c r="F144">
        <v>11.6</v>
      </c>
      <c r="G144" t="s">
        <v>2197</v>
      </c>
      <c r="H144" t="s">
        <v>1416</v>
      </c>
      <c r="I144" t="s">
        <v>1111</v>
      </c>
      <c r="J144" t="s">
        <v>1111</v>
      </c>
    </row>
    <row r="145" spans="1:10" x14ac:dyDescent="0.3">
      <c r="A145" t="s">
        <v>159</v>
      </c>
      <c r="B145" t="s">
        <v>9</v>
      </c>
      <c r="C145" t="s">
        <v>1534</v>
      </c>
      <c r="D145" t="s">
        <v>10</v>
      </c>
      <c r="E145" t="s">
        <v>1114</v>
      </c>
      <c r="F145">
        <v>12.4</v>
      </c>
      <c r="G145" t="s">
        <v>2196</v>
      </c>
      <c r="H145" t="s">
        <v>1416</v>
      </c>
      <c r="I145" t="s">
        <v>1111</v>
      </c>
      <c r="J145" t="s">
        <v>1111</v>
      </c>
    </row>
    <row r="146" spans="1:10" x14ac:dyDescent="0.3">
      <c r="A146" t="s">
        <v>160</v>
      </c>
      <c r="B146" t="s">
        <v>9</v>
      </c>
      <c r="C146" t="s">
        <v>1534</v>
      </c>
      <c r="D146" t="s">
        <v>10</v>
      </c>
      <c r="E146" t="s">
        <v>1114</v>
      </c>
      <c r="F146">
        <v>13</v>
      </c>
      <c r="G146" t="s">
        <v>2196</v>
      </c>
      <c r="H146" t="s">
        <v>1416</v>
      </c>
      <c r="I146" t="s">
        <v>1111</v>
      </c>
      <c r="J146" t="s">
        <v>1111</v>
      </c>
    </row>
    <row r="147" spans="1:10" x14ac:dyDescent="0.3">
      <c r="A147" t="s">
        <v>161</v>
      </c>
      <c r="B147" t="s">
        <v>9</v>
      </c>
      <c r="C147" t="s">
        <v>1534</v>
      </c>
      <c r="D147" t="s">
        <v>10</v>
      </c>
      <c r="E147" t="s">
        <v>1114</v>
      </c>
      <c r="F147">
        <v>10.199999999999999</v>
      </c>
      <c r="G147" t="s">
        <v>2198</v>
      </c>
      <c r="H147" t="s">
        <v>1416</v>
      </c>
      <c r="I147" t="s">
        <v>1111</v>
      </c>
      <c r="J147" t="s">
        <v>1111</v>
      </c>
    </row>
    <row r="148" spans="1:10" x14ac:dyDescent="0.3">
      <c r="A148" t="s">
        <v>162</v>
      </c>
      <c r="B148" t="s">
        <v>9</v>
      </c>
      <c r="C148" t="s">
        <v>1534</v>
      </c>
      <c r="D148" t="s">
        <v>10</v>
      </c>
      <c r="E148" t="s">
        <v>1114</v>
      </c>
      <c r="F148">
        <v>16</v>
      </c>
      <c r="G148" t="s">
        <v>2196</v>
      </c>
      <c r="H148" t="s">
        <v>1416</v>
      </c>
      <c r="I148" t="s">
        <v>1111</v>
      </c>
      <c r="J148" t="s">
        <v>1111</v>
      </c>
    </row>
    <row r="149" spans="1:10" x14ac:dyDescent="0.3">
      <c r="A149" t="s">
        <v>163</v>
      </c>
      <c r="B149" t="s">
        <v>9</v>
      </c>
      <c r="C149" t="s">
        <v>1534</v>
      </c>
      <c r="D149" t="s">
        <v>13</v>
      </c>
      <c r="E149" t="s">
        <v>1112</v>
      </c>
      <c r="F149">
        <v>10.8</v>
      </c>
      <c r="G149" t="s">
        <v>2198</v>
      </c>
      <c r="H149" t="s">
        <v>1416</v>
      </c>
      <c r="I149" t="s">
        <v>1111</v>
      </c>
      <c r="J149" t="s">
        <v>1111</v>
      </c>
    </row>
    <row r="150" spans="1:10" x14ac:dyDescent="0.3">
      <c r="A150" t="s">
        <v>164</v>
      </c>
      <c r="B150" t="s">
        <v>9</v>
      </c>
      <c r="C150" t="s">
        <v>1534</v>
      </c>
      <c r="D150" t="s">
        <v>10</v>
      </c>
      <c r="E150" t="s">
        <v>1114</v>
      </c>
      <c r="F150">
        <v>14.5</v>
      </c>
      <c r="G150" t="s">
        <v>2196</v>
      </c>
      <c r="H150" t="s">
        <v>1416</v>
      </c>
      <c r="I150" t="s">
        <v>1111</v>
      </c>
      <c r="J150" t="s">
        <v>1111</v>
      </c>
    </row>
    <row r="151" spans="1:10" x14ac:dyDescent="0.3">
      <c r="A151" t="s">
        <v>165</v>
      </c>
      <c r="B151" t="s">
        <v>9</v>
      </c>
      <c r="C151" t="s">
        <v>1534</v>
      </c>
      <c r="D151" t="s">
        <v>10</v>
      </c>
      <c r="E151" t="s">
        <v>1114</v>
      </c>
      <c r="F151">
        <v>15.6</v>
      </c>
      <c r="G151" t="s">
        <v>2196</v>
      </c>
      <c r="H151" t="s">
        <v>1416</v>
      </c>
      <c r="I151" t="s">
        <v>1111</v>
      </c>
      <c r="J151" t="s">
        <v>1111</v>
      </c>
    </row>
    <row r="152" spans="1:10" x14ac:dyDescent="0.3">
      <c r="A152" t="s">
        <v>166</v>
      </c>
      <c r="B152" t="s">
        <v>9</v>
      </c>
      <c r="C152" t="s">
        <v>1534</v>
      </c>
      <c r="D152" t="s">
        <v>10</v>
      </c>
      <c r="E152" t="s">
        <v>1114</v>
      </c>
      <c r="F152">
        <v>14.1</v>
      </c>
      <c r="G152" t="s">
        <v>2196</v>
      </c>
      <c r="H152" t="s">
        <v>1416</v>
      </c>
      <c r="I152" t="s">
        <v>1111</v>
      </c>
      <c r="J152" t="s">
        <v>1111</v>
      </c>
    </row>
    <row r="153" spans="1:10" x14ac:dyDescent="0.3">
      <c r="A153" t="s">
        <v>167</v>
      </c>
      <c r="B153" t="s">
        <v>9</v>
      </c>
      <c r="C153" t="s">
        <v>1534</v>
      </c>
      <c r="D153" t="s">
        <v>13</v>
      </c>
      <c r="E153" t="s">
        <v>1112</v>
      </c>
      <c r="F153">
        <v>9.6999999999999993</v>
      </c>
      <c r="G153" t="s">
        <v>2198</v>
      </c>
      <c r="H153" t="s">
        <v>1417</v>
      </c>
      <c r="I153" t="s">
        <v>1111</v>
      </c>
      <c r="J153" t="s">
        <v>1111</v>
      </c>
    </row>
    <row r="154" spans="1:10" x14ac:dyDescent="0.3">
      <c r="A154" t="s">
        <v>168</v>
      </c>
      <c r="B154" t="s">
        <v>9</v>
      </c>
      <c r="C154" t="s">
        <v>1534</v>
      </c>
      <c r="D154" t="s">
        <v>10</v>
      </c>
      <c r="E154" t="s">
        <v>1114</v>
      </c>
      <c r="F154">
        <v>14.9</v>
      </c>
      <c r="G154" t="s">
        <v>2196</v>
      </c>
      <c r="H154" t="s">
        <v>1416</v>
      </c>
      <c r="I154" t="s">
        <v>1111</v>
      </c>
      <c r="J154" t="s">
        <v>1111</v>
      </c>
    </row>
    <row r="155" spans="1:10" x14ac:dyDescent="0.3">
      <c r="A155" t="s">
        <v>169</v>
      </c>
      <c r="B155" t="s">
        <v>9</v>
      </c>
      <c r="C155" t="s">
        <v>1534</v>
      </c>
      <c r="D155" t="s">
        <v>10</v>
      </c>
      <c r="E155" t="s">
        <v>1114</v>
      </c>
      <c r="F155">
        <v>14.3</v>
      </c>
      <c r="G155" t="s">
        <v>2196</v>
      </c>
      <c r="H155" t="s">
        <v>1416</v>
      </c>
      <c r="I155" t="s">
        <v>1111</v>
      </c>
      <c r="J155" t="s">
        <v>1111</v>
      </c>
    </row>
    <row r="156" spans="1:10" x14ac:dyDescent="0.3">
      <c r="A156" t="s">
        <v>170</v>
      </c>
      <c r="B156" t="s">
        <v>9</v>
      </c>
      <c r="C156" t="s">
        <v>1534</v>
      </c>
      <c r="D156" t="s">
        <v>10</v>
      </c>
      <c r="E156" t="s">
        <v>1114</v>
      </c>
      <c r="F156">
        <v>13.1</v>
      </c>
      <c r="G156" t="s">
        <v>2196</v>
      </c>
      <c r="H156" t="s">
        <v>1416</v>
      </c>
      <c r="I156" t="s">
        <v>1111</v>
      </c>
      <c r="J156" t="s">
        <v>1111</v>
      </c>
    </row>
    <row r="157" spans="1:10" x14ac:dyDescent="0.3">
      <c r="A157" t="s">
        <v>171</v>
      </c>
      <c r="B157" t="s">
        <v>9</v>
      </c>
      <c r="C157" t="s">
        <v>1534</v>
      </c>
      <c r="D157" t="s">
        <v>13</v>
      </c>
      <c r="E157" t="s">
        <v>1112</v>
      </c>
      <c r="F157">
        <v>12.5</v>
      </c>
      <c r="G157" t="s">
        <v>2196</v>
      </c>
      <c r="H157" t="s">
        <v>1416</v>
      </c>
      <c r="I157" t="s">
        <v>1111</v>
      </c>
      <c r="J157" t="s">
        <v>1111</v>
      </c>
    </row>
    <row r="158" spans="1:10" x14ac:dyDescent="0.3">
      <c r="A158" t="s">
        <v>172</v>
      </c>
      <c r="B158" t="s">
        <v>9</v>
      </c>
      <c r="C158" t="s">
        <v>1534</v>
      </c>
      <c r="D158" t="s">
        <v>10</v>
      </c>
      <c r="E158" t="s">
        <v>1114</v>
      </c>
      <c r="F158">
        <v>13.7</v>
      </c>
      <c r="G158" t="s">
        <v>2196</v>
      </c>
      <c r="H158" t="s">
        <v>1416</v>
      </c>
      <c r="I158" t="s">
        <v>1111</v>
      </c>
      <c r="J158" t="s">
        <v>1111</v>
      </c>
    </row>
    <row r="159" spans="1:10" x14ac:dyDescent="0.3">
      <c r="A159" t="s">
        <v>173</v>
      </c>
      <c r="B159" t="s">
        <v>9</v>
      </c>
      <c r="C159" t="s">
        <v>1534</v>
      </c>
      <c r="D159" t="s">
        <v>13</v>
      </c>
      <c r="E159" t="s">
        <v>1112</v>
      </c>
      <c r="F159">
        <v>13.2</v>
      </c>
      <c r="G159" t="s">
        <v>2196</v>
      </c>
      <c r="H159" t="s">
        <v>1417</v>
      </c>
      <c r="I159" t="s">
        <v>1111</v>
      </c>
      <c r="J159" t="s">
        <v>1111</v>
      </c>
    </row>
    <row r="160" spans="1:10" x14ac:dyDescent="0.3">
      <c r="A160" t="s">
        <v>174</v>
      </c>
      <c r="B160" t="s">
        <v>9</v>
      </c>
      <c r="C160" t="s">
        <v>1534</v>
      </c>
      <c r="D160" t="s">
        <v>10</v>
      </c>
      <c r="E160" t="s">
        <v>1114</v>
      </c>
      <c r="F160">
        <v>10.1</v>
      </c>
      <c r="G160" t="s">
        <v>2198</v>
      </c>
      <c r="H160" t="s">
        <v>1416</v>
      </c>
      <c r="I160" t="s">
        <v>1111</v>
      </c>
      <c r="J160" t="s">
        <v>1111</v>
      </c>
    </row>
    <row r="161" spans="1:10" x14ac:dyDescent="0.3">
      <c r="A161" t="s">
        <v>175</v>
      </c>
      <c r="B161" t="s">
        <v>9</v>
      </c>
      <c r="C161" t="s">
        <v>1534</v>
      </c>
      <c r="D161" t="s">
        <v>10</v>
      </c>
      <c r="E161" t="s">
        <v>1114</v>
      </c>
      <c r="F161">
        <v>13</v>
      </c>
      <c r="G161" t="s">
        <v>2196</v>
      </c>
      <c r="H161" t="s">
        <v>1416</v>
      </c>
      <c r="I161" t="s">
        <v>1111</v>
      </c>
      <c r="J161" t="s">
        <v>1111</v>
      </c>
    </row>
    <row r="162" spans="1:10" x14ac:dyDescent="0.3">
      <c r="A162" t="s">
        <v>176</v>
      </c>
      <c r="B162" t="s">
        <v>9</v>
      </c>
      <c r="C162" t="s">
        <v>1534</v>
      </c>
      <c r="D162" t="s">
        <v>10</v>
      </c>
      <c r="E162" t="s">
        <v>1114</v>
      </c>
      <c r="F162">
        <v>13.5</v>
      </c>
      <c r="G162" t="s">
        <v>2196</v>
      </c>
      <c r="H162" t="s">
        <v>1416</v>
      </c>
      <c r="I162" t="s">
        <v>1111</v>
      </c>
      <c r="J162" t="s">
        <v>1111</v>
      </c>
    </row>
    <row r="163" spans="1:10" x14ac:dyDescent="0.3">
      <c r="A163" t="s">
        <v>177</v>
      </c>
      <c r="B163" t="s">
        <v>9</v>
      </c>
      <c r="C163" t="s">
        <v>1534</v>
      </c>
      <c r="D163" t="s">
        <v>13</v>
      </c>
      <c r="E163" t="s">
        <v>1112</v>
      </c>
      <c r="F163">
        <v>15.1</v>
      </c>
      <c r="G163" t="s">
        <v>2196</v>
      </c>
      <c r="H163" t="s">
        <v>1416</v>
      </c>
      <c r="I163" t="s">
        <v>1111</v>
      </c>
      <c r="J163" t="s">
        <v>1111</v>
      </c>
    </row>
    <row r="164" spans="1:10" x14ac:dyDescent="0.3">
      <c r="A164" t="s">
        <v>178</v>
      </c>
      <c r="B164" t="s">
        <v>9</v>
      </c>
      <c r="C164" t="s">
        <v>1534</v>
      </c>
      <c r="D164" t="s">
        <v>10</v>
      </c>
      <c r="E164" t="s">
        <v>1114</v>
      </c>
      <c r="F164">
        <v>15</v>
      </c>
      <c r="G164" t="s">
        <v>2196</v>
      </c>
      <c r="H164" t="s">
        <v>1416</v>
      </c>
      <c r="I164" t="s">
        <v>1111</v>
      </c>
      <c r="J164" t="s">
        <v>1111</v>
      </c>
    </row>
    <row r="165" spans="1:10" x14ac:dyDescent="0.3">
      <c r="A165" t="s">
        <v>179</v>
      </c>
      <c r="B165" t="s">
        <v>9</v>
      </c>
      <c r="C165" t="s">
        <v>1534</v>
      </c>
      <c r="D165" t="s">
        <v>10</v>
      </c>
      <c r="E165" t="s">
        <v>1114</v>
      </c>
      <c r="F165">
        <v>13.1</v>
      </c>
      <c r="G165" t="s">
        <v>2196</v>
      </c>
      <c r="H165" t="s">
        <v>1416</v>
      </c>
      <c r="I165" t="s">
        <v>1111</v>
      </c>
      <c r="J165" t="s">
        <v>1111</v>
      </c>
    </row>
    <row r="166" spans="1:10" x14ac:dyDescent="0.3">
      <c r="A166" t="s">
        <v>1420</v>
      </c>
      <c r="B166" t="s">
        <v>9</v>
      </c>
      <c r="C166" t="s">
        <v>1534</v>
      </c>
      <c r="D166" t="s">
        <v>10</v>
      </c>
      <c r="E166" t="s">
        <v>1114</v>
      </c>
      <c r="F166">
        <v>16</v>
      </c>
      <c r="G166" t="s">
        <v>2196</v>
      </c>
      <c r="H166" t="s">
        <v>1416</v>
      </c>
      <c r="I166" t="s">
        <v>1111</v>
      </c>
      <c r="J166" t="s">
        <v>1111</v>
      </c>
    </row>
    <row r="167" spans="1:10" x14ac:dyDescent="0.3">
      <c r="A167" t="s">
        <v>180</v>
      </c>
      <c r="B167" t="s">
        <v>9</v>
      </c>
      <c r="C167" t="s">
        <v>1534</v>
      </c>
      <c r="D167" t="s">
        <v>10</v>
      </c>
      <c r="E167" t="s">
        <v>1114</v>
      </c>
      <c r="F167">
        <v>11.2</v>
      </c>
      <c r="G167" t="s">
        <v>2197</v>
      </c>
      <c r="H167" t="s">
        <v>1416</v>
      </c>
      <c r="I167" t="s">
        <v>1110</v>
      </c>
      <c r="J167" t="s">
        <v>1111</v>
      </c>
    </row>
    <row r="168" spans="1:10" x14ac:dyDescent="0.3">
      <c r="A168" t="s">
        <v>181</v>
      </c>
      <c r="B168" t="s">
        <v>16</v>
      </c>
      <c r="C168" t="s">
        <v>1540</v>
      </c>
      <c r="D168" t="s">
        <v>13</v>
      </c>
      <c r="E168" t="s">
        <v>1113</v>
      </c>
      <c r="F168">
        <v>12.5</v>
      </c>
      <c r="G168" t="s">
        <v>2196</v>
      </c>
      <c r="H168" t="s">
        <v>1416</v>
      </c>
      <c r="I168" t="s">
        <v>1110</v>
      </c>
      <c r="J168" t="s">
        <v>1110</v>
      </c>
    </row>
    <row r="169" spans="1:10" x14ac:dyDescent="0.3">
      <c r="A169" t="s">
        <v>182</v>
      </c>
      <c r="B169" t="s">
        <v>16</v>
      </c>
      <c r="C169" t="s">
        <v>1540</v>
      </c>
      <c r="D169" t="s">
        <v>13</v>
      </c>
      <c r="E169" t="s">
        <v>1113</v>
      </c>
      <c r="F169">
        <v>12.8</v>
      </c>
      <c r="G169" t="s">
        <v>2196</v>
      </c>
      <c r="H169" t="s">
        <v>1416</v>
      </c>
      <c r="I169" t="s">
        <v>1110</v>
      </c>
      <c r="J169" t="s">
        <v>1110</v>
      </c>
    </row>
    <row r="170" spans="1:10" x14ac:dyDescent="0.3">
      <c r="A170" t="s">
        <v>183</v>
      </c>
      <c r="B170" t="s">
        <v>16</v>
      </c>
      <c r="C170" t="s">
        <v>1540</v>
      </c>
      <c r="D170" t="s">
        <v>13</v>
      </c>
      <c r="E170" t="s">
        <v>1113</v>
      </c>
      <c r="F170">
        <v>12.1</v>
      </c>
      <c r="G170" t="s">
        <v>2196</v>
      </c>
      <c r="H170" t="s">
        <v>1418</v>
      </c>
      <c r="I170" t="s">
        <v>1110</v>
      </c>
      <c r="J170" t="s">
        <v>1110</v>
      </c>
    </row>
    <row r="171" spans="1:10" x14ac:dyDescent="0.3">
      <c r="A171" t="s">
        <v>184</v>
      </c>
      <c r="B171" t="s">
        <v>16</v>
      </c>
      <c r="C171" t="s">
        <v>1540</v>
      </c>
      <c r="D171" t="s">
        <v>13</v>
      </c>
      <c r="E171" t="s">
        <v>1113</v>
      </c>
      <c r="F171">
        <v>12</v>
      </c>
      <c r="G171" t="s">
        <v>2196</v>
      </c>
      <c r="H171" t="s">
        <v>1416</v>
      </c>
      <c r="I171" t="s">
        <v>1110</v>
      </c>
      <c r="J171" t="s">
        <v>1110</v>
      </c>
    </row>
    <row r="172" spans="1:10" x14ac:dyDescent="0.3">
      <c r="A172" t="s">
        <v>185</v>
      </c>
      <c r="B172" t="s">
        <v>16</v>
      </c>
      <c r="C172" t="s">
        <v>1540</v>
      </c>
      <c r="D172" t="s">
        <v>13</v>
      </c>
      <c r="E172" t="s">
        <v>1113</v>
      </c>
      <c r="F172">
        <v>11.4</v>
      </c>
      <c r="G172" t="s">
        <v>2197</v>
      </c>
      <c r="H172" t="s">
        <v>1416</v>
      </c>
      <c r="I172" t="s">
        <v>1110</v>
      </c>
      <c r="J172" t="s">
        <v>1110</v>
      </c>
    </row>
    <row r="173" spans="1:10" x14ac:dyDescent="0.3">
      <c r="A173" t="s">
        <v>186</v>
      </c>
      <c r="B173" t="s">
        <v>16</v>
      </c>
      <c r="C173" t="s">
        <v>1540</v>
      </c>
      <c r="D173" t="s">
        <v>13</v>
      </c>
      <c r="E173" t="s">
        <v>1113</v>
      </c>
      <c r="F173">
        <v>10</v>
      </c>
      <c r="G173" t="s">
        <v>2198</v>
      </c>
      <c r="H173" t="s">
        <v>1416</v>
      </c>
      <c r="I173" t="s">
        <v>1110</v>
      </c>
      <c r="J173" t="s">
        <v>1110</v>
      </c>
    </row>
    <row r="174" spans="1:10" x14ac:dyDescent="0.3">
      <c r="A174" t="s">
        <v>187</v>
      </c>
      <c r="B174" t="s">
        <v>9</v>
      </c>
      <c r="C174" t="s">
        <v>1534</v>
      </c>
      <c r="D174" t="s">
        <v>10</v>
      </c>
      <c r="E174" t="s">
        <v>1114</v>
      </c>
      <c r="F174">
        <v>12.8</v>
      </c>
      <c r="G174" t="s">
        <v>2196</v>
      </c>
      <c r="H174" t="s">
        <v>1416</v>
      </c>
      <c r="I174" t="s">
        <v>1111</v>
      </c>
      <c r="J174" t="s">
        <v>1111</v>
      </c>
    </row>
    <row r="175" spans="1:10" x14ac:dyDescent="0.3">
      <c r="A175" t="s">
        <v>188</v>
      </c>
      <c r="B175" t="s">
        <v>9</v>
      </c>
      <c r="C175" t="s">
        <v>1534</v>
      </c>
      <c r="D175" t="s">
        <v>10</v>
      </c>
      <c r="E175" t="s">
        <v>1114</v>
      </c>
      <c r="F175">
        <v>9.9</v>
      </c>
      <c r="G175" t="s">
        <v>2198</v>
      </c>
      <c r="H175" t="s">
        <v>1416</v>
      </c>
      <c r="I175" t="s">
        <v>1110</v>
      </c>
      <c r="J175" t="s">
        <v>1110</v>
      </c>
    </row>
    <row r="176" spans="1:10" x14ac:dyDescent="0.3">
      <c r="A176" t="s">
        <v>1421</v>
      </c>
      <c r="B176" t="s">
        <v>9</v>
      </c>
      <c r="C176" t="s">
        <v>1534</v>
      </c>
      <c r="D176" t="s">
        <v>10</v>
      </c>
      <c r="E176" t="s">
        <v>1114</v>
      </c>
      <c r="F176">
        <v>13.1</v>
      </c>
      <c r="G176" t="s">
        <v>2196</v>
      </c>
      <c r="I176" t="s">
        <v>1110</v>
      </c>
      <c r="J176" t="s">
        <v>1110</v>
      </c>
    </row>
    <row r="177" spans="1:10" x14ac:dyDescent="0.3">
      <c r="A177" t="s">
        <v>189</v>
      </c>
      <c r="B177" t="s">
        <v>9</v>
      </c>
      <c r="C177" t="s">
        <v>1534</v>
      </c>
      <c r="D177" t="s">
        <v>10</v>
      </c>
      <c r="E177" t="s">
        <v>1114</v>
      </c>
      <c r="F177">
        <v>13.3</v>
      </c>
      <c r="G177" t="s">
        <v>2196</v>
      </c>
      <c r="H177" t="s">
        <v>1416</v>
      </c>
      <c r="I177" t="s">
        <v>1111</v>
      </c>
      <c r="J177" t="s">
        <v>1111</v>
      </c>
    </row>
    <row r="178" spans="1:10" x14ac:dyDescent="0.3">
      <c r="A178" t="s">
        <v>190</v>
      </c>
      <c r="B178" t="s">
        <v>9</v>
      </c>
      <c r="C178" t="s">
        <v>1534</v>
      </c>
      <c r="D178" t="s">
        <v>13</v>
      </c>
      <c r="E178" t="s">
        <v>1112</v>
      </c>
      <c r="F178">
        <v>8.8000000000000007</v>
      </c>
      <c r="G178" t="s">
        <v>2198</v>
      </c>
      <c r="H178" t="s">
        <v>1416</v>
      </c>
      <c r="I178" t="s">
        <v>1110</v>
      </c>
      <c r="J178" t="s">
        <v>1111</v>
      </c>
    </row>
    <row r="179" spans="1:10" x14ac:dyDescent="0.3">
      <c r="A179" t="s">
        <v>191</v>
      </c>
      <c r="B179" t="s">
        <v>9</v>
      </c>
      <c r="C179" t="s">
        <v>1534</v>
      </c>
      <c r="D179" t="s">
        <v>10</v>
      </c>
      <c r="E179" t="s">
        <v>1114</v>
      </c>
      <c r="F179">
        <v>14</v>
      </c>
      <c r="G179" t="s">
        <v>2196</v>
      </c>
      <c r="H179" t="s">
        <v>1416</v>
      </c>
      <c r="I179" t="s">
        <v>1111</v>
      </c>
      <c r="J179" t="s">
        <v>1111</v>
      </c>
    </row>
    <row r="180" spans="1:10" x14ac:dyDescent="0.3">
      <c r="A180" t="s">
        <v>192</v>
      </c>
      <c r="B180" t="s">
        <v>9</v>
      </c>
      <c r="C180" t="s">
        <v>1534</v>
      </c>
      <c r="D180" t="s">
        <v>10</v>
      </c>
      <c r="E180" t="s">
        <v>1114</v>
      </c>
      <c r="F180">
        <v>12.8</v>
      </c>
      <c r="G180" t="s">
        <v>2196</v>
      </c>
      <c r="H180" t="s">
        <v>1416</v>
      </c>
      <c r="I180" t="s">
        <v>1111</v>
      </c>
      <c r="J180" t="s">
        <v>1111</v>
      </c>
    </row>
    <row r="181" spans="1:10" x14ac:dyDescent="0.3">
      <c r="A181" t="s">
        <v>194</v>
      </c>
      <c r="B181" t="s">
        <v>9</v>
      </c>
      <c r="C181" t="s">
        <v>1534</v>
      </c>
      <c r="D181" t="s">
        <v>10</v>
      </c>
      <c r="E181" t="s">
        <v>1114</v>
      </c>
      <c r="F181">
        <v>14.7</v>
      </c>
      <c r="G181" t="s">
        <v>2196</v>
      </c>
      <c r="H181" t="s">
        <v>1416</v>
      </c>
      <c r="I181" t="s">
        <v>1111</v>
      </c>
      <c r="J181" t="s">
        <v>1111</v>
      </c>
    </row>
    <row r="182" spans="1:10" x14ac:dyDescent="0.3">
      <c r="A182" t="s">
        <v>195</v>
      </c>
      <c r="B182" t="s">
        <v>9</v>
      </c>
      <c r="C182" t="s">
        <v>1534</v>
      </c>
      <c r="D182" t="s">
        <v>10</v>
      </c>
      <c r="E182" t="s">
        <v>1114</v>
      </c>
      <c r="F182">
        <v>13.8</v>
      </c>
      <c r="G182" t="s">
        <v>2196</v>
      </c>
      <c r="H182" t="s">
        <v>1416</v>
      </c>
      <c r="I182" t="s">
        <v>1111</v>
      </c>
      <c r="J182" t="s">
        <v>1111</v>
      </c>
    </row>
    <row r="183" spans="1:10" x14ac:dyDescent="0.3">
      <c r="A183" t="s">
        <v>196</v>
      </c>
      <c r="B183" t="s">
        <v>9</v>
      </c>
      <c r="C183" t="s">
        <v>1534</v>
      </c>
      <c r="D183" t="s">
        <v>13</v>
      </c>
      <c r="E183" t="s">
        <v>1112</v>
      </c>
      <c r="F183">
        <v>10.8</v>
      </c>
      <c r="G183" t="s">
        <v>2198</v>
      </c>
      <c r="H183" t="s">
        <v>1416</v>
      </c>
      <c r="I183" t="s">
        <v>1111</v>
      </c>
      <c r="J183" t="s">
        <v>1111</v>
      </c>
    </row>
    <row r="184" spans="1:10" x14ac:dyDescent="0.3">
      <c r="A184" t="s">
        <v>197</v>
      </c>
      <c r="B184" t="s">
        <v>9</v>
      </c>
      <c r="C184" t="s">
        <v>1534</v>
      </c>
      <c r="D184" t="s">
        <v>10</v>
      </c>
      <c r="E184" t="s">
        <v>1114</v>
      </c>
      <c r="F184">
        <v>14.2</v>
      </c>
      <c r="G184" t="s">
        <v>2196</v>
      </c>
      <c r="H184" t="s">
        <v>1416</v>
      </c>
      <c r="I184" t="s">
        <v>1111</v>
      </c>
      <c r="J184" t="s">
        <v>1111</v>
      </c>
    </row>
    <row r="185" spans="1:10" x14ac:dyDescent="0.3">
      <c r="A185" t="s">
        <v>198</v>
      </c>
      <c r="B185" t="s">
        <v>9</v>
      </c>
      <c r="C185" t="s">
        <v>1534</v>
      </c>
      <c r="D185" t="s">
        <v>13</v>
      </c>
      <c r="E185" t="s">
        <v>1112</v>
      </c>
      <c r="F185">
        <v>14.4</v>
      </c>
      <c r="G185" t="s">
        <v>2196</v>
      </c>
      <c r="H185" t="s">
        <v>1416</v>
      </c>
      <c r="I185" t="s">
        <v>1110</v>
      </c>
      <c r="J185" t="s">
        <v>1110</v>
      </c>
    </row>
    <row r="186" spans="1:10" x14ac:dyDescent="0.3">
      <c r="A186" t="s">
        <v>199</v>
      </c>
      <c r="B186" t="s">
        <v>9</v>
      </c>
      <c r="C186" t="s">
        <v>1534</v>
      </c>
      <c r="D186" t="s">
        <v>10</v>
      </c>
      <c r="E186" t="s">
        <v>1114</v>
      </c>
      <c r="F186">
        <v>11.8</v>
      </c>
      <c r="G186" t="s">
        <v>2197</v>
      </c>
      <c r="H186" t="s">
        <v>1416</v>
      </c>
      <c r="I186" t="s">
        <v>1110</v>
      </c>
      <c r="J186" t="s">
        <v>1111</v>
      </c>
    </row>
    <row r="187" spans="1:10" x14ac:dyDescent="0.3">
      <c r="A187" t="s">
        <v>200</v>
      </c>
      <c r="B187" t="s">
        <v>16</v>
      </c>
      <c r="C187" t="s">
        <v>1540</v>
      </c>
      <c r="D187" t="s">
        <v>13</v>
      </c>
      <c r="E187" t="s">
        <v>1113</v>
      </c>
      <c r="F187">
        <v>12.2</v>
      </c>
      <c r="G187" t="s">
        <v>2196</v>
      </c>
      <c r="H187" t="s">
        <v>1416</v>
      </c>
      <c r="I187" t="s">
        <v>1111</v>
      </c>
      <c r="J187" t="s">
        <v>1110</v>
      </c>
    </row>
    <row r="188" spans="1:10" x14ac:dyDescent="0.3">
      <c r="A188" t="s">
        <v>201</v>
      </c>
      <c r="B188" t="s">
        <v>16</v>
      </c>
      <c r="C188" t="s">
        <v>1540</v>
      </c>
      <c r="D188" t="s">
        <v>13</v>
      </c>
      <c r="E188" t="s">
        <v>1113</v>
      </c>
      <c r="F188">
        <v>12.7</v>
      </c>
      <c r="G188" t="s">
        <v>2196</v>
      </c>
      <c r="H188" t="s">
        <v>1416</v>
      </c>
      <c r="I188" t="s">
        <v>1110</v>
      </c>
      <c r="J188" t="s">
        <v>1110</v>
      </c>
    </row>
    <row r="189" spans="1:10" x14ac:dyDescent="0.3">
      <c r="A189" t="s">
        <v>202</v>
      </c>
      <c r="B189" t="s">
        <v>9</v>
      </c>
      <c r="C189" t="s">
        <v>1534</v>
      </c>
      <c r="D189" t="s">
        <v>10</v>
      </c>
      <c r="E189" t="s">
        <v>1114</v>
      </c>
      <c r="F189">
        <v>10.7</v>
      </c>
      <c r="G189" t="s">
        <v>2198</v>
      </c>
      <c r="H189" t="s">
        <v>1416</v>
      </c>
      <c r="I189" t="s">
        <v>1111</v>
      </c>
      <c r="J189" t="s">
        <v>1111</v>
      </c>
    </row>
    <row r="190" spans="1:10" x14ac:dyDescent="0.3">
      <c r="A190" t="s">
        <v>203</v>
      </c>
      <c r="B190" t="s">
        <v>9</v>
      </c>
      <c r="C190" t="s">
        <v>1534</v>
      </c>
      <c r="D190" t="s">
        <v>13</v>
      </c>
      <c r="E190" t="s">
        <v>1112</v>
      </c>
      <c r="F190">
        <v>12.4</v>
      </c>
      <c r="G190" t="s">
        <v>2196</v>
      </c>
      <c r="H190" t="s">
        <v>1416</v>
      </c>
      <c r="I190" t="s">
        <v>1110</v>
      </c>
      <c r="J190" t="s">
        <v>1110</v>
      </c>
    </row>
    <row r="191" spans="1:10" x14ac:dyDescent="0.3">
      <c r="A191" t="s">
        <v>204</v>
      </c>
      <c r="B191" t="s">
        <v>9</v>
      </c>
      <c r="C191" t="s">
        <v>1534</v>
      </c>
      <c r="D191" t="s">
        <v>10</v>
      </c>
      <c r="E191" t="s">
        <v>1114</v>
      </c>
      <c r="F191">
        <v>13</v>
      </c>
      <c r="G191" t="s">
        <v>2196</v>
      </c>
      <c r="H191" t="s">
        <v>1416</v>
      </c>
      <c r="I191" t="s">
        <v>1111</v>
      </c>
      <c r="J191" t="s">
        <v>1111</v>
      </c>
    </row>
    <row r="192" spans="1:10" x14ac:dyDescent="0.3">
      <c r="A192" t="s">
        <v>205</v>
      </c>
      <c r="B192" t="s">
        <v>9</v>
      </c>
      <c r="C192" t="s">
        <v>1534</v>
      </c>
      <c r="D192" t="s">
        <v>10</v>
      </c>
      <c r="E192" t="s">
        <v>1114</v>
      </c>
      <c r="F192">
        <v>14.2</v>
      </c>
      <c r="G192" t="s">
        <v>2196</v>
      </c>
      <c r="H192" t="s">
        <v>1416</v>
      </c>
      <c r="I192" t="s">
        <v>1111</v>
      </c>
      <c r="J192" t="s">
        <v>1111</v>
      </c>
    </row>
    <row r="193" spans="1:10" x14ac:dyDescent="0.3">
      <c r="A193" t="s">
        <v>206</v>
      </c>
      <c r="B193" t="s">
        <v>9</v>
      </c>
      <c r="C193" t="s">
        <v>1534</v>
      </c>
      <c r="D193" t="s">
        <v>13</v>
      </c>
      <c r="E193" t="s">
        <v>1112</v>
      </c>
      <c r="F193">
        <v>12.5</v>
      </c>
      <c r="G193" t="s">
        <v>2196</v>
      </c>
      <c r="H193" t="s">
        <v>1416</v>
      </c>
      <c r="I193" t="s">
        <v>1111</v>
      </c>
      <c r="J193" t="s">
        <v>1110</v>
      </c>
    </row>
    <row r="194" spans="1:10" x14ac:dyDescent="0.3">
      <c r="A194" t="s">
        <v>207</v>
      </c>
      <c r="B194" t="s">
        <v>9</v>
      </c>
      <c r="C194" t="s">
        <v>1534</v>
      </c>
      <c r="D194" t="s">
        <v>10</v>
      </c>
      <c r="E194" t="s">
        <v>1114</v>
      </c>
      <c r="F194">
        <v>14</v>
      </c>
      <c r="G194" t="s">
        <v>2196</v>
      </c>
      <c r="H194" t="s">
        <v>1416</v>
      </c>
      <c r="I194" t="s">
        <v>1111</v>
      </c>
      <c r="J194" t="s">
        <v>1111</v>
      </c>
    </row>
    <row r="195" spans="1:10" x14ac:dyDescent="0.3">
      <c r="A195" t="s">
        <v>208</v>
      </c>
      <c r="B195" t="s">
        <v>16</v>
      </c>
      <c r="C195" t="s">
        <v>1540</v>
      </c>
      <c r="D195" t="s">
        <v>13</v>
      </c>
      <c r="E195" t="s">
        <v>1113</v>
      </c>
      <c r="F195">
        <v>13.8</v>
      </c>
      <c r="G195" t="s">
        <v>2196</v>
      </c>
      <c r="H195" t="s">
        <v>1416</v>
      </c>
      <c r="I195" t="s">
        <v>1110</v>
      </c>
      <c r="J195" t="s">
        <v>1111</v>
      </c>
    </row>
    <row r="196" spans="1:10" x14ac:dyDescent="0.3">
      <c r="A196" t="s">
        <v>209</v>
      </c>
      <c r="B196" t="s">
        <v>9</v>
      </c>
      <c r="C196" t="s">
        <v>1534</v>
      </c>
      <c r="D196" t="s">
        <v>10</v>
      </c>
      <c r="E196" t="s">
        <v>1114</v>
      </c>
      <c r="F196">
        <v>11.4</v>
      </c>
      <c r="G196" t="s">
        <v>2197</v>
      </c>
      <c r="H196" t="s">
        <v>1416</v>
      </c>
      <c r="I196" t="s">
        <v>1111</v>
      </c>
      <c r="J196" t="s">
        <v>1111</v>
      </c>
    </row>
    <row r="197" spans="1:10" x14ac:dyDescent="0.3">
      <c r="A197" t="s">
        <v>210</v>
      </c>
      <c r="B197" t="s">
        <v>9</v>
      </c>
      <c r="C197" t="s">
        <v>1534</v>
      </c>
      <c r="D197" t="s">
        <v>10</v>
      </c>
      <c r="E197" t="s">
        <v>1114</v>
      </c>
      <c r="F197">
        <v>12.7</v>
      </c>
      <c r="G197" t="s">
        <v>2196</v>
      </c>
      <c r="H197" t="s">
        <v>1416</v>
      </c>
      <c r="I197" t="s">
        <v>1111</v>
      </c>
      <c r="J197" t="s">
        <v>1111</v>
      </c>
    </row>
    <row r="198" spans="1:10" x14ac:dyDescent="0.3">
      <c r="A198" t="s">
        <v>211</v>
      </c>
      <c r="B198" t="s">
        <v>9</v>
      </c>
      <c r="C198" t="s">
        <v>1534</v>
      </c>
      <c r="D198" t="s">
        <v>13</v>
      </c>
      <c r="E198" t="s">
        <v>1112</v>
      </c>
      <c r="F198">
        <v>13.2</v>
      </c>
      <c r="G198" t="s">
        <v>2196</v>
      </c>
      <c r="H198" t="s">
        <v>1416</v>
      </c>
      <c r="I198" t="s">
        <v>1111</v>
      </c>
      <c r="J198" t="s">
        <v>1111</v>
      </c>
    </row>
    <row r="199" spans="1:10" x14ac:dyDescent="0.3">
      <c r="A199" t="s">
        <v>212</v>
      </c>
      <c r="B199" t="s">
        <v>16</v>
      </c>
      <c r="C199" t="s">
        <v>1540</v>
      </c>
      <c r="D199" t="s">
        <v>13</v>
      </c>
      <c r="E199" t="s">
        <v>1113</v>
      </c>
      <c r="F199">
        <v>9.6</v>
      </c>
      <c r="G199" t="s">
        <v>2198</v>
      </c>
      <c r="H199" t="s">
        <v>1416</v>
      </c>
      <c r="I199" t="s">
        <v>1110</v>
      </c>
      <c r="J199" t="s">
        <v>1110</v>
      </c>
    </row>
    <row r="200" spans="1:10" x14ac:dyDescent="0.3">
      <c r="A200" t="s">
        <v>213</v>
      </c>
      <c r="B200" t="s">
        <v>16</v>
      </c>
      <c r="C200" t="s">
        <v>1540</v>
      </c>
      <c r="D200" t="s">
        <v>13</v>
      </c>
      <c r="E200" t="s">
        <v>1113</v>
      </c>
      <c r="F200">
        <v>14.1</v>
      </c>
      <c r="G200" t="s">
        <v>2196</v>
      </c>
      <c r="H200" t="s">
        <v>1416</v>
      </c>
      <c r="I200" t="s">
        <v>1111</v>
      </c>
      <c r="J200" t="s">
        <v>1111</v>
      </c>
    </row>
    <row r="201" spans="1:10" x14ac:dyDescent="0.3">
      <c r="A201" t="s">
        <v>214</v>
      </c>
      <c r="B201" t="s">
        <v>16</v>
      </c>
      <c r="C201" t="s">
        <v>1540</v>
      </c>
      <c r="D201" t="s">
        <v>10</v>
      </c>
      <c r="E201" t="s">
        <v>1115</v>
      </c>
      <c r="F201">
        <v>11.7</v>
      </c>
      <c r="G201" t="s">
        <v>2197</v>
      </c>
      <c r="H201" t="s">
        <v>1416</v>
      </c>
      <c r="I201" t="s">
        <v>1111</v>
      </c>
      <c r="J201" t="s">
        <v>1111</v>
      </c>
    </row>
    <row r="202" spans="1:10" x14ac:dyDescent="0.3">
      <c r="A202" t="s">
        <v>215</v>
      </c>
      <c r="B202" t="s">
        <v>16</v>
      </c>
      <c r="C202" t="s">
        <v>1540</v>
      </c>
      <c r="D202" t="s">
        <v>10</v>
      </c>
      <c r="E202" t="s">
        <v>1115</v>
      </c>
      <c r="F202">
        <v>12.1</v>
      </c>
      <c r="G202" t="s">
        <v>2196</v>
      </c>
      <c r="H202" t="s">
        <v>1416</v>
      </c>
      <c r="I202" t="s">
        <v>1111</v>
      </c>
      <c r="J202" t="s">
        <v>1111</v>
      </c>
    </row>
    <row r="203" spans="1:10" x14ac:dyDescent="0.3">
      <c r="A203" t="s">
        <v>216</v>
      </c>
      <c r="B203" t="s">
        <v>16</v>
      </c>
      <c r="C203" t="s">
        <v>1540</v>
      </c>
      <c r="D203" t="s">
        <v>10</v>
      </c>
      <c r="E203" t="s">
        <v>1115</v>
      </c>
      <c r="F203">
        <v>11.5</v>
      </c>
      <c r="G203" t="s">
        <v>2197</v>
      </c>
      <c r="H203" t="s">
        <v>1416</v>
      </c>
      <c r="I203" t="s">
        <v>1111</v>
      </c>
      <c r="J203" t="s">
        <v>1111</v>
      </c>
    </row>
    <row r="204" spans="1:10" x14ac:dyDescent="0.3">
      <c r="A204" t="s">
        <v>217</v>
      </c>
      <c r="B204" t="s">
        <v>16</v>
      </c>
      <c r="C204" t="s">
        <v>1540</v>
      </c>
      <c r="D204" t="s">
        <v>10</v>
      </c>
      <c r="E204" t="s">
        <v>1115</v>
      </c>
      <c r="F204">
        <v>14</v>
      </c>
      <c r="G204" t="s">
        <v>2196</v>
      </c>
      <c r="H204" t="s">
        <v>1416</v>
      </c>
      <c r="I204" t="s">
        <v>1111</v>
      </c>
      <c r="J204" t="s">
        <v>1111</v>
      </c>
    </row>
    <row r="205" spans="1:10" x14ac:dyDescent="0.3">
      <c r="A205" t="s">
        <v>218</v>
      </c>
      <c r="B205" t="s">
        <v>9</v>
      </c>
      <c r="C205" t="s">
        <v>1534</v>
      </c>
      <c r="D205" t="s">
        <v>10</v>
      </c>
      <c r="E205" t="s">
        <v>1114</v>
      </c>
      <c r="F205">
        <v>11</v>
      </c>
      <c r="G205" t="s">
        <v>2197</v>
      </c>
      <c r="H205" t="s">
        <v>1416</v>
      </c>
      <c r="I205" t="s">
        <v>1111</v>
      </c>
      <c r="J205" t="s">
        <v>1111</v>
      </c>
    </row>
    <row r="206" spans="1:10" x14ac:dyDescent="0.3">
      <c r="A206" t="s">
        <v>219</v>
      </c>
      <c r="B206" t="s">
        <v>27</v>
      </c>
      <c r="C206" t="s">
        <v>1534</v>
      </c>
      <c r="D206" t="s">
        <v>10</v>
      </c>
      <c r="E206" t="s">
        <v>1114</v>
      </c>
      <c r="F206">
        <v>12.4</v>
      </c>
      <c r="G206" t="s">
        <v>2196</v>
      </c>
      <c r="H206" t="s">
        <v>1416</v>
      </c>
      <c r="I206" t="s">
        <v>1111</v>
      </c>
      <c r="J206" t="s">
        <v>1111</v>
      </c>
    </row>
    <row r="207" spans="1:10" x14ac:dyDescent="0.3">
      <c r="A207" t="s">
        <v>220</v>
      </c>
      <c r="B207" t="s">
        <v>9</v>
      </c>
      <c r="C207" t="s">
        <v>1534</v>
      </c>
      <c r="D207" t="s">
        <v>10</v>
      </c>
      <c r="E207" t="s">
        <v>1114</v>
      </c>
      <c r="F207">
        <v>14.5</v>
      </c>
      <c r="G207" t="s">
        <v>2196</v>
      </c>
      <c r="H207" t="s">
        <v>1416</v>
      </c>
      <c r="I207" t="s">
        <v>1111</v>
      </c>
      <c r="J207" t="s">
        <v>1111</v>
      </c>
    </row>
    <row r="208" spans="1:10" x14ac:dyDescent="0.3">
      <c r="A208" t="s">
        <v>1422</v>
      </c>
      <c r="B208" t="s">
        <v>9</v>
      </c>
      <c r="C208" t="s">
        <v>1534</v>
      </c>
      <c r="D208" t="s">
        <v>10</v>
      </c>
      <c r="E208" t="s">
        <v>1114</v>
      </c>
      <c r="F208">
        <v>15.6</v>
      </c>
      <c r="G208" t="s">
        <v>2196</v>
      </c>
      <c r="H208" t="s">
        <v>1416</v>
      </c>
      <c r="I208" t="s">
        <v>1111</v>
      </c>
      <c r="J208" t="s">
        <v>1111</v>
      </c>
    </row>
    <row r="209" spans="1:10" x14ac:dyDescent="0.3">
      <c r="A209" t="s">
        <v>221</v>
      </c>
      <c r="B209" t="s">
        <v>27</v>
      </c>
      <c r="C209" t="s">
        <v>1534</v>
      </c>
      <c r="D209" t="s">
        <v>10</v>
      </c>
      <c r="E209" t="s">
        <v>1114</v>
      </c>
      <c r="F209">
        <v>13</v>
      </c>
      <c r="G209" t="s">
        <v>2196</v>
      </c>
      <c r="H209" t="s">
        <v>1416</v>
      </c>
      <c r="I209" t="s">
        <v>1111</v>
      </c>
      <c r="J209" t="s">
        <v>1111</v>
      </c>
    </row>
    <row r="210" spans="1:10" x14ac:dyDescent="0.3">
      <c r="A210" t="s">
        <v>222</v>
      </c>
      <c r="B210" t="s">
        <v>9</v>
      </c>
      <c r="C210" t="s">
        <v>1534</v>
      </c>
      <c r="D210" t="s">
        <v>10</v>
      </c>
      <c r="E210" t="s">
        <v>1114</v>
      </c>
      <c r="F210">
        <v>13.7</v>
      </c>
      <c r="G210" t="s">
        <v>2196</v>
      </c>
      <c r="H210" t="s">
        <v>1416</v>
      </c>
      <c r="I210" t="s">
        <v>1111</v>
      </c>
      <c r="J210" t="s">
        <v>1111</v>
      </c>
    </row>
    <row r="211" spans="1:10" x14ac:dyDescent="0.3">
      <c r="A211" t="s">
        <v>223</v>
      </c>
      <c r="B211" t="s">
        <v>9</v>
      </c>
      <c r="C211" t="s">
        <v>1534</v>
      </c>
      <c r="D211" t="s">
        <v>10</v>
      </c>
      <c r="E211" t="s">
        <v>1114</v>
      </c>
      <c r="F211">
        <v>13</v>
      </c>
      <c r="G211" t="s">
        <v>2196</v>
      </c>
      <c r="H211" t="s">
        <v>1416</v>
      </c>
      <c r="I211" t="s">
        <v>1111</v>
      </c>
      <c r="J211" t="s">
        <v>1111</v>
      </c>
    </row>
    <row r="212" spans="1:10" x14ac:dyDescent="0.3">
      <c r="A212" t="s">
        <v>224</v>
      </c>
      <c r="B212" t="s">
        <v>16</v>
      </c>
      <c r="C212" t="s">
        <v>1540</v>
      </c>
      <c r="D212" t="s">
        <v>10</v>
      </c>
      <c r="E212" t="s">
        <v>1115</v>
      </c>
      <c r="F212">
        <v>11.7</v>
      </c>
      <c r="G212" t="s">
        <v>2197</v>
      </c>
      <c r="H212" t="s">
        <v>1416</v>
      </c>
      <c r="I212" t="s">
        <v>1111</v>
      </c>
      <c r="J212" t="s">
        <v>1111</v>
      </c>
    </row>
    <row r="213" spans="1:10" x14ac:dyDescent="0.3">
      <c r="A213" t="s">
        <v>225</v>
      </c>
      <c r="B213" t="s">
        <v>9</v>
      </c>
      <c r="C213" t="s">
        <v>1534</v>
      </c>
      <c r="D213" t="s">
        <v>13</v>
      </c>
      <c r="E213" t="s">
        <v>1112</v>
      </c>
      <c r="F213">
        <v>11.5</v>
      </c>
      <c r="G213" t="s">
        <v>2197</v>
      </c>
      <c r="H213" t="s">
        <v>1416</v>
      </c>
      <c r="I213" t="s">
        <v>1111</v>
      </c>
      <c r="J213" t="s">
        <v>1111</v>
      </c>
    </row>
    <row r="214" spans="1:10" x14ac:dyDescent="0.3">
      <c r="A214" t="s">
        <v>226</v>
      </c>
      <c r="B214" t="s">
        <v>9</v>
      </c>
      <c r="C214" t="s">
        <v>1534</v>
      </c>
      <c r="D214" t="s">
        <v>10</v>
      </c>
      <c r="E214" t="s">
        <v>1114</v>
      </c>
      <c r="F214">
        <v>12.9</v>
      </c>
      <c r="G214" t="s">
        <v>2196</v>
      </c>
      <c r="I214" t="s">
        <v>1111</v>
      </c>
      <c r="J214" t="s">
        <v>1111</v>
      </c>
    </row>
    <row r="215" spans="1:10" x14ac:dyDescent="0.3">
      <c r="A215" t="s">
        <v>1423</v>
      </c>
      <c r="B215" t="s">
        <v>16</v>
      </c>
      <c r="C215" t="s">
        <v>1540</v>
      </c>
      <c r="D215" t="s">
        <v>13</v>
      </c>
      <c r="E215" t="s">
        <v>1113</v>
      </c>
      <c r="F215">
        <v>11.6</v>
      </c>
      <c r="G215" t="s">
        <v>2197</v>
      </c>
      <c r="H215" t="s">
        <v>1416</v>
      </c>
      <c r="I215" t="s">
        <v>1111</v>
      </c>
      <c r="J215" t="s">
        <v>1111</v>
      </c>
    </row>
    <row r="216" spans="1:10" x14ac:dyDescent="0.3">
      <c r="A216" t="s">
        <v>227</v>
      </c>
      <c r="B216" t="s">
        <v>9</v>
      </c>
      <c r="C216" t="s">
        <v>1534</v>
      </c>
      <c r="D216" t="s">
        <v>10</v>
      </c>
      <c r="E216" t="s">
        <v>1114</v>
      </c>
      <c r="F216">
        <v>12.5</v>
      </c>
      <c r="G216" t="s">
        <v>2196</v>
      </c>
      <c r="H216" t="s">
        <v>1416</v>
      </c>
      <c r="I216" t="s">
        <v>1111</v>
      </c>
      <c r="J216" t="s">
        <v>1111</v>
      </c>
    </row>
    <row r="217" spans="1:10" x14ac:dyDescent="0.3">
      <c r="A217" t="s">
        <v>228</v>
      </c>
      <c r="B217" t="s">
        <v>9</v>
      </c>
      <c r="C217" t="s">
        <v>1534</v>
      </c>
      <c r="D217" t="s">
        <v>10</v>
      </c>
      <c r="E217" t="s">
        <v>1114</v>
      </c>
      <c r="F217">
        <v>14.1</v>
      </c>
      <c r="G217" t="s">
        <v>2196</v>
      </c>
      <c r="H217" t="s">
        <v>1416</v>
      </c>
      <c r="I217" t="s">
        <v>1111</v>
      </c>
      <c r="J217" t="s">
        <v>1111</v>
      </c>
    </row>
    <row r="218" spans="1:10" x14ac:dyDescent="0.3">
      <c r="A218" t="s">
        <v>1424</v>
      </c>
      <c r="B218" t="s">
        <v>16</v>
      </c>
      <c r="C218" t="s">
        <v>1540</v>
      </c>
      <c r="D218" t="s">
        <v>10</v>
      </c>
      <c r="E218" t="s">
        <v>1115</v>
      </c>
      <c r="F218">
        <v>10.6</v>
      </c>
      <c r="G218" t="s">
        <v>2198</v>
      </c>
      <c r="H218" t="s">
        <v>1416</v>
      </c>
      <c r="I218" t="s">
        <v>1110</v>
      </c>
      <c r="J218" t="s">
        <v>1111</v>
      </c>
    </row>
    <row r="219" spans="1:10" x14ac:dyDescent="0.3">
      <c r="A219" t="s">
        <v>229</v>
      </c>
      <c r="B219" t="s">
        <v>9</v>
      </c>
      <c r="C219" t="s">
        <v>1534</v>
      </c>
      <c r="D219" t="s">
        <v>10</v>
      </c>
      <c r="E219" t="s">
        <v>1114</v>
      </c>
      <c r="F219">
        <v>14.6</v>
      </c>
      <c r="G219" t="s">
        <v>2196</v>
      </c>
      <c r="H219" t="s">
        <v>1416</v>
      </c>
      <c r="I219" t="s">
        <v>1111</v>
      </c>
      <c r="J219" t="s">
        <v>1111</v>
      </c>
    </row>
    <row r="220" spans="1:10" x14ac:dyDescent="0.3">
      <c r="A220" t="s">
        <v>230</v>
      </c>
      <c r="B220" t="s">
        <v>27</v>
      </c>
      <c r="C220" t="s">
        <v>1534</v>
      </c>
      <c r="D220" t="s">
        <v>10</v>
      </c>
      <c r="E220" t="s">
        <v>1114</v>
      </c>
      <c r="F220">
        <v>13.4</v>
      </c>
      <c r="G220" t="s">
        <v>2196</v>
      </c>
      <c r="H220" t="s">
        <v>1416</v>
      </c>
      <c r="I220" t="s">
        <v>1111</v>
      </c>
      <c r="J220" t="s">
        <v>1111</v>
      </c>
    </row>
    <row r="221" spans="1:10" x14ac:dyDescent="0.3">
      <c r="A221" t="s">
        <v>231</v>
      </c>
      <c r="B221" t="s">
        <v>9</v>
      </c>
      <c r="C221" t="s">
        <v>1534</v>
      </c>
      <c r="D221" t="s">
        <v>10</v>
      </c>
      <c r="E221" t="s">
        <v>1114</v>
      </c>
      <c r="F221">
        <v>13.4</v>
      </c>
      <c r="G221" t="s">
        <v>2196</v>
      </c>
      <c r="H221" t="s">
        <v>1416</v>
      </c>
      <c r="I221" t="s">
        <v>1111</v>
      </c>
      <c r="J221" t="s">
        <v>1111</v>
      </c>
    </row>
    <row r="222" spans="1:10" x14ac:dyDescent="0.3">
      <c r="A222" t="s">
        <v>232</v>
      </c>
      <c r="B222" t="s">
        <v>9</v>
      </c>
      <c r="C222" t="s">
        <v>1534</v>
      </c>
      <c r="D222" t="s">
        <v>13</v>
      </c>
      <c r="E222" t="s">
        <v>1112</v>
      </c>
      <c r="F222">
        <v>13</v>
      </c>
      <c r="G222" t="s">
        <v>2196</v>
      </c>
      <c r="H222" t="s">
        <v>1416</v>
      </c>
      <c r="I222" t="s">
        <v>1111</v>
      </c>
      <c r="J222" t="s">
        <v>1111</v>
      </c>
    </row>
    <row r="223" spans="1:10" x14ac:dyDescent="0.3">
      <c r="A223" t="s">
        <v>234</v>
      </c>
      <c r="B223" t="s">
        <v>27</v>
      </c>
      <c r="C223" t="s">
        <v>1534</v>
      </c>
      <c r="D223" t="s">
        <v>13</v>
      </c>
      <c r="E223" t="s">
        <v>1112</v>
      </c>
      <c r="F223">
        <v>11.3</v>
      </c>
      <c r="G223" t="s">
        <v>2197</v>
      </c>
      <c r="H223" t="s">
        <v>1416</v>
      </c>
      <c r="I223" t="s">
        <v>1111</v>
      </c>
      <c r="J223" t="s">
        <v>1111</v>
      </c>
    </row>
    <row r="224" spans="1:10" x14ac:dyDescent="0.3">
      <c r="A224" t="s">
        <v>235</v>
      </c>
      <c r="B224" t="s">
        <v>9</v>
      </c>
      <c r="C224" t="s">
        <v>1534</v>
      </c>
      <c r="D224" t="s">
        <v>13</v>
      </c>
      <c r="E224" t="s">
        <v>1112</v>
      </c>
      <c r="F224">
        <v>9.1999999999999993</v>
      </c>
      <c r="G224" t="s">
        <v>2198</v>
      </c>
      <c r="H224" t="s">
        <v>1416</v>
      </c>
      <c r="I224" t="s">
        <v>1111</v>
      </c>
      <c r="J224" t="s">
        <v>1111</v>
      </c>
    </row>
    <row r="225" spans="1:10" x14ac:dyDescent="0.3">
      <c r="A225" t="s">
        <v>236</v>
      </c>
      <c r="B225" t="s">
        <v>9</v>
      </c>
      <c r="C225" t="s">
        <v>1534</v>
      </c>
      <c r="D225" t="s">
        <v>10</v>
      </c>
      <c r="E225" t="s">
        <v>1114</v>
      </c>
      <c r="F225">
        <v>12.3</v>
      </c>
      <c r="G225" t="s">
        <v>2196</v>
      </c>
      <c r="H225" t="s">
        <v>1416</v>
      </c>
      <c r="I225" t="s">
        <v>1111</v>
      </c>
      <c r="J225" t="s">
        <v>1111</v>
      </c>
    </row>
    <row r="226" spans="1:10" x14ac:dyDescent="0.3">
      <c r="A226" t="s">
        <v>237</v>
      </c>
      <c r="B226" t="s">
        <v>9</v>
      </c>
      <c r="C226" t="s">
        <v>1534</v>
      </c>
      <c r="D226" t="s">
        <v>10</v>
      </c>
      <c r="E226" t="s">
        <v>1114</v>
      </c>
      <c r="F226">
        <v>13.5</v>
      </c>
      <c r="G226" t="s">
        <v>2196</v>
      </c>
      <c r="H226" t="s">
        <v>1416</v>
      </c>
      <c r="I226" t="s">
        <v>1111</v>
      </c>
      <c r="J226" t="s">
        <v>1111</v>
      </c>
    </row>
    <row r="227" spans="1:10" x14ac:dyDescent="0.3">
      <c r="A227" t="s">
        <v>238</v>
      </c>
      <c r="B227" t="s">
        <v>16</v>
      </c>
      <c r="C227" t="s">
        <v>1540</v>
      </c>
      <c r="D227" t="s">
        <v>10</v>
      </c>
      <c r="E227" t="s">
        <v>1115</v>
      </c>
      <c r="F227">
        <v>11.5</v>
      </c>
      <c r="G227" t="s">
        <v>2197</v>
      </c>
      <c r="H227" t="s">
        <v>1416</v>
      </c>
      <c r="I227" t="s">
        <v>1111</v>
      </c>
      <c r="J227" t="s">
        <v>1111</v>
      </c>
    </row>
    <row r="228" spans="1:10" x14ac:dyDescent="0.3">
      <c r="A228" t="s">
        <v>239</v>
      </c>
      <c r="B228" t="s">
        <v>9</v>
      </c>
      <c r="C228" t="s">
        <v>1534</v>
      </c>
      <c r="D228" t="s">
        <v>13</v>
      </c>
      <c r="E228" t="s">
        <v>1112</v>
      </c>
      <c r="F228">
        <v>9.1999999999999993</v>
      </c>
      <c r="G228" t="s">
        <v>2198</v>
      </c>
      <c r="I228" t="s">
        <v>1111</v>
      </c>
      <c r="J228" t="s">
        <v>1111</v>
      </c>
    </row>
    <row r="229" spans="1:10" x14ac:dyDescent="0.3">
      <c r="A229" t="s">
        <v>240</v>
      </c>
      <c r="B229" t="s">
        <v>16</v>
      </c>
      <c r="C229" t="s">
        <v>1540</v>
      </c>
      <c r="D229" t="s">
        <v>10</v>
      </c>
      <c r="E229" t="s">
        <v>1115</v>
      </c>
      <c r="F229">
        <v>15.1</v>
      </c>
      <c r="G229" t="s">
        <v>2196</v>
      </c>
      <c r="H229" t="s">
        <v>1416</v>
      </c>
      <c r="I229" t="s">
        <v>1111</v>
      </c>
      <c r="J229" t="s">
        <v>1111</v>
      </c>
    </row>
    <row r="230" spans="1:10" x14ac:dyDescent="0.3">
      <c r="A230" t="s">
        <v>241</v>
      </c>
      <c r="B230" t="s">
        <v>9</v>
      </c>
      <c r="C230" t="s">
        <v>1534</v>
      </c>
      <c r="D230" t="s">
        <v>13</v>
      </c>
      <c r="E230" t="s">
        <v>1112</v>
      </c>
      <c r="F230">
        <v>9.6</v>
      </c>
      <c r="G230" t="s">
        <v>2198</v>
      </c>
      <c r="H230" t="s">
        <v>1416</v>
      </c>
      <c r="I230" t="s">
        <v>1111</v>
      </c>
      <c r="J230" t="s">
        <v>1110</v>
      </c>
    </row>
    <row r="231" spans="1:10" x14ac:dyDescent="0.3">
      <c r="A231" t="s">
        <v>242</v>
      </c>
      <c r="B231" t="s">
        <v>9</v>
      </c>
      <c r="C231" t="s">
        <v>1534</v>
      </c>
      <c r="D231" t="s">
        <v>13</v>
      </c>
      <c r="E231" t="s">
        <v>1112</v>
      </c>
      <c r="F231">
        <v>13.5</v>
      </c>
      <c r="G231" t="s">
        <v>2196</v>
      </c>
      <c r="H231" t="s">
        <v>1416</v>
      </c>
      <c r="I231" t="s">
        <v>1111</v>
      </c>
      <c r="J231" t="s">
        <v>1111</v>
      </c>
    </row>
    <row r="232" spans="1:10" x14ac:dyDescent="0.3">
      <c r="A232" t="s">
        <v>243</v>
      </c>
      <c r="B232" t="s">
        <v>16</v>
      </c>
      <c r="C232" t="s">
        <v>1540</v>
      </c>
      <c r="D232" t="s">
        <v>10</v>
      </c>
      <c r="E232" t="s">
        <v>1115</v>
      </c>
      <c r="F232">
        <v>10</v>
      </c>
      <c r="G232" t="s">
        <v>2198</v>
      </c>
      <c r="H232" t="s">
        <v>1416</v>
      </c>
      <c r="I232" t="s">
        <v>1111</v>
      </c>
      <c r="J232" t="s">
        <v>1111</v>
      </c>
    </row>
    <row r="233" spans="1:10" x14ac:dyDescent="0.3">
      <c r="A233" t="s">
        <v>244</v>
      </c>
      <c r="B233" t="s">
        <v>16</v>
      </c>
      <c r="C233" t="s">
        <v>1540</v>
      </c>
      <c r="D233" t="s">
        <v>10</v>
      </c>
      <c r="E233" t="s">
        <v>1115</v>
      </c>
      <c r="F233">
        <v>13.2</v>
      </c>
      <c r="G233" t="s">
        <v>2196</v>
      </c>
      <c r="H233" t="s">
        <v>1416</v>
      </c>
      <c r="I233" t="s">
        <v>1111</v>
      </c>
      <c r="J233" t="s">
        <v>1111</v>
      </c>
    </row>
    <row r="234" spans="1:10" x14ac:dyDescent="0.3">
      <c r="A234" t="s">
        <v>245</v>
      </c>
      <c r="B234" t="s">
        <v>9</v>
      </c>
      <c r="C234" t="s">
        <v>1534</v>
      </c>
      <c r="D234" t="s">
        <v>10</v>
      </c>
      <c r="E234" t="s">
        <v>1114</v>
      </c>
      <c r="F234">
        <v>15.7</v>
      </c>
      <c r="G234" t="s">
        <v>2196</v>
      </c>
      <c r="H234" t="s">
        <v>1416</v>
      </c>
      <c r="I234" t="s">
        <v>1111</v>
      </c>
      <c r="J234" t="s">
        <v>1111</v>
      </c>
    </row>
    <row r="235" spans="1:10" x14ac:dyDescent="0.3">
      <c r="A235" t="s">
        <v>246</v>
      </c>
      <c r="B235" t="s">
        <v>16</v>
      </c>
      <c r="C235" t="s">
        <v>1540</v>
      </c>
      <c r="D235" t="s">
        <v>10</v>
      </c>
      <c r="E235" t="s">
        <v>1115</v>
      </c>
      <c r="F235">
        <v>14.2</v>
      </c>
      <c r="G235" t="s">
        <v>2196</v>
      </c>
      <c r="H235" t="s">
        <v>1416</v>
      </c>
      <c r="I235" t="s">
        <v>1111</v>
      </c>
      <c r="J235" t="s">
        <v>1111</v>
      </c>
    </row>
    <row r="236" spans="1:10" x14ac:dyDescent="0.3">
      <c r="A236" t="s">
        <v>247</v>
      </c>
      <c r="B236" t="s">
        <v>9</v>
      </c>
      <c r="C236" t="s">
        <v>1534</v>
      </c>
      <c r="D236" t="s">
        <v>13</v>
      </c>
      <c r="E236" t="s">
        <v>1112</v>
      </c>
      <c r="F236">
        <v>12.5</v>
      </c>
      <c r="G236" t="s">
        <v>2196</v>
      </c>
      <c r="I236" t="s">
        <v>1111</v>
      </c>
      <c r="J236" t="s">
        <v>1111</v>
      </c>
    </row>
    <row r="237" spans="1:10" x14ac:dyDescent="0.3">
      <c r="A237" t="s">
        <v>248</v>
      </c>
      <c r="B237" t="s">
        <v>16</v>
      </c>
      <c r="C237" t="s">
        <v>1540</v>
      </c>
      <c r="D237" t="s">
        <v>10</v>
      </c>
      <c r="E237" t="s">
        <v>1115</v>
      </c>
      <c r="F237">
        <v>13.6</v>
      </c>
      <c r="G237" t="s">
        <v>2196</v>
      </c>
      <c r="H237" t="s">
        <v>1416</v>
      </c>
      <c r="I237" t="s">
        <v>1111</v>
      </c>
      <c r="J237" t="s">
        <v>1111</v>
      </c>
    </row>
    <row r="238" spans="1:10" x14ac:dyDescent="0.3">
      <c r="A238" t="s">
        <v>249</v>
      </c>
      <c r="B238" t="s">
        <v>16</v>
      </c>
      <c r="C238" t="s">
        <v>1540</v>
      </c>
      <c r="D238" t="s">
        <v>13</v>
      </c>
      <c r="E238" t="s">
        <v>1113</v>
      </c>
      <c r="F238">
        <v>10.9</v>
      </c>
      <c r="G238" t="s">
        <v>2198</v>
      </c>
      <c r="I238" t="s">
        <v>1111</v>
      </c>
      <c r="J238" t="s">
        <v>1111</v>
      </c>
    </row>
    <row r="239" spans="1:10" x14ac:dyDescent="0.3">
      <c r="A239" t="s">
        <v>251</v>
      </c>
      <c r="B239" t="s">
        <v>9</v>
      </c>
      <c r="C239" t="s">
        <v>1534</v>
      </c>
      <c r="D239" t="s">
        <v>10</v>
      </c>
      <c r="E239" t="s">
        <v>1114</v>
      </c>
      <c r="F239">
        <v>13.1</v>
      </c>
      <c r="G239" t="s">
        <v>2196</v>
      </c>
      <c r="H239" t="s">
        <v>1416</v>
      </c>
      <c r="I239" t="s">
        <v>1111</v>
      </c>
      <c r="J239" t="s">
        <v>1111</v>
      </c>
    </row>
    <row r="240" spans="1:10" x14ac:dyDescent="0.3">
      <c r="A240" t="s">
        <v>252</v>
      </c>
      <c r="B240" t="s">
        <v>9</v>
      </c>
      <c r="C240" t="s">
        <v>1534</v>
      </c>
      <c r="D240" t="s">
        <v>10</v>
      </c>
      <c r="E240" t="s">
        <v>1114</v>
      </c>
      <c r="F240">
        <v>14</v>
      </c>
      <c r="G240" t="s">
        <v>2196</v>
      </c>
      <c r="H240" t="s">
        <v>1416</v>
      </c>
      <c r="I240" t="s">
        <v>1111</v>
      </c>
      <c r="J240" t="s">
        <v>1111</v>
      </c>
    </row>
    <row r="241" spans="1:10" x14ac:dyDescent="0.3">
      <c r="A241" t="s">
        <v>253</v>
      </c>
      <c r="B241" t="s">
        <v>9</v>
      </c>
      <c r="C241" t="s">
        <v>1534</v>
      </c>
      <c r="D241" t="s">
        <v>10</v>
      </c>
      <c r="E241" t="s">
        <v>1114</v>
      </c>
      <c r="F241">
        <v>13.6</v>
      </c>
      <c r="G241" t="s">
        <v>2196</v>
      </c>
      <c r="H241" t="s">
        <v>1416</v>
      </c>
      <c r="I241" t="s">
        <v>1111</v>
      </c>
      <c r="J241" t="s">
        <v>1111</v>
      </c>
    </row>
    <row r="242" spans="1:10" x14ac:dyDescent="0.3">
      <c r="A242" t="s">
        <v>254</v>
      </c>
      <c r="B242" t="s">
        <v>9</v>
      </c>
      <c r="C242" t="s">
        <v>1534</v>
      </c>
      <c r="D242" t="s">
        <v>13</v>
      </c>
      <c r="E242" t="s">
        <v>1112</v>
      </c>
      <c r="F242">
        <v>11.7</v>
      </c>
      <c r="G242" t="s">
        <v>2197</v>
      </c>
      <c r="H242" t="s">
        <v>1416</v>
      </c>
      <c r="I242" t="s">
        <v>1111</v>
      </c>
      <c r="J242" t="s">
        <v>1111</v>
      </c>
    </row>
    <row r="243" spans="1:10" x14ac:dyDescent="0.3">
      <c r="A243" t="s">
        <v>255</v>
      </c>
      <c r="B243" t="s">
        <v>9</v>
      </c>
      <c r="C243" t="s">
        <v>1534</v>
      </c>
      <c r="D243" t="s">
        <v>10</v>
      </c>
      <c r="E243" t="s">
        <v>1114</v>
      </c>
      <c r="F243">
        <v>12.2</v>
      </c>
      <c r="G243" t="s">
        <v>2196</v>
      </c>
      <c r="H243" t="s">
        <v>1416</v>
      </c>
      <c r="I243" t="s">
        <v>1111</v>
      </c>
      <c r="J243" t="s">
        <v>1111</v>
      </c>
    </row>
    <row r="244" spans="1:10" x14ac:dyDescent="0.3">
      <c r="A244" t="s">
        <v>256</v>
      </c>
      <c r="B244" t="s">
        <v>16</v>
      </c>
      <c r="C244" t="s">
        <v>1540</v>
      </c>
      <c r="D244" t="s">
        <v>10</v>
      </c>
      <c r="E244" t="s">
        <v>1115</v>
      </c>
      <c r="F244">
        <v>13.1</v>
      </c>
      <c r="G244" t="s">
        <v>2196</v>
      </c>
      <c r="I244" t="s">
        <v>1111</v>
      </c>
      <c r="J244" t="s">
        <v>1111</v>
      </c>
    </row>
    <row r="245" spans="1:10" x14ac:dyDescent="0.3">
      <c r="A245" t="s">
        <v>257</v>
      </c>
      <c r="B245" t="s">
        <v>9</v>
      </c>
      <c r="C245" t="s">
        <v>1534</v>
      </c>
      <c r="D245" t="s">
        <v>13</v>
      </c>
      <c r="E245" t="s">
        <v>1112</v>
      </c>
      <c r="F245">
        <v>12.1</v>
      </c>
      <c r="G245" t="s">
        <v>2196</v>
      </c>
      <c r="H245" t="s">
        <v>1416</v>
      </c>
      <c r="I245" t="s">
        <v>1111</v>
      </c>
      <c r="J245" t="s">
        <v>1111</v>
      </c>
    </row>
    <row r="246" spans="1:10" x14ac:dyDescent="0.3">
      <c r="A246" t="s">
        <v>258</v>
      </c>
      <c r="B246" t="s">
        <v>9</v>
      </c>
      <c r="C246" t="s">
        <v>1534</v>
      </c>
      <c r="D246" t="s">
        <v>10</v>
      </c>
      <c r="E246" t="s">
        <v>1114</v>
      </c>
      <c r="F246">
        <v>13.3</v>
      </c>
      <c r="G246" t="s">
        <v>2196</v>
      </c>
      <c r="H246" t="s">
        <v>1416</v>
      </c>
      <c r="I246" t="s">
        <v>1111</v>
      </c>
      <c r="J246" t="s">
        <v>1111</v>
      </c>
    </row>
    <row r="247" spans="1:10" x14ac:dyDescent="0.3">
      <c r="A247" t="s">
        <v>259</v>
      </c>
      <c r="B247" t="s">
        <v>9</v>
      </c>
      <c r="C247" t="s">
        <v>1534</v>
      </c>
      <c r="D247" t="s">
        <v>13</v>
      </c>
      <c r="E247" t="s">
        <v>1112</v>
      </c>
      <c r="F247">
        <v>12.6</v>
      </c>
      <c r="G247" t="s">
        <v>2196</v>
      </c>
      <c r="I247" t="s">
        <v>1111</v>
      </c>
      <c r="J247" t="s">
        <v>1111</v>
      </c>
    </row>
    <row r="248" spans="1:10" x14ac:dyDescent="0.3">
      <c r="A248" t="s">
        <v>260</v>
      </c>
      <c r="B248" t="s">
        <v>16</v>
      </c>
      <c r="C248" t="s">
        <v>1540</v>
      </c>
      <c r="D248" t="s">
        <v>10</v>
      </c>
      <c r="E248" t="s">
        <v>1115</v>
      </c>
      <c r="F248">
        <v>11.2</v>
      </c>
      <c r="G248" t="s">
        <v>2197</v>
      </c>
      <c r="H248" t="s">
        <v>1416</v>
      </c>
      <c r="I248" t="s">
        <v>1111</v>
      </c>
      <c r="J248" t="s">
        <v>1111</v>
      </c>
    </row>
    <row r="249" spans="1:10" x14ac:dyDescent="0.3">
      <c r="A249" t="s">
        <v>261</v>
      </c>
      <c r="B249" t="s">
        <v>9</v>
      </c>
      <c r="C249" t="s">
        <v>1534</v>
      </c>
      <c r="D249" t="s">
        <v>13</v>
      </c>
      <c r="E249" t="s">
        <v>1112</v>
      </c>
      <c r="F249">
        <v>13.5</v>
      </c>
      <c r="G249" t="s">
        <v>2196</v>
      </c>
      <c r="H249" t="s">
        <v>1416</v>
      </c>
      <c r="I249" t="s">
        <v>1111</v>
      </c>
      <c r="J249" t="s">
        <v>1111</v>
      </c>
    </row>
    <row r="250" spans="1:10" x14ac:dyDescent="0.3">
      <c r="A250" t="s">
        <v>262</v>
      </c>
      <c r="B250" t="s">
        <v>9</v>
      </c>
      <c r="C250" t="s">
        <v>1534</v>
      </c>
      <c r="D250" t="s">
        <v>10</v>
      </c>
      <c r="E250" t="s">
        <v>1114</v>
      </c>
      <c r="F250">
        <v>12.3</v>
      </c>
      <c r="G250" t="s">
        <v>2196</v>
      </c>
      <c r="H250" t="s">
        <v>1416</v>
      </c>
      <c r="I250" t="s">
        <v>1111</v>
      </c>
      <c r="J250" t="s">
        <v>1111</v>
      </c>
    </row>
    <row r="251" spans="1:10" x14ac:dyDescent="0.3">
      <c r="A251" t="s">
        <v>263</v>
      </c>
      <c r="B251" t="s">
        <v>27</v>
      </c>
      <c r="C251" t="s">
        <v>1534</v>
      </c>
      <c r="D251" t="s">
        <v>10</v>
      </c>
      <c r="E251" t="s">
        <v>1114</v>
      </c>
      <c r="F251">
        <v>15.2</v>
      </c>
      <c r="G251" t="s">
        <v>2196</v>
      </c>
      <c r="H251" t="s">
        <v>1416</v>
      </c>
      <c r="I251" t="s">
        <v>1111</v>
      </c>
      <c r="J251" t="s">
        <v>1111</v>
      </c>
    </row>
    <row r="252" spans="1:10" x14ac:dyDescent="0.3">
      <c r="A252" t="s">
        <v>264</v>
      </c>
      <c r="B252" t="s">
        <v>9</v>
      </c>
      <c r="C252" t="s">
        <v>1534</v>
      </c>
      <c r="D252" t="s">
        <v>10</v>
      </c>
      <c r="E252" t="s">
        <v>1114</v>
      </c>
      <c r="F252">
        <v>12</v>
      </c>
      <c r="G252" t="s">
        <v>2196</v>
      </c>
      <c r="H252" t="s">
        <v>1416</v>
      </c>
      <c r="I252" t="s">
        <v>1111</v>
      </c>
      <c r="J252" t="s">
        <v>1111</v>
      </c>
    </row>
    <row r="253" spans="1:10" x14ac:dyDescent="0.3">
      <c r="A253" t="s">
        <v>265</v>
      </c>
      <c r="B253" t="s">
        <v>16</v>
      </c>
      <c r="C253" t="s">
        <v>1540</v>
      </c>
      <c r="D253" t="s">
        <v>10</v>
      </c>
      <c r="E253" t="s">
        <v>1115</v>
      </c>
      <c r="F253">
        <v>13</v>
      </c>
      <c r="G253" t="s">
        <v>2196</v>
      </c>
      <c r="H253" t="s">
        <v>1416</v>
      </c>
      <c r="I253" t="s">
        <v>1111</v>
      </c>
      <c r="J253" t="s">
        <v>1111</v>
      </c>
    </row>
    <row r="254" spans="1:10" x14ac:dyDescent="0.3">
      <c r="A254" t="s">
        <v>266</v>
      </c>
      <c r="B254" t="s">
        <v>9</v>
      </c>
      <c r="C254" t="s">
        <v>1534</v>
      </c>
      <c r="D254" t="s">
        <v>10</v>
      </c>
      <c r="E254" t="s">
        <v>1114</v>
      </c>
      <c r="F254">
        <v>14.5</v>
      </c>
      <c r="G254" t="s">
        <v>2196</v>
      </c>
      <c r="H254" t="s">
        <v>1416</v>
      </c>
      <c r="I254" t="s">
        <v>1111</v>
      </c>
      <c r="J254" t="s">
        <v>1111</v>
      </c>
    </row>
    <row r="255" spans="1:10" x14ac:dyDescent="0.3">
      <c r="A255" t="s">
        <v>267</v>
      </c>
      <c r="B255" t="s">
        <v>16</v>
      </c>
      <c r="C255" t="s">
        <v>1540</v>
      </c>
      <c r="D255" t="s">
        <v>13</v>
      </c>
      <c r="E255" t="s">
        <v>1113</v>
      </c>
      <c r="F255">
        <v>11.5</v>
      </c>
      <c r="G255" t="s">
        <v>2197</v>
      </c>
      <c r="H255" t="s">
        <v>1416</v>
      </c>
      <c r="I255" t="s">
        <v>1111</v>
      </c>
      <c r="J255" t="s">
        <v>1111</v>
      </c>
    </row>
    <row r="256" spans="1:10" x14ac:dyDescent="0.3">
      <c r="A256" t="s">
        <v>269</v>
      </c>
      <c r="B256" t="s">
        <v>16</v>
      </c>
      <c r="C256" t="s">
        <v>1540</v>
      </c>
      <c r="D256" t="s">
        <v>10</v>
      </c>
      <c r="E256" t="s">
        <v>1115</v>
      </c>
      <c r="F256">
        <v>14</v>
      </c>
      <c r="G256" t="s">
        <v>2196</v>
      </c>
      <c r="H256" t="s">
        <v>1416</v>
      </c>
      <c r="I256" t="s">
        <v>1111</v>
      </c>
      <c r="J256" t="s">
        <v>1111</v>
      </c>
    </row>
    <row r="257" spans="1:10" x14ac:dyDescent="0.3">
      <c r="A257" t="s">
        <v>1425</v>
      </c>
      <c r="B257" t="s">
        <v>9</v>
      </c>
      <c r="C257" t="s">
        <v>1534</v>
      </c>
      <c r="D257" t="s">
        <v>13</v>
      </c>
      <c r="E257" t="s">
        <v>1112</v>
      </c>
      <c r="F257">
        <v>11.1</v>
      </c>
      <c r="G257" t="s">
        <v>2197</v>
      </c>
      <c r="H257" t="s">
        <v>1416</v>
      </c>
      <c r="I257" t="s">
        <v>1111</v>
      </c>
      <c r="J257" t="s">
        <v>1111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1"/>
  <sheetViews>
    <sheetView workbookViewId="0">
      <pane ySplit="1" topLeftCell="A2" activePane="bottomLeft" state="frozen"/>
      <selection activeCell="E1" sqref="E1"/>
      <selection pane="bottomLeft" activeCell="J274" sqref="J274"/>
    </sheetView>
  </sheetViews>
  <sheetFormatPr defaultRowHeight="14.4" x14ac:dyDescent="0.3"/>
  <cols>
    <col min="1" max="1" width="11.33203125" bestFit="1" customWidth="1"/>
    <col min="2" max="2" width="18.109375" bestFit="1" customWidth="1"/>
    <col min="3" max="3" width="18.109375" customWidth="1"/>
    <col min="4" max="4" width="21" bestFit="1" customWidth="1"/>
    <col min="5" max="5" width="22.88671875" bestFit="1" customWidth="1"/>
    <col min="6" max="6" width="10.6640625" style="1" bestFit="1" customWidth="1"/>
    <col min="7" max="7" width="13.88671875" style="1" bestFit="1" customWidth="1"/>
    <col min="8" max="8" width="9.6640625" bestFit="1" customWidth="1"/>
    <col min="9" max="9" width="13.109375" style="2" customWidth="1"/>
    <col min="10" max="11" width="13.6640625" bestFit="1" customWidth="1"/>
    <col min="12" max="12" width="13.44140625" bestFit="1" customWidth="1"/>
    <col min="13" max="13" width="10.109375" bestFit="1" customWidth="1"/>
    <col min="14" max="14" width="7.5546875" bestFit="1" customWidth="1"/>
    <col min="15" max="15" width="6.88671875" bestFit="1" customWidth="1"/>
    <col min="16" max="16" width="7.5546875" bestFit="1" customWidth="1"/>
    <col min="17" max="17" width="6.6640625" bestFit="1" customWidth="1"/>
    <col min="18" max="18" width="10" bestFit="1" customWidth="1"/>
  </cols>
  <sheetData>
    <row r="1" spans="1:18" x14ac:dyDescent="0.3">
      <c r="A1" t="s">
        <v>0</v>
      </c>
      <c r="B1" t="s">
        <v>1</v>
      </c>
      <c r="C1" t="s">
        <v>1539</v>
      </c>
      <c r="D1" t="s">
        <v>2</v>
      </c>
      <c r="E1" t="s">
        <v>1536</v>
      </c>
      <c r="F1" t="s">
        <v>4</v>
      </c>
      <c r="G1" t="s">
        <v>5</v>
      </c>
      <c r="H1" t="s">
        <v>6</v>
      </c>
      <c r="I1" t="s">
        <v>7</v>
      </c>
      <c r="J1" t="s">
        <v>273</v>
      </c>
      <c r="K1" t="s">
        <v>274</v>
      </c>
      <c r="L1" t="s">
        <v>1436</v>
      </c>
      <c r="M1" t="s">
        <v>275</v>
      </c>
      <c r="N1" t="s">
        <v>276</v>
      </c>
      <c r="O1" t="s">
        <v>277</v>
      </c>
      <c r="P1" t="s">
        <v>278</v>
      </c>
      <c r="Q1" t="s">
        <v>279</v>
      </c>
      <c r="R1" t="s">
        <v>1437</v>
      </c>
    </row>
    <row r="2" spans="1:18" x14ac:dyDescent="0.3">
      <c r="A2" t="s">
        <v>8</v>
      </c>
      <c r="B2" t="s">
        <v>9</v>
      </c>
      <c r="C2" t="s">
        <v>1534</v>
      </c>
      <c r="D2" t="s">
        <v>10</v>
      </c>
      <c r="E2" t="s">
        <v>1114</v>
      </c>
      <c r="F2" s="1">
        <v>43679</v>
      </c>
      <c r="G2" s="1">
        <v>44249</v>
      </c>
      <c r="H2">
        <v>570</v>
      </c>
      <c r="I2" s="2">
        <v>18.739726027397261</v>
      </c>
      <c r="J2" s="3" t="s">
        <v>2201</v>
      </c>
      <c r="K2" t="s">
        <v>280</v>
      </c>
      <c r="L2" t="s">
        <v>1438</v>
      </c>
      <c r="M2" t="s">
        <v>281</v>
      </c>
      <c r="N2" t="s">
        <v>283</v>
      </c>
      <c r="O2" t="s">
        <v>284</v>
      </c>
      <c r="P2" t="s">
        <v>285</v>
      </c>
      <c r="Q2" t="s">
        <v>287</v>
      </c>
      <c r="R2" t="s">
        <v>1439</v>
      </c>
    </row>
    <row r="3" spans="1:18" x14ac:dyDescent="0.3">
      <c r="A3" t="s">
        <v>12</v>
      </c>
      <c r="B3" t="s">
        <v>9</v>
      </c>
      <c r="C3" t="s">
        <v>1534</v>
      </c>
      <c r="D3" t="s">
        <v>13</v>
      </c>
      <c r="E3" t="s">
        <v>1112</v>
      </c>
      <c r="F3" s="1">
        <v>43679</v>
      </c>
      <c r="G3" s="1">
        <v>44249</v>
      </c>
      <c r="H3">
        <v>570</v>
      </c>
      <c r="I3" s="2">
        <v>18.739726027397261</v>
      </c>
      <c r="J3" t="s">
        <v>289</v>
      </c>
      <c r="K3" t="s">
        <v>290</v>
      </c>
      <c r="L3" t="s">
        <v>1440</v>
      </c>
      <c r="M3" t="s">
        <v>291</v>
      </c>
      <c r="N3" t="s">
        <v>292</v>
      </c>
      <c r="O3" t="s">
        <v>293</v>
      </c>
      <c r="P3" t="s">
        <v>294</v>
      </c>
      <c r="Q3" t="s">
        <v>295</v>
      </c>
      <c r="R3" t="s">
        <v>296</v>
      </c>
    </row>
    <row r="4" spans="1:18" x14ac:dyDescent="0.3">
      <c r="A4" t="s">
        <v>15</v>
      </c>
      <c r="B4" t="s">
        <v>16</v>
      </c>
      <c r="C4" t="s">
        <v>1538</v>
      </c>
      <c r="D4" t="s">
        <v>10</v>
      </c>
      <c r="E4" t="s">
        <v>1115</v>
      </c>
      <c r="F4" s="1">
        <v>43682</v>
      </c>
      <c r="G4" s="1">
        <v>44253</v>
      </c>
      <c r="H4">
        <v>571</v>
      </c>
      <c r="I4" s="2">
        <v>18.772602739726025</v>
      </c>
      <c r="J4" t="s">
        <v>298</v>
      </c>
      <c r="K4" t="s">
        <v>299</v>
      </c>
      <c r="L4" t="s">
        <v>1441</v>
      </c>
      <c r="M4" t="s">
        <v>300</v>
      </c>
      <c r="N4" t="s">
        <v>301</v>
      </c>
      <c r="O4" t="s">
        <v>302</v>
      </c>
      <c r="P4" t="s">
        <v>303</v>
      </c>
      <c r="Q4" t="s">
        <v>305</v>
      </c>
      <c r="R4" t="s">
        <v>1442</v>
      </c>
    </row>
    <row r="5" spans="1:18" x14ac:dyDescent="0.3">
      <c r="A5" t="s">
        <v>17</v>
      </c>
      <c r="B5" t="s">
        <v>9</v>
      </c>
      <c r="C5" t="s">
        <v>1534</v>
      </c>
      <c r="D5" t="s">
        <v>10</v>
      </c>
      <c r="E5" t="s">
        <v>1114</v>
      </c>
      <c r="F5" s="1">
        <v>43691</v>
      </c>
      <c r="G5" s="1">
        <v>44260</v>
      </c>
      <c r="H5">
        <v>569</v>
      </c>
      <c r="I5" s="2">
        <v>18.706849315068492</v>
      </c>
      <c r="J5" t="s">
        <v>307</v>
      </c>
      <c r="K5" t="s">
        <v>308</v>
      </c>
      <c r="L5" t="s">
        <v>1443</v>
      </c>
      <c r="M5" t="s">
        <v>309</v>
      </c>
      <c r="N5" t="s">
        <v>310</v>
      </c>
      <c r="O5" t="s">
        <v>311</v>
      </c>
      <c r="P5" t="s">
        <v>312</v>
      </c>
      <c r="Q5" t="s">
        <v>314</v>
      </c>
      <c r="R5" t="s">
        <v>315</v>
      </c>
    </row>
    <row r="6" spans="1:18" x14ac:dyDescent="0.3">
      <c r="A6" t="s">
        <v>18</v>
      </c>
      <c r="B6" t="s">
        <v>9</v>
      </c>
      <c r="C6" t="s">
        <v>1534</v>
      </c>
      <c r="D6" t="s">
        <v>10</v>
      </c>
      <c r="E6" t="s">
        <v>1114</v>
      </c>
      <c r="F6" s="1">
        <v>43733</v>
      </c>
      <c r="G6" s="1">
        <v>44260</v>
      </c>
      <c r="H6">
        <v>527</v>
      </c>
      <c r="I6" s="2">
        <v>17.326027397260273</v>
      </c>
      <c r="J6" t="s">
        <v>317</v>
      </c>
      <c r="K6" t="s">
        <v>318</v>
      </c>
      <c r="L6" t="s">
        <v>1444</v>
      </c>
      <c r="M6" t="s">
        <v>319</v>
      </c>
      <c r="N6" t="s">
        <v>320</v>
      </c>
      <c r="O6" t="s">
        <v>321</v>
      </c>
      <c r="P6" t="s">
        <v>322</v>
      </c>
      <c r="Q6" t="s">
        <v>324</v>
      </c>
      <c r="R6" t="s">
        <v>325</v>
      </c>
    </row>
    <row r="7" spans="1:18" x14ac:dyDescent="0.3">
      <c r="A7" t="s">
        <v>19</v>
      </c>
      <c r="B7" t="s">
        <v>9</v>
      </c>
      <c r="C7" t="s">
        <v>1534</v>
      </c>
      <c r="D7" t="s">
        <v>13</v>
      </c>
      <c r="E7" t="s">
        <v>1112</v>
      </c>
      <c r="F7" s="1">
        <v>43705</v>
      </c>
      <c r="G7" s="1">
        <v>44260</v>
      </c>
      <c r="H7">
        <v>555</v>
      </c>
      <c r="I7" s="2">
        <v>18.246575342465754</v>
      </c>
      <c r="J7" t="s">
        <v>327</v>
      </c>
      <c r="K7" t="s">
        <v>328</v>
      </c>
      <c r="L7" t="s">
        <v>1445</v>
      </c>
      <c r="M7" t="s">
        <v>329</v>
      </c>
      <c r="N7" t="s">
        <v>330</v>
      </c>
      <c r="O7" t="s">
        <v>331</v>
      </c>
      <c r="P7" t="s">
        <v>294</v>
      </c>
      <c r="Q7" t="s">
        <v>332</v>
      </c>
      <c r="R7" t="s">
        <v>333</v>
      </c>
    </row>
    <row r="8" spans="1:18" x14ac:dyDescent="0.3">
      <c r="A8" t="s">
        <v>20</v>
      </c>
      <c r="B8" t="s">
        <v>9</v>
      </c>
      <c r="C8" t="s">
        <v>1534</v>
      </c>
      <c r="D8" t="s">
        <v>10</v>
      </c>
      <c r="E8" t="s">
        <v>1114</v>
      </c>
      <c r="F8" s="1">
        <v>43733</v>
      </c>
      <c r="G8" s="1">
        <v>44260</v>
      </c>
      <c r="H8">
        <v>527</v>
      </c>
      <c r="I8" s="2">
        <v>17.326027397260273</v>
      </c>
      <c r="J8" t="s">
        <v>335</v>
      </c>
      <c r="K8" t="s">
        <v>336</v>
      </c>
      <c r="L8" t="s">
        <v>1438</v>
      </c>
      <c r="M8" t="s">
        <v>337</v>
      </c>
      <c r="N8" t="s">
        <v>338</v>
      </c>
      <c r="O8" t="s">
        <v>339</v>
      </c>
      <c r="P8" t="s">
        <v>340</v>
      </c>
      <c r="Q8" t="s">
        <v>342</v>
      </c>
      <c r="R8" t="s">
        <v>343</v>
      </c>
    </row>
    <row r="9" spans="1:18" x14ac:dyDescent="0.3">
      <c r="A9" t="s">
        <v>21</v>
      </c>
      <c r="B9" t="s">
        <v>16</v>
      </c>
      <c r="C9" t="s">
        <v>1538</v>
      </c>
      <c r="D9" t="s">
        <v>10</v>
      </c>
      <c r="E9" t="s">
        <v>1115</v>
      </c>
      <c r="F9" s="1">
        <v>43705</v>
      </c>
      <c r="G9" s="1">
        <v>44263</v>
      </c>
      <c r="H9">
        <v>558</v>
      </c>
      <c r="I9" s="2">
        <v>18.345205479452055</v>
      </c>
      <c r="J9" t="s">
        <v>345</v>
      </c>
      <c r="K9" t="s">
        <v>346</v>
      </c>
      <c r="L9" t="s">
        <v>1434</v>
      </c>
      <c r="M9" t="s">
        <v>337</v>
      </c>
      <c r="N9" t="s">
        <v>347</v>
      </c>
      <c r="O9" t="s">
        <v>348</v>
      </c>
      <c r="P9" t="s">
        <v>349</v>
      </c>
      <c r="Q9" t="s">
        <v>351</v>
      </c>
      <c r="R9" t="s">
        <v>352</v>
      </c>
    </row>
    <row r="10" spans="1:18" x14ac:dyDescent="0.3">
      <c r="A10" t="s">
        <v>22</v>
      </c>
      <c r="B10" t="s">
        <v>9</v>
      </c>
      <c r="C10" t="s">
        <v>1534</v>
      </c>
      <c r="D10" t="s">
        <v>10</v>
      </c>
      <c r="E10" t="s">
        <v>1114</v>
      </c>
      <c r="F10" s="1">
        <v>43704</v>
      </c>
      <c r="G10" s="1">
        <v>44263</v>
      </c>
      <c r="H10">
        <v>559</v>
      </c>
      <c r="I10" s="2">
        <v>18.378082191780823</v>
      </c>
      <c r="J10" t="s">
        <v>354</v>
      </c>
      <c r="K10" t="s">
        <v>355</v>
      </c>
      <c r="L10" t="s">
        <v>1446</v>
      </c>
      <c r="M10" t="s">
        <v>356</v>
      </c>
      <c r="N10" t="s">
        <v>357</v>
      </c>
      <c r="O10" t="s">
        <v>358</v>
      </c>
      <c r="P10" t="s">
        <v>359</v>
      </c>
      <c r="Q10" t="s">
        <v>361</v>
      </c>
      <c r="R10" t="s">
        <v>315</v>
      </c>
    </row>
    <row r="11" spans="1:18" x14ac:dyDescent="0.3">
      <c r="A11" t="s">
        <v>23</v>
      </c>
      <c r="B11" t="s">
        <v>9</v>
      </c>
      <c r="C11" t="s">
        <v>1534</v>
      </c>
      <c r="D11" t="s">
        <v>10</v>
      </c>
      <c r="E11" t="s">
        <v>1114</v>
      </c>
      <c r="F11" s="1">
        <v>43723</v>
      </c>
      <c r="G11" s="1">
        <v>44267</v>
      </c>
      <c r="H11">
        <v>544</v>
      </c>
      <c r="I11" s="2">
        <v>17.884931506849316</v>
      </c>
      <c r="J11" t="s">
        <v>363</v>
      </c>
      <c r="K11" t="s">
        <v>364</v>
      </c>
      <c r="L11" t="s">
        <v>1447</v>
      </c>
      <c r="M11" t="s">
        <v>365</v>
      </c>
      <c r="N11" t="s">
        <v>366</v>
      </c>
      <c r="O11" t="s">
        <v>367</v>
      </c>
      <c r="P11" t="s">
        <v>368</v>
      </c>
      <c r="Q11" t="s">
        <v>370</v>
      </c>
      <c r="R11" t="s">
        <v>371</v>
      </c>
    </row>
    <row r="12" spans="1:18" x14ac:dyDescent="0.3">
      <c r="A12" t="s">
        <v>24</v>
      </c>
      <c r="B12" t="s">
        <v>16</v>
      </c>
      <c r="C12" t="s">
        <v>1538</v>
      </c>
      <c r="D12" t="s">
        <v>10</v>
      </c>
      <c r="E12" t="s">
        <v>1115</v>
      </c>
      <c r="F12" s="1">
        <v>43714</v>
      </c>
      <c r="G12" s="1">
        <v>44267</v>
      </c>
      <c r="H12">
        <v>553</v>
      </c>
      <c r="I12" s="2">
        <v>18.18082191780822</v>
      </c>
      <c r="J12" t="s">
        <v>373</v>
      </c>
      <c r="K12" t="s">
        <v>374</v>
      </c>
      <c r="L12" t="s">
        <v>1448</v>
      </c>
      <c r="M12" t="s">
        <v>365</v>
      </c>
      <c r="N12" t="s">
        <v>375</v>
      </c>
      <c r="O12" t="s">
        <v>376</v>
      </c>
      <c r="P12" t="s">
        <v>377</v>
      </c>
      <c r="Q12" t="s">
        <v>379</v>
      </c>
      <c r="R12" t="s">
        <v>1449</v>
      </c>
    </row>
    <row r="13" spans="1:18" x14ac:dyDescent="0.3">
      <c r="A13" t="s">
        <v>25</v>
      </c>
      <c r="B13" t="s">
        <v>9</v>
      </c>
      <c r="C13" t="s">
        <v>1534</v>
      </c>
      <c r="D13" t="s">
        <v>10</v>
      </c>
      <c r="E13" t="s">
        <v>1114</v>
      </c>
      <c r="F13" s="1">
        <v>43715</v>
      </c>
      <c r="G13" s="1">
        <v>44267</v>
      </c>
      <c r="H13">
        <v>552</v>
      </c>
      <c r="I13" s="2">
        <v>18.147945205479452</v>
      </c>
      <c r="J13" t="s">
        <v>380</v>
      </c>
      <c r="K13" t="s">
        <v>381</v>
      </c>
      <c r="L13" t="s">
        <v>1450</v>
      </c>
      <c r="M13" t="s">
        <v>300</v>
      </c>
      <c r="N13" t="s">
        <v>361</v>
      </c>
      <c r="O13" t="s">
        <v>333</v>
      </c>
      <c r="P13" t="s">
        <v>382</v>
      </c>
      <c r="Q13" t="s">
        <v>384</v>
      </c>
      <c r="R13" t="s">
        <v>385</v>
      </c>
    </row>
    <row r="14" spans="1:18" x14ac:dyDescent="0.3">
      <c r="A14" t="s">
        <v>26</v>
      </c>
      <c r="B14" t="s">
        <v>27</v>
      </c>
      <c r="C14" t="s">
        <v>1534</v>
      </c>
      <c r="D14" t="s">
        <v>10</v>
      </c>
      <c r="E14" t="s">
        <v>1114</v>
      </c>
      <c r="F14" s="1">
        <v>43718</v>
      </c>
      <c r="G14" s="1">
        <v>44267</v>
      </c>
      <c r="H14">
        <v>549</v>
      </c>
      <c r="I14" s="2">
        <v>18.049315068493151</v>
      </c>
      <c r="J14" t="s">
        <v>386</v>
      </c>
      <c r="K14" t="s">
        <v>387</v>
      </c>
      <c r="L14" t="s">
        <v>1434</v>
      </c>
      <c r="M14" t="s">
        <v>388</v>
      </c>
      <c r="N14" t="s">
        <v>389</v>
      </c>
      <c r="O14" t="s">
        <v>390</v>
      </c>
      <c r="P14" t="s">
        <v>391</v>
      </c>
      <c r="Q14" t="s">
        <v>314</v>
      </c>
      <c r="R14" t="s">
        <v>393</v>
      </c>
    </row>
    <row r="15" spans="1:18" x14ac:dyDescent="0.3">
      <c r="A15" t="s">
        <v>28</v>
      </c>
      <c r="B15" t="s">
        <v>27</v>
      </c>
      <c r="C15" t="s">
        <v>1534</v>
      </c>
      <c r="D15" t="s">
        <v>10</v>
      </c>
      <c r="E15" t="s">
        <v>1114</v>
      </c>
      <c r="F15" s="1">
        <v>43715</v>
      </c>
      <c r="G15" s="1">
        <v>44267</v>
      </c>
      <c r="H15">
        <v>552</v>
      </c>
      <c r="I15" s="2">
        <v>18.147945205479452</v>
      </c>
      <c r="J15" t="s">
        <v>400</v>
      </c>
      <c r="K15" t="s">
        <v>401</v>
      </c>
      <c r="L15" t="s">
        <v>1434</v>
      </c>
      <c r="M15" t="s">
        <v>402</v>
      </c>
      <c r="N15" t="s">
        <v>403</v>
      </c>
      <c r="O15" t="s">
        <v>404</v>
      </c>
      <c r="P15" t="s">
        <v>405</v>
      </c>
      <c r="Q15" t="s">
        <v>406</v>
      </c>
      <c r="R15" t="s">
        <v>1451</v>
      </c>
    </row>
    <row r="16" spans="1:18" x14ac:dyDescent="0.3">
      <c r="A16" t="s">
        <v>29</v>
      </c>
      <c r="B16" t="s">
        <v>9</v>
      </c>
      <c r="C16" t="s">
        <v>1534</v>
      </c>
      <c r="D16" t="s">
        <v>13</v>
      </c>
      <c r="E16" t="s">
        <v>1112</v>
      </c>
      <c r="F16" s="1">
        <v>43741</v>
      </c>
      <c r="G16" s="1">
        <v>44270</v>
      </c>
      <c r="H16">
        <v>529</v>
      </c>
      <c r="I16" s="2">
        <v>17.391780821917806</v>
      </c>
      <c r="J16" t="s">
        <v>407</v>
      </c>
      <c r="K16" t="s">
        <v>408</v>
      </c>
      <c r="L16" t="s">
        <v>1452</v>
      </c>
      <c r="M16" t="s">
        <v>409</v>
      </c>
      <c r="N16" t="s">
        <v>410</v>
      </c>
      <c r="O16" t="s">
        <v>303</v>
      </c>
      <c r="P16" t="s">
        <v>411</v>
      </c>
      <c r="Q16" t="s">
        <v>413</v>
      </c>
      <c r="R16" t="s">
        <v>1453</v>
      </c>
    </row>
    <row r="17" spans="1:18" x14ac:dyDescent="0.3">
      <c r="A17" t="s">
        <v>30</v>
      </c>
      <c r="B17" t="s">
        <v>9</v>
      </c>
      <c r="C17" t="s">
        <v>1534</v>
      </c>
      <c r="D17" t="s">
        <v>10</v>
      </c>
      <c r="E17" t="s">
        <v>1114</v>
      </c>
      <c r="F17" s="1">
        <v>43745</v>
      </c>
      <c r="G17" s="1">
        <v>44274</v>
      </c>
      <c r="H17">
        <v>529</v>
      </c>
      <c r="I17" s="2">
        <v>17.391780821917806</v>
      </c>
      <c r="J17" t="s">
        <v>414</v>
      </c>
      <c r="K17" t="s">
        <v>415</v>
      </c>
      <c r="L17" t="s">
        <v>1445</v>
      </c>
      <c r="M17" t="s">
        <v>319</v>
      </c>
      <c r="N17" t="s">
        <v>416</v>
      </c>
      <c r="O17" t="s">
        <v>417</v>
      </c>
      <c r="P17" t="s">
        <v>418</v>
      </c>
      <c r="Q17" t="s">
        <v>419</v>
      </c>
      <c r="R17" t="s">
        <v>420</v>
      </c>
    </row>
    <row r="18" spans="1:18" x14ac:dyDescent="0.3">
      <c r="A18" t="s">
        <v>31</v>
      </c>
      <c r="B18" t="s">
        <v>27</v>
      </c>
      <c r="C18" t="s">
        <v>1534</v>
      </c>
      <c r="D18" t="s">
        <v>10</v>
      </c>
      <c r="E18" t="s">
        <v>1114</v>
      </c>
      <c r="F18" s="1">
        <v>43745</v>
      </c>
      <c r="G18" s="1">
        <v>44274</v>
      </c>
      <c r="H18">
        <v>529</v>
      </c>
      <c r="I18" s="2">
        <v>17.391780821917806</v>
      </c>
      <c r="J18" t="s">
        <v>422</v>
      </c>
      <c r="K18" t="s">
        <v>423</v>
      </c>
      <c r="L18" t="s">
        <v>1440</v>
      </c>
      <c r="M18" t="s">
        <v>309</v>
      </c>
      <c r="N18" t="s">
        <v>424</v>
      </c>
      <c r="O18" t="s">
        <v>425</v>
      </c>
      <c r="P18" t="s">
        <v>426</v>
      </c>
      <c r="Q18" t="s">
        <v>428</v>
      </c>
      <c r="R18" t="s">
        <v>353</v>
      </c>
    </row>
    <row r="19" spans="1:18" x14ac:dyDescent="0.3">
      <c r="A19" t="s">
        <v>32</v>
      </c>
      <c r="B19" t="s">
        <v>9</v>
      </c>
      <c r="C19" t="s">
        <v>1534</v>
      </c>
      <c r="D19" t="s">
        <v>13</v>
      </c>
      <c r="E19" t="s">
        <v>1112</v>
      </c>
      <c r="F19" s="1">
        <v>43724</v>
      </c>
      <c r="G19" s="1">
        <v>44274</v>
      </c>
      <c r="H19">
        <v>550</v>
      </c>
      <c r="I19" s="2">
        <v>18.082191780821919</v>
      </c>
      <c r="J19" t="s">
        <v>429</v>
      </c>
      <c r="K19" t="s">
        <v>430</v>
      </c>
      <c r="L19" t="s">
        <v>1434</v>
      </c>
      <c r="M19" t="s">
        <v>431</v>
      </c>
      <c r="N19" t="s">
        <v>432</v>
      </c>
      <c r="O19" t="s">
        <v>333</v>
      </c>
      <c r="P19" t="s">
        <v>433</v>
      </c>
      <c r="Q19" t="s">
        <v>435</v>
      </c>
      <c r="R19" t="s">
        <v>1451</v>
      </c>
    </row>
    <row r="20" spans="1:18" x14ac:dyDescent="0.3">
      <c r="A20" t="s">
        <v>33</v>
      </c>
      <c r="B20" t="s">
        <v>9</v>
      </c>
      <c r="C20" t="s">
        <v>1534</v>
      </c>
      <c r="D20" t="s">
        <v>10</v>
      </c>
      <c r="E20" t="s">
        <v>1114</v>
      </c>
      <c r="F20" s="1">
        <v>43732</v>
      </c>
      <c r="G20" s="1">
        <v>44274</v>
      </c>
      <c r="H20">
        <v>542</v>
      </c>
      <c r="I20" s="2">
        <v>17.81917808219178</v>
      </c>
      <c r="J20" t="s">
        <v>437</v>
      </c>
      <c r="K20" t="s">
        <v>438</v>
      </c>
      <c r="L20" t="s">
        <v>1455</v>
      </c>
      <c r="M20" t="s">
        <v>439</v>
      </c>
      <c r="N20" t="s">
        <v>440</v>
      </c>
      <c r="O20" t="s">
        <v>441</v>
      </c>
      <c r="P20" t="s">
        <v>442</v>
      </c>
      <c r="Q20" t="s">
        <v>444</v>
      </c>
      <c r="R20" t="s">
        <v>445</v>
      </c>
    </row>
    <row r="21" spans="1:18" x14ac:dyDescent="0.3">
      <c r="A21" t="s">
        <v>34</v>
      </c>
      <c r="B21" t="s">
        <v>9</v>
      </c>
      <c r="C21" t="s">
        <v>1534</v>
      </c>
      <c r="D21" t="s">
        <v>10</v>
      </c>
      <c r="E21" t="s">
        <v>1114</v>
      </c>
      <c r="F21" s="1">
        <v>43732</v>
      </c>
      <c r="G21" s="1">
        <v>44281</v>
      </c>
      <c r="H21">
        <v>549</v>
      </c>
      <c r="I21" s="2">
        <v>18.049315068493151</v>
      </c>
      <c r="J21" t="s">
        <v>446</v>
      </c>
      <c r="K21" t="s">
        <v>447</v>
      </c>
      <c r="L21" t="s">
        <v>1440</v>
      </c>
      <c r="M21" t="s">
        <v>402</v>
      </c>
      <c r="N21" t="s">
        <v>448</v>
      </c>
      <c r="O21" t="s">
        <v>449</v>
      </c>
      <c r="P21" t="s">
        <v>450</v>
      </c>
      <c r="Q21" t="s">
        <v>451</v>
      </c>
      <c r="R21" t="s">
        <v>452</v>
      </c>
    </row>
    <row r="22" spans="1:18" x14ac:dyDescent="0.3">
      <c r="A22" t="s">
        <v>35</v>
      </c>
      <c r="B22" t="s">
        <v>9</v>
      </c>
      <c r="C22" t="s">
        <v>1534</v>
      </c>
      <c r="D22" t="s">
        <v>13</v>
      </c>
      <c r="E22" t="s">
        <v>1112</v>
      </c>
      <c r="F22" s="1">
        <v>43679</v>
      </c>
      <c r="G22" s="1">
        <v>44281</v>
      </c>
      <c r="H22">
        <v>602</v>
      </c>
      <c r="I22" s="2">
        <v>19.791780821917811</v>
      </c>
      <c r="J22" t="s">
        <v>453</v>
      </c>
      <c r="K22" t="s">
        <v>454</v>
      </c>
      <c r="L22" t="s">
        <v>1456</v>
      </c>
      <c r="M22" t="s">
        <v>388</v>
      </c>
      <c r="N22" t="s">
        <v>455</v>
      </c>
      <c r="O22" t="s">
        <v>456</v>
      </c>
      <c r="P22" t="s">
        <v>457</v>
      </c>
      <c r="Q22" t="s">
        <v>297</v>
      </c>
      <c r="R22" t="s">
        <v>458</v>
      </c>
    </row>
    <row r="23" spans="1:18" x14ac:dyDescent="0.3">
      <c r="A23" t="s">
        <v>36</v>
      </c>
      <c r="B23" t="s">
        <v>9</v>
      </c>
      <c r="C23" t="s">
        <v>1534</v>
      </c>
      <c r="D23" t="s">
        <v>10</v>
      </c>
      <c r="E23" t="s">
        <v>1114</v>
      </c>
      <c r="F23" s="1">
        <v>43725</v>
      </c>
      <c r="G23" s="1">
        <v>44281</v>
      </c>
      <c r="H23">
        <v>556</v>
      </c>
      <c r="I23" s="2">
        <v>18.279452054794518</v>
      </c>
      <c r="J23" t="s">
        <v>460</v>
      </c>
      <c r="K23" t="s">
        <v>461</v>
      </c>
      <c r="L23" t="s">
        <v>1440</v>
      </c>
      <c r="M23" t="s">
        <v>388</v>
      </c>
      <c r="N23" t="s">
        <v>462</v>
      </c>
      <c r="O23" t="s">
        <v>463</v>
      </c>
      <c r="P23" t="s">
        <v>338</v>
      </c>
      <c r="Q23" t="s">
        <v>433</v>
      </c>
      <c r="R23" t="s">
        <v>464</v>
      </c>
    </row>
    <row r="24" spans="1:18" x14ac:dyDescent="0.3">
      <c r="A24" t="s">
        <v>37</v>
      </c>
      <c r="B24" t="s">
        <v>9</v>
      </c>
      <c r="C24" t="s">
        <v>1534</v>
      </c>
      <c r="D24" t="s">
        <v>10</v>
      </c>
      <c r="E24" t="s">
        <v>1114</v>
      </c>
      <c r="F24" s="1">
        <v>43711</v>
      </c>
      <c r="G24" s="1">
        <v>44281</v>
      </c>
      <c r="H24">
        <v>570</v>
      </c>
      <c r="I24" s="2">
        <v>18.739726027397261</v>
      </c>
      <c r="J24" t="s">
        <v>465</v>
      </c>
      <c r="K24" t="s">
        <v>466</v>
      </c>
      <c r="L24" t="s">
        <v>1456</v>
      </c>
      <c r="M24" t="s">
        <v>467</v>
      </c>
      <c r="N24" t="s">
        <v>468</v>
      </c>
      <c r="O24" t="s">
        <v>469</v>
      </c>
      <c r="P24" t="s">
        <v>455</v>
      </c>
      <c r="Q24" t="s">
        <v>382</v>
      </c>
      <c r="R24" t="s">
        <v>471</v>
      </c>
    </row>
    <row r="25" spans="1:18" x14ac:dyDescent="0.3">
      <c r="A25" t="s">
        <v>38</v>
      </c>
      <c r="B25" t="s">
        <v>9</v>
      </c>
      <c r="C25" t="s">
        <v>1534</v>
      </c>
      <c r="D25" t="s">
        <v>10</v>
      </c>
      <c r="E25" t="s">
        <v>1114</v>
      </c>
      <c r="F25" s="1">
        <v>43728</v>
      </c>
      <c r="G25" s="1">
        <v>44284</v>
      </c>
      <c r="H25">
        <v>556</v>
      </c>
      <c r="I25" s="2">
        <v>18.279452054794518</v>
      </c>
      <c r="J25" t="s">
        <v>472</v>
      </c>
      <c r="K25" t="s">
        <v>473</v>
      </c>
      <c r="L25" t="s">
        <v>1457</v>
      </c>
      <c r="M25" t="s">
        <v>402</v>
      </c>
      <c r="N25" t="s">
        <v>474</v>
      </c>
      <c r="O25" t="s">
        <v>475</v>
      </c>
      <c r="P25" t="s">
        <v>476</v>
      </c>
      <c r="Q25" t="s">
        <v>478</v>
      </c>
      <c r="R25" t="s">
        <v>479</v>
      </c>
    </row>
    <row r="26" spans="1:18" x14ac:dyDescent="0.3">
      <c r="A26" t="s">
        <v>39</v>
      </c>
      <c r="B26" t="s">
        <v>9</v>
      </c>
      <c r="C26" t="s">
        <v>1534</v>
      </c>
      <c r="D26" t="s">
        <v>13</v>
      </c>
      <c r="E26" t="s">
        <v>1112</v>
      </c>
      <c r="F26" s="1">
        <v>43732</v>
      </c>
      <c r="G26" s="1">
        <v>44284</v>
      </c>
      <c r="H26">
        <v>552</v>
      </c>
      <c r="I26" s="2">
        <v>18.147945205479452</v>
      </c>
      <c r="J26" t="s">
        <v>480</v>
      </c>
      <c r="K26" t="s">
        <v>481</v>
      </c>
      <c r="L26" t="s">
        <v>1458</v>
      </c>
      <c r="M26" t="s">
        <v>388</v>
      </c>
      <c r="N26" t="s">
        <v>482</v>
      </c>
      <c r="O26" t="s">
        <v>483</v>
      </c>
      <c r="P26" t="s">
        <v>484</v>
      </c>
      <c r="Q26" t="s">
        <v>425</v>
      </c>
      <c r="R26" t="s">
        <v>1459</v>
      </c>
    </row>
    <row r="27" spans="1:18" x14ac:dyDescent="0.3">
      <c r="A27" t="s">
        <v>40</v>
      </c>
      <c r="B27" t="s">
        <v>9</v>
      </c>
      <c r="C27" t="s">
        <v>1534</v>
      </c>
      <c r="D27" t="s">
        <v>10</v>
      </c>
      <c r="E27" t="s">
        <v>1114</v>
      </c>
      <c r="F27" s="1">
        <v>43711</v>
      </c>
      <c r="G27" s="1">
        <v>44284</v>
      </c>
      <c r="H27">
        <v>573</v>
      </c>
      <c r="I27" s="2">
        <v>18.838356164383562</v>
      </c>
      <c r="J27" t="s">
        <v>487</v>
      </c>
      <c r="K27" t="s">
        <v>488</v>
      </c>
      <c r="L27" t="s">
        <v>1455</v>
      </c>
      <c r="M27" t="s">
        <v>402</v>
      </c>
      <c r="N27" t="s">
        <v>489</v>
      </c>
      <c r="O27" t="s">
        <v>490</v>
      </c>
      <c r="P27" t="s">
        <v>321</v>
      </c>
      <c r="Q27" t="s">
        <v>492</v>
      </c>
      <c r="R27" t="s">
        <v>325</v>
      </c>
    </row>
    <row r="28" spans="1:18" x14ac:dyDescent="0.3">
      <c r="A28" t="s">
        <v>41</v>
      </c>
      <c r="B28" t="s">
        <v>9</v>
      </c>
      <c r="C28" t="s">
        <v>1534</v>
      </c>
      <c r="D28" t="s">
        <v>10</v>
      </c>
      <c r="E28" t="s">
        <v>1114</v>
      </c>
      <c r="F28" s="1">
        <v>43750</v>
      </c>
      <c r="G28" s="1">
        <v>44295</v>
      </c>
      <c r="H28">
        <v>545</v>
      </c>
      <c r="I28" s="2">
        <v>17.917808219178081</v>
      </c>
      <c r="J28" t="s">
        <v>493</v>
      </c>
      <c r="K28" t="s">
        <v>395</v>
      </c>
      <c r="L28" t="s">
        <v>1440</v>
      </c>
      <c r="M28" t="s">
        <v>494</v>
      </c>
      <c r="N28" t="s">
        <v>495</v>
      </c>
      <c r="O28" t="s">
        <v>496</v>
      </c>
      <c r="P28" t="s">
        <v>497</v>
      </c>
      <c r="Q28" t="s">
        <v>499</v>
      </c>
      <c r="R28" t="s">
        <v>452</v>
      </c>
    </row>
    <row r="29" spans="1:18" x14ac:dyDescent="0.3">
      <c r="A29" t="s">
        <v>42</v>
      </c>
      <c r="B29" t="s">
        <v>9</v>
      </c>
      <c r="C29" t="s">
        <v>1534</v>
      </c>
      <c r="D29" t="s">
        <v>13</v>
      </c>
      <c r="E29" t="s">
        <v>1112</v>
      </c>
      <c r="F29" s="1">
        <v>43735</v>
      </c>
      <c r="G29" s="1">
        <v>44295</v>
      </c>
      <c r="H29">
        <v>560</v>
      </c>
      <c r="I29" s="2">
        <v>18.410958904109588</v>
      </c>
      <c r="J29" t="s">
        <v>465</v>
      </c>
      <c r="K29" t="s">
        <v>500</v>
      </c>
      <c r="L29" t="s">
        <v>1445</v>
      </c>
      <c r="M29" t="s">
        <v>337</v>
      </c>
      <c r="N29" t="s">
        <v>340</v>
      </c>
      <c r="O29" t="s">
        <v>501</v>
      </c>
      <c r="P29" t="s">
        <v>502</v>
      </c>
      <c r="Q29" t="s">
        <v>403</v>
      </c>
      <c r="R29" t="s">
        <v>418</v>
      </c>
    </row>
    <row r="30" spans="1:18" x14ac:dyDescent="0.3">
      <c r="A30" t="s">
        <v>43</v>
      </c>
      <c r="B30" t="s">
        <v>9</v>
      </c>
      <c r="C30" t="s">
        <v>1534</v>
      </c>
      <c r="D30" t="s">
        <v>10</v>
      </c>
      <c r="E30" t="s">
        <v>1114</v>
      </c>
      <c r="F30" s="1">
        <v>43737</v>
      </c>
      <c r="G30" s="1">
        <v>44295</v>
      </c>
      <c r="H30">
        <v>558</v>
      </c>
      <c r="I30" s="2">
        <v>18.345205479452055</v>
      </c>
      <c r="J30" t="s">
        <v>504</v>
      </c>
      <c r="K30" t="s">
        <v>355</v>
      </c>
      <c r="L30" t="s">
        <v>1460</v>
      </c>
      <c r="M30" t="s">
        <v>505</v>
      </c>
      <c r="N30" t="s">
        <v>506</v>
      </c>
      <c r="O30" t="s">
        <v>507</v>
      </c>
      <c r="P30" t="s">
        <v>508</v>
      </c>
      <c r="Q30" t="s">
        <v>509</v>
      </c>
      <c r="R30" t="s">
        <v>1461</v>
      </c>
    </row>
    <row r="31" spans="1:18" x14ac:dyDescent="0.3">
      <c r="A31" t="s">
        <v>44</v>
      </c>
      <c r="B31" t="s">
        <v>9</v>
      </c>
      <c r="C31" t="s">
        <v>1534</v>
      </c>
      <c r="D31" t="s">
        <v>10</v>
      </c>
      <c r="E31" t="s">
        <v>1114</v>
      </c>
      <c r="F31" s="1">
        <v>43716</v>
      </c>
      <c r="G31" s="1">
        <v>44295</v>
      </c>
      <c r="H31">
        <v>579</v>
      </c>
      <c r="I31" s="2">
        <v>19.035616438356165</v>
      </c>
      <c r="J31" t="s">
        <v>510</v>
      </c>
      <c r="K31" t="s">
        <v>511</v>
      </c>
      <c r="L31" t="s">
        <v>1462</v>
      </c>
      <c r="M31" t="s">
        <v>402</v>
      </c>
      <c r="N31" t="s">
        <v>486</v>
      </c>
      <c r="O31" t="s">
        <v>325</v>
      </c>
      <c r="P31" t="s">
        <v>498</v>
      </c>
      <c r="Q31" t="s">
        <v>512</v>
      </c>
      <c r="R31" t="s">
        <v>513</v>
      </c>
    </row>
    <row r="32" spans="1:18" x14ac:dyDescent="0.3">
      <c r="A32" t="s">
        <v>45</v>
      </c>
      <c r="B32" t="s">
        <v>9</v>
      </c>
      <c r="C32" t="s">
        <v>1534</v>
      </c>
      <c r="D32" t="s">
        <v>10</v>
      </c>
      <c r="E32" t="s">
        <v>1114</v>
      </c>
      <c r="F32" s="1">
        <v>43741</v>
      </c>
      <c r="G32" s="1">
        <v>44295</v>
      </c>
      <c r="H32">
        <v>554</v>
      </c>
      <c r="I32" s="2">
        <v>18.213698630136985</v>
      </c>
      <c r="J32" t="s">
        <v>515</v>
      </c>
      <c r="K32" t="s">
        <v>447</v>
      </c>
      <c r="L32" t="s">
        <v>1463</v>
      </c>
      <c r="M32" t="s">
        <v>516</v>
      </c>
      <c r="N32" t="s">
        <v>418</v>
      </c>
      <c r="O32" t="s">
        <v>517</v>
      </c>
      <c r="P32" t="s">
        <v>518</v>
      </c>
      <c r="Q32" t="s">
        <v>464</v>
      </c>
      <c r="R32" t="s">
        <v>287</v>
      </c>
    </row>
    <row r="33" spans="1:18" x14ac:dyDescent="0.3">
      <c r="A33" t="s">
        <v>46</v>
      </c>
      <c r="B33" t="s">
        <v>9</v>
      </c>
      <c r="C33" t="s">
        <v>1534</v>
      </c>
      <c r="D33" t="s">
        <v>10</v>
      </c>
      <c r="E33" t="s">
        <v>1114</v>
      </c>
      <c r="F33" s="1">
        <v>43764</v>
      </c>
      <c r="G33" s="1">
        <v>44298</v>
      </c>
      <c r="H33">
        <v>534</v>
      </c>
      <c r="I33" s="2">
        <v>17.556164383561644</v>
      </c>
      <c r="J33" t="s">
        <v>520</v>
      </c>
      <c r="K33" t="s">
        <v>521</v>
      </c>
      <c r="L33" t="s">
        <v>1456</v>
      </c>
      <c r="M33" t="s">
        <v>388</v>
      </c>
      <c r="N33" t="s">
        <v>522</v>
      </c>
      <c r="O33" t="s">
        <v>306</v>
      </c>
      <c r="P33" t="s">
        <v>523</v>
      </c>
      <c r="Q33" t="s">
        <v>524</v>
      </c>
      <c r="R33" t="s">
        <v>519</v>
      </c>
    </row>
    <row r="34" spans="1:18" x14ac:dyDescent="0.3">
      <c r="A34" t="s">
        <v>47</v>
      </c>
      <c r="B34" t="s">
        <v>9</v>
      </c>
      <c r="C34" t="s">
        <v>1534</v>
      </c>
      <c r="D34" t="s">
        <v>10</v>
      </c>
      <c r="E34" t="s">
        <v>1114</v>
      </c>
      <c r="F34" s="1">
        <v>43768</v>
      </c>
      <c r="G34" s="1">
        <v>44298</v>
      </c>
      <c r="H34">
        <v>530</v>
      </c>
      <c r="I34" s="2">
        <v>17.424657534246577</v>
      </c>
      <c r="J34" t="s">
        <v>531</v>
      </c>
      <c r="K34" t="s">
        <v>532</v>
      </c>
      <c r="L34" t="s">
        <v>1434</v>
      </c>
      <c r="M34" t="s">
        <v>516</v>
      </c>
      <c r="N34" t="s">
        <v>533</v>
      </c>
      <c r="O34" t="s">
        <v>385</v>
      </c>
      <c r="P34" t="s">
        <v>534</v>
      </c>
      <c r="Q34" t="s">
        <v>482</v>
      </c>
      <c r="R34" t="s">
        <v>1464</v>
      </c>
    </row>
    <row r="35" spans="1:18" x14ac:dyDescent="0.3">
      <c r="A35" t="s">
        <v>48</v>
      </c>
      <c r="B35" t="s">
        <v>9</v>
      </c>
      <c r="C35" t="s">
        <v>1534</v>
      </c>
      <c r="D35" t="s">
        <v>10</v>
      </c>
      <c r="E35" t="s">
        <v>1114</v>
      </c>
      <c r="F35" s="1">
        <v>43763</v>
      </c>
      <c r="G35" s="1">
        <v>44302</v>
      </c>
      <c r="H35">
        <v>539</v>
      </c>
      <c r="I35" s="2">
        <v>17.720547945205482</v>
      </c>
      <c r="J35" t="s">
        <v>537</v>
      </c>
      <c r="K35" t="s">
        <v>538</v>
      </c>
      <c r="L35" t="s">
        <v>1440</v>
      </c>
      <c r="M35" t="s">
        <v>539</v>
      </c>
      <c r="N35" t="s">
        <v>541</v>
      </c>
      <c r="O35" t="s">
        <v>542</v>
      </c>
      <c r="P35" t="s">
        <v>543</v>
      </c>
      <c r="Q35" t="s">
        <v>433</v>
      </c>
      <c r="R35" t="s">
        <v>544</v>
      </c>
    </row>
    <row r="36" spans="1:18" x14ac:dyDescent="0.3">
      <c r="A36" t="s">
        <v>49</v>
      </c>
      <c r="B36" t="s">
        <v>9</v>
      </c>
      <c r="C36" t="s">
        <v>1534</v>
      </c>
      <c r="D36" t="s">
        <v>13</v>
      </c>
      <c r="E36" t="s">
        <v>1112</v>
      </c>
      <c r="F36" s="1">
        <v>43758</v>
      </c>
      <c r="G36" s="1">
        <v>44302</v>
      </c>
      <c r="H36">
        <v>544</v>
      </c>
      <c r="I36" s="2">
        <v>17.884931506849316</v>
      </c>
      <c r="J36" t="s">
        <v>545</v>
      </c>
      <c r="K36" t="s">
        <v>546</v>
      </c>
      <c r="L36" t="s">
        <v>1465</v>
      </c>
      <c r="M36" t="s">
        <v>539</v>
      </c>
      <c r="N36" t="s">
        <v>547</v>
      </c>
      <c r="O36" t="s">
        <v>548</v>
      </c>
      <c r="P36" t="s">
        <v>360</v>
      </c>
      <c r="Q36" t="s">
        <v>549</v>
      </c>
      <c r="R36" t="s">
        <v>550</v>
      </c>
    </row>
    <row r="37" spans="1:18" x14ac:dyDescent="0.3">
      <c r="A37" t="s">
        <v>50</v>
      </c>
      <c r="B37" t="s">
        <v>9</v>
      </c>
      <c r="C37" t="s">
        <v>1534</v>
      </c>
      <c r="D37" t="s">
        <v>10</v>
      </c>
      <c r="E37" t="s">
        <v>1114</v>
      </c>
      <c r="F37" s="1">
        <v>43766</v>
      </c>
      <c r="G37" s="1">
        <v>44302</v>
      </c>
      <c r="H37">
        <v>536</v>
      </c>
      <c r="I37" s="2">
        <v>17.621917808219177</v>
      </c>
      <c r="J37" t="s">
        <v>551</v>
      </c>
      <c r="K37" t="s">
        <v>552</v>
      </c>
      <c r="L37" t="s">
        <v>1458</v>
      </c>
      <c r="M37" t="s">
        <v>516</v>
      </c>
      <c r="N37" t="s">
        <v>554</v>
      </c>
      <c r="O37" t="s">
        <v>393</v>
      </c>
      <c r="P37" t="s">
        <v>555</v>
      </c>
      <c r="Q37" t="s">
        <v>396</v>
      </c>
      <c r="R37" t="s">
        <v>1466</v>
      </c>
    </row>
    <row r="38" spans="1:18" x14ac:dyDescent="0.3">
      <c r="A38" t="s">
        <v>51</v>
      </c>
      <c r="B38" t="s">
        <v>9</v>
      </c>
      <c r="C38" t="s">
        <v>1534</v>
      </c>
      <c r="D38" t="s">
        <v>10</v>
      </c>
      <c r="E38" t="s">
        <v>1114</v>
      </c>
      <c r="F38" s="1">
        <v>43764</v>
      </c>
      <c r="G38" s="1">
        <v>44309</v>
      </c>
      <c r="H38">
        <v>545</v>
      </c>
      <c r="I38" s="2">
        <v>17.917808219178081</v>
      </c>
      <c r="J38" t="s">
        <v>556</v>
      </c>
      <c r="K38" t="s">
        <v>557</v>
      </c>
      <c r="L38" t="s">
        <v>1456</v>
      </c>
      <c r="M38" t="s">
        <v>516</v>
      </c>
      <c r="N38" t="s">
        <v>542</v>
      </c>
      <c r="O38" t="s">
        <v>558</v>
      </c>
      <c r="P38" t="s">
        <v>559</v>
      </c>
      <c r="Q38" t="s">
        <v>353</v>
      </c>
      <c r="R38" t="s">
        <v>561</v>
      </c>
    </row>
    <row r="39" spans="1:18" x14ac:dyDescent="0.3">
      <c r="A39" t="s">
        <v>52</v>
      </c>
      <c r="B39" t="s">
        <v>27</v>
      </c>
      <c r="C39" t="s">
        <v>1534</v>
      </c>
      <c r="D39" t="s">
        <v>10</v>
      </c>
      <c r="E39" t="s">
        <v>1114</v>
      </c>
      <c r="F39" s="1">
        <v>43727</v>
      </c>
      <c r="G39" s="1">
        <v>44309</v>
      </c>
      <c r="H39">
        <v>582</v>
      </c>
      <c r="I39" s="2">
        <v>19.134246575342466</v>
      </c>
      <c r="J39" t="s">
        <v>562</v>
      </c>
      <c r="K39" t="s">
        <v>563</v>
      </c>
      <c r="L39" t="s">
        <v>1456</v>
      </c>
      <c r="M39" t="s">
        <v>539</v>
      </c>
      <c r="N39" t="s">
        <v>514</v>
      </c>
      <c r="O39" t="s">
        <v>564</v>
      </c>
      <c r="P39" t="s">
        <v>565</v>
      </c>
      <c r="Q39" t="s">
        <v>566</v>
      </c>
      <c r="R39" t="s">
        <v>382</v>
      </c>
    </row>
    <row r="40" spans="1:18" x14ac:dyDescent="0.3">
      <c r="A40" t="s">
        <v>53</v>
      </c>
      <c r="B40" t="s">
        <v>9</v>
      </c>
      <c r="C40" t="s">
        <v>1534</v>
      </c>
      <c r="D40" t="s">
        <v>10</v>
      </c>
      <c r="E40" t="s">
        <v>1114</v>
      </c>
      <c r="F40" s="1">
        <v>43776</v>
      </c>
      <c r="G40" s="1">
        <v>44309</v>
      </c>
      <c r="H40">
        <v>533</v>
      </c>
      <c r="I40" s="2">
        <v>17.523287671232879</v>
      </c>
      <c r="J40" t="s">
        <v>568</v>
      </c>
      <c r="K40" t="s">
        <v>569</v>
      </c>
      <c r="L40" t="s">
        <v>1455</v>
      </c>
      <c r="M40" t="s">
        <v>439</v>
      </c>
      <c r="N40" t="s">
        <v>294</v>
      </c>
      <c r="O40" t="s">
        <v>570</v>
      </c>
      <c r="P40" t="s">
        <v>571</v>
      </c>
      <c r="Q40" t="s">
        <v>502</v>
      </c>
      <c r="R40" t="s">
        <v>530</v>
      </c>
    </row>
    <row r="41" spans="1:18" x14ac:dyDescent="0.3">
      <c r="A41" t="s">
        <v>54</v>
      </c>
      <c r="B41" t="s">
        <v>9</v>
      </c>
      <c r="C41" t="s">
        <v>1534</v>
      </c>
      <c r="D41" t="s">
        <v>10</v>
      </c>
      <c r="E41" t="s">
        <v>1114</v>
      </c>
      <c r="F41" s="1">
        <v>43773</v>
      </c>
      <c r="G41" s="1">
        <v>44312</v>
      </c>
      <c r="H41">
        <v>539</v>
      </c>
      <c r="I41" s="2">
        <v>17.720547945205482</v>
      </c>
      <c r="J41" t="s">
        <v>574</v>
      </c>
      <c r="K41" t="s">
        <v>575</v>
      </c>
      <c r="L41" t="s">
        <v>1467</v>
      </c>
      <c r="M41" t="s">
        <v>539</v>
      </c>
      <c r="N41" t="s">
        <v>350</v>
      </c>
      <c r="O41" t="s">
        <v>570</v>
      </c>
      <c r="P41" t="s">
        <v>371</v>
      </c>
      <c r="Q41" t="s">
        <v>482</v>
      </c>
      <c r="R41" t="s">
        <v>1468</v>
      </c>
    </row>
    <row r="42" spans="1:18" x14ac:dyDescent="0.3">
      <c r="A42" t="s">
        <v>55</v>
      </c>
      <c r="B42" t="s">
        <v>9</v>
      </c>
      <c r="C42" t="s">
        <v>1534</v>
      </c>
      <c r="D42" t="s">
        <v>10</v>
      </c>
      <c r="E42" t="s">
        <v>1114</v>
      </c>
      <c r="F42" s="1">
        <v>43772</v>
      </c>
      <c r="G42" s="1">
        <v>44312</v>
      </c>
      <c r="H42">
        <v>540</v>
      </c>
      <c r="I42" s="2">
        <v>17.753424657534246</v>
      </c>
      <c r="J42" t="s">
        <v>577</v>
      </c>
      <c r="K42" t="s">
        <v>578</v>
      </c>
      <c r="L42" t="s">
        <v>1455</v>
      </c>
      <c r="M42" t="s">
        <v>291</v>
      </c>
      <c r="N42" t="s">
        <v>579</v>
      </c>
      <c r="O42" t="s">
        <v>580</v>
      </c>
      <c r="P42" t="s">
        <v>581</v>
      </c>
      <c r="Q42" t="s">
        <v>583</v>
      </c>
      <c r="R42" t="s">
        <v>584</v>
      </c>
    </row>
    <row r="43" spans="1:18" x14ac:dyDescent="0.3">
      <c r="A43" t="s">
        <v>56</v>
      </c>
      <c r="B43" t="s">
        <v>9</v>
      </c>
      <c r="C43" t="s">
        <v>1534</v>
      </c>
      <c r="D43" t="s">
        <v>10</v>
      </c>
      <c r="E43" t="s">
        <v>1114</v>
      </c>
      <c r="F43" s="1">
        <v>43751</v>
      </c>
      <c r="G43" s="1">
        <v>44312</v>
      </c>
      <c r="H43">
        <v>561</v>
      </c>
      <c r="I43" s="2">
        <v>18.443835616438356</v>
      </c>
      <c r="J43" t="s">
        <v>553</v>
      </c>
      <c r="K43" t="s">
        <v>538</v>
      </c>
      <c r="L43" t="s">
        <v>1456</v>
      </c>
      <c r="M43" t="s">
        <v>539</v>
      </c>
      <c r="N43" t="s">
        <v>586</v>
      </c>
      <c r="O43" t="s">
        <v>587</v>
      </c>
      <c r="P43" t="s">
        <v>588</v>
      </c>
      <c r="Q43" t="s">
        <v>590</v>
      </c>
      <c r="R43" t="s">
        <v>523</v>
      </c>
    </row>
    <row r="44" spans="1:18" x14ac:dyDescent="0.3">
      <c r="A44" t="s">
        <v>57</v>
      </c>
      <c r="B44" t="s">
        <v>27</v>
      </c>
      <c r="C44" t="s">
        <v>1534</v>
      </c>
      <c r="D44" t="s">
        <v>10</v>
      </c>
      <c r="E44" t="s">
        <v>1114</v>
      </c>
      <c r="F44" s="1">
        <v>43743</v>
      </c>
      <c r="G44" s="1">
        <v>44312</v>
      </c>
      <c r="H44">
        <v>569</v>
      </c>
      <c r="I44" s="2">
        <v>18.706849315068492</v>
      </c>
      <c r="J44" t="s">
        <v>591</v>
      </c>
      <c r="K44" t="s">
        <v>592</v>
      </c>
      <c r="L44" t="s">
        <v>1469</v>
      </c>
      <c r="M44" t="s">
        <v>593</v>
      </c>
      <c r="N44" t="s">
        <v>594</v>
      </c>
      <c r="O44" t="s">
        <v>404</v>
      </c>
      <c r="P44" t="s">
        <v>595</v>
      </c>
      <c r="Q44" t="s">
        <v>596</v>
      </c>
      <c r="R44" t="s">
        <v>597</v>
      </c>
    </row>
    <row r="45" spans="1:18" x14ac:dyDescent="0.3">
      <c r="A45" t="s">
        <v>58</v>
      </c>
      <c r="B45" t="s">
        <v>9</v>
      </c>
      <c r="C45" t="s">
        <v>1534</v>
      </c>
      <c r="D45" t="s">
        <v>10</v>
      </c>
      <c r="E45" t="s">
        <v>1114</v>
      </c>
      <c r="F45" s="1">
        <v>43762</v>
      </c>
      <c r="G45" s="1">
        <v>44312</v>
      </c>
      <c r="H45">
        <v>550</v>
      </c>
      <c r="I45" s="2">
        <v>18.082191780821919</v>
      </c>
      <c r="J45" t="s">
        <v>598</v>
      </c>
      <c r="K45" t="s">
        <v>546</v>
      </c>
      <c r="L45" t="s">
        <v>1447</v>
      </c>
      <c r="M45" t="s">
        <v>599</v>
      </c>
      <c r="N45" t="s">
        <v>600</v>
      </c>
      <c r="O45" t="s">
        <v>584</v>
      </c>
      <c r="P45" t="s">
        <v>342</v>
      </c>
      <c r="Q45" t="s">
        <v>601</v>
      </c>
      <c r="R45" t="s">
        <v>369</v>
      </c>
    </row>
    <row r="46" spans="1:18" x14ac:dyDescent="0.3">
      <c r="A46" t="s">
        <v>59</v>
      </c>
      <c r="B46" t="s">
        <v>9</v>
      </c>
      <c r="C46" t="s">
        <v>1534</v>
      </c>
      <c r="D46" t="s">
        <v>10</v>
      </c>
      <c r="E46" t="s">
        <v>1114</v>
      </c>
      <c r="F46" s="1">
        <v>43732</v>
      </c>
      <c r="G46" s="1">
        <v>44316</v>
      </c>
      <c r="H46">
        <v>584</v>
      </c>
      <c r="I46" s="2">
        <v>19.200000000000003</v>
      </c>
      <c r="J46" t="s">
        <v>603</v>
      </c>
      <c r="K46" t="s">
        <v>604</v>
      </c>
      <c r="L46" t="s">
        <v>1470</v>
      </c>
      <c r="M46" t="s">
        <v>300</v>
      </c>
      <c r="N46" t="s">
        <v>383</v>
      </c>
      <c r="O46" t="s">
        <v>350</v>
      </c>
      <c r="P46" t="s">
        <v>570</v>
      </c>
      <c r="Q46" t="s">
        <v>479</v>
      </c>
      <c r="R46" t="s">
        <v>383</v>
      </c>
    </row>
    <row r="47" spans="1:18" x14ac:dyDescent="0.3">
      <c r="A47" t="s">
        <v>60</v>
      </c>
      <c r="B47" t="s">
        <v>9</v>
      </c>
      <c r="C47" t="s">
        <v>1534</v>
      </c>
      <c r="D47" t="s">
        <v>10</v>
      </c>
      <c r="E47" t="s">
        <v>1114</v>
      </c>
      <c r="F47" s="1">
        <v>43763</v>
      </c>
      <c r="G47" s="1">
        <v>44316</v>
      </c>
      <c r="H47">
        <v>553</v>
      </c>
      <c r="I47" s="2">
        <v>18.18082191780822</v>
      </c>
      <c r="J47" t="s">
        <v>386</v>
      </c>
      <c r="K47" t="s">
        <v>521</v>
      </c>
      <c r="L47" t="s">
        <v>1456</v>
      </c>
      <c r="M47" t="s">
        <v>516</v>
      </c>
      <c r="N47" t="s">
        <v>607</v>
      </c>
      <c r="O47" t="s">
        <v>397</v>
      </c>
      <c r="P47" t="s">
        <v>608</v>
      </c>
      <c r="Q47" t="s">
        <v>609</v>
      </c>
      <c r="R47" t="s">
        <v>507</v>
      </c>
    </row>
    <row r="48" spans="1:18" x14ac:dyDescent="0.3">
      <c r="A48" t="s">
        <v>61</v>
      </c>
      <c r="B48" t="s">
        <v>27</v>
      </c>
      <c r="C48" t="s">
        <v>1534</v>
      </c>
      <c r="D48" t="s">
        <v>10</v>
      </c>
      <c r="E48" t="s">
        <v>1114</v>
      </c>
      <c r="F48" s="1">
        <v>43764</v>
      </c>
      <c r="G48" s="1">
        <v>44351</v>
      </c>
      <c r="H48">
        <v>587</v>
      </c>
      <c r="I48" s="2">
        <v>19.298630136986301</v>
      </c>
      <c r="J48" t="s">
        <v>611</v>
      </c>
      <c r="K48" t="s">
        <v>612</v>
      </c>
      <c r="L48" t="s">
        <v>1456</v>
      </c>
      <c r="M48" t="s">
        <v>613</v>
      </c>
      <c r="N48" t="s">
        <v>550</v>
      </c>
      <c r="O48" t="s">
        <v>614</v>
      </c>
      <c r="P48" t="s">
        <v>615</v>
      </c>
      <c r="Q48" t="s">
        <v>617</v>
      </c>
      <c r="R48" t="s">
        <v>618</v>
      </c>
    </row>
    <row r="49" spans="1:18" x14ac:dyDescent="0.3">
      <c r="A49" t="s">
        <v>62</v>
      </c>
      <c r="B49" t="s">
        <v>9</v>
      </c>
      <c r="C49" t="s">
        <v>1534</v>
      </c>
      <c r="D49" t="s">
        <v>10</v>
      </c>
      <c r="E49" t="s">
        <v>1114</v>
      </c>
      <c r="F49" s="1">
        <v>43775</v>
      </c>
      <c r="G49" s="1">
        <v>44316</v>
      </c>
      <c r="H49">
        <v>541</v>
      </c>
      <c r="I49" s="2">
        <v>17.786301369863015</v>
      </c>
      <c r="J49" t="s">
        <v>619</v>
      </c>
      <c r="K49" t="s">
        <v>364</v>
      </c>
      <c r="L49" t="s">
        <v>1471</v>
      </c>
      <c r="M49" t="s">
        <v>300</v>
      </c>
      <c r="N49" t="s">
        <v>353</v>
      </c>
      <c r="O49" t="s">
        <v>433</v>
      </c>
      <c r="P49" t="s">
        <v>620</v>
      </c>
      <c r="Q49" t="s">
        <v>622</v>
      </c>
      <c r="R49" t="s">
        <v>286</v>
      </c>
    </row>
    <row r="50" spans="1:18" x14ac:dyDescent="0.3">
      <c r="A50" t="s">
        <v>63</v>
      </c>
      <c r="B50" t="s">
        <v>27</v>
      </c>
      <c r="C50" t="s">
        <v>1534</v>
      </c>
      <c r="D50" t="s">
        <v>10</v>
      </c>
      <c r="E50" t="s">
        <v>1114</v>
      </c>
      <c r="F50" s="1">
        <v>43785</v>
      </c>
      <c r="G50" s="1">
        <v>44319</v>
      </c>
      <c r="H50">
        <v>534</v>
      </c>
      <c r="I50" s="2">
        <v>17.556164383561644</v>
      </c>
      <c r="J50" t="s">
        <v>623</v>
      </c>
      <c r="K50" t="s">
        <v>569</v>
      </c>
      <c r="L50" t="s">
        <v>1456</v>
      </c>
      <c r="M50" t="s">
        <v>356</v>
      </c>
      <c r="N50" t="s">
        <v>576</v>
      </c>
      <c r="O50" t="s">
        <v>624</v>
      </c>
      <c r="P50" t="s">
        <v>625</v>
      </c>
      <c r="Q50" t="s">
        <v>626</v>
      </c>
      <c r="R50" t="s">
        <v>519</v>
      </c>
    </row>
    <row r="51" spans="1:18" x14ac:dyDescent="0.3">
      <c r="A51" t="s">
        <v>64</v>
      </c>
      <c r="B51" t="s">
        <v>9</v>
      </c>
      <c r="C51" t="s">
        <v>1534</v>
      </c>
      <c r="D51" t="s">
        <v>10</v>
      </c>
      <c r="E51" t="s">
        <v>1114</v>
      </c>
      <c r="F51" s="1">
        <v>43796</v>
      </c>
      <c r="G51" s="1">
        <v>44319</v>
      </c>
      <c r="H51">
        <v>523</v>
      </c>
      <c r="I51" s="2">
        <v>17.194520547945206</v>
      </c>
      <c r="J51" t="s">
        <v>627</v>
      </c>
      <c r="K51" t="s">
        <v>557</v>
      </c>
      <c r="L51" t="s">
        <v>1438</v>
      </c>
      <c r="M51" t="s">
        <v>516</v>
      </c>
      <c r="N51" t="s">
        <v>452</v>
      </c>
      <c r="O51" t="s">
        <v>628</v>
      </c>
      <c r="P51" t="s">
        <v>535</v>
      </c>
      <c r="Q51" t="s">
        <v>629</v>
      </c>
      <c r="R51" t="s">
        <v>370</v>
      </c>
    </row>
    <row r="52" spans="1:18" x14ac:dyDescent="0.3">
      <c r="A52" t="s">
        <v>65</v>
      </c>
      <c r="B52" t="s">
        <v>9</v>
      </c>
      <c r="C52" t="s">
        <v>1534</v>
      </c>
      <c r="D52" t="s">
        <v>10</v>
      </c>
      <c r="E52" t="s">
        <v>1114</v>
      </c>
      <c r="F52" s="1">
        <v>43761</v>
      </c>
      <c r="G52" s="1">
        <v>44319</v>
      </c>
      <c r="H52">
        <v>558</v>
      </c>
      <c r="I52" s="2">
        <v>18.345205479452055</v>
      </c>
      <c r="J52" t="s">
        <v>630</v>
      </c>
      <c r="K52" t="s">
        <v>631</v>
      </c>
      <c r="L52" t="s">
        <v>1472</v>
      </c>
      <c r="M52" t="s">
        <v>632</v>
      </c>
      <c r="N52" t="s">
        <v>352</v>
      </c>
      <c r="O52" t="s">
        <v>436</v>
      </c>
      <c r="P52" t="s">
        <v>633</v>
      </c>
      <c r="Q52" t="s">
        <v>634</v>
      </c>
      <c r="R52" t="s">
        <v>1473</v>
      </c>
    </row>
    <row r="53" spans="1:18" x14ac:dyDescent="0.3">
      <c r="A53" t="s">
        <v>66</v>
      </c>
      <c r="B53" t="s">
        <v>27</v>
      </c>
      <c r="C53" t="s">
        <v>1534</v>
      </c>
      <c r="D53" t="s">
        <v>10</v>
      </c>
      <c r="E53" t="s">
        <v>1114</v>
      </c>
      <c r="F53" s="1">
        <v>43766</v>
      </c>
      <c r="G53" s="1">
        <v>44319</v>
      </c>
      <c r="H53">
        <v>553</v>
      </c>
      <c r="I53" s="2">
        <v>18.18082191780822</v>
      </c>
      <c r="J53" t="s">
        <v>635</v>
      </c>
      <c r="K53" t="s">
        <v>374</v>
      </c>
      <c r="L53" t="s">
        <v>1474</v>
      </c>
      <c r="M53" t="s">
        <v>636</v>
      </c>
      <c r="N53" t="s">
        <v>637</v>
      </c>
      <c r="O53" t="s">
        <v>376</v>
      </c>
      <c r="P53" t="s">
        <v>638</v>
      </c>
      <c r="Q53" t="s">
        <v>639</v>
      </c>
      <c r="R53" t="s">
        <v>366</v>
      </c>
    </row>
    <row r="54" spans="1:18" x14ac:dyDescent="0.3">
      <c r="A54" t="s">
        <v>67</v>
      </c>
      <c r="B54" t="s">
        <v>9</v>
      </c>
      <c r="C54" t="s">
        <v>1534</v>
      </c>
      <c r="D54" t="s">
        <v>10</v>
      </c>
      <c r="E54" t="s">
        <v>1114</v>
      </c>
      <c r="F54" s="1">
        <v>43732</v>
      </c>
      <c r="G54" s="1">
        <v>44323</v>
      </c>
      <c r="H54">
        <v>591</v>
      </c>
      <c r="I54" s="2">
        <v>19.43013698630137</v>
      </c>
      <c r="J54" t="s">
        <v>640</v>
      </c>
      <c r="K54" t="s">
        <v>532</v>
      </c>
      <c r="L54" t="s">
        <v>1434</v>
      </c>
      <c r="M54" t="s">
        <v>641</v>
      </c>
      <c r="N54" t="s">
        <v>642</v>
      </c>
      <c r="O54" t="s">
        <v>643</v>
      </c>
      <c r="P54" t="s">
        <v>644</v>
      </c>
      <c r="Q54" t="s">
        <v>548</v>
      </c>
      <c r="R54" t="s">
        <v>646</v>
      </c>
    </row>
    <row r="55" spans="1:18" x14ac:dyDescent="0.3">
      <c r="A55" t="s">
        <v>68</v>
      </c>
      <c r="B55" t="s">
        <v>9</v>
      </c>
      <c r="C55" t="s">
        <v>1534</v>
      </c>
      <c r="D55" t="s">
        <v>13</v>
      </c>
      <c r="E55" t="s">
        <v>1112</v>
      </c>
      <c r="F55" s="1">
        <v>43753</v>
      </c>
      <c r="G55" s="1">
        <v>44323</v>
      </c>
      <c r="H55">
        <v>570</v>
      </c>
      <c r="I55" s="2">
        <v>18.739726027397261</v>
      </c>
      <c r="J55" t="s">
        <v>647</v>
      </c>
      <c r="K55" t="s">
        <v>648</v>
      </c>
      <c r="L55" t="s">
        <v>1467</v>
      </c>
      <c r="M55" t="s">
        <v>632</v>
      </c>
      <c r="N55" t="s">
        <v>476</v>
      </c>
      <c r="O55" t="s">
        <v>618</v>
      </c>
      <c r="P55" t="s">
        <v>378</v>
      </c>
      <c r="Q55" t="s">
        <v>650</v>
      </c>
      <c r="R55" t="s">
        <v>492</v>
      </c>
    </row>
    <row r="56" spans="1:18" x14ac:dyDescent="0.3">
      <c r="A56" t="s">
        <v>69</v>
      </c>
      <c r="B56" t="s">
        <v>9</v>
      </c>
      <c r="C56" t="s">
        <v>1534</v>
      </c>
      <c r="D56" t="s">
        <v>10</v>
      </c>
      <c r="E56" t="s">
        <v>1114</v>
      </c>
      <c r="F56" s="1">
        <v>43723</v>
      </c>
      <c r="G56" s="1">
        <v>44323</v>
      </c>
      <c r="H56">
        <v>600</v>
      </c>
      <c r="I56" s="2">
        <v>19.726027397260275</v>
      </c>
      <c r="J56" t="s">
        <v>623</v>
      </c>
      <c r="K56" t="s">
        <v>651</v>
      </c>
      <c r="L56" t="s">
        <v>1440</v>
      </c>
      <c r="M56" t="s">
        <v>539</v>
      </c>
      <c r="N56" t="s">
        <v>561</v>
      </c>
      <c r="O56" t="s">
        <v>333</v>
      </c>
      <c r="P56" t="s">
        <v>535</v>
      </c>
      <c r="Q56" t="s">
        <v>385</v>
      </c>
      <c r="R56" t="s">
        <v>620</v>
      </c>
    </row>
    <row r="57" spans="1:18" x14ac:dyDescent="0.3">
      <c r="A57" t="s">
        <v>70</v>
      </c>
      <c r="B57" t="s">
        <v>9</v>
      </c>
      <c r="C57" t="s">
        <v>1534</v>
      </c>
      <c r="D57" t="s">
        <v>10</v>
      </c>
      <c r="E57" t="s">
        <v>1114</v>
      </c>
      <c r="F57" s="1">
        <v>43720</v>
      </c>
      <c r="G57" s="1">
        <v>44326</v>
      </c>
      <c r="H57">
        <v>606</v>
      </c>
      <c r="I57" s="2">
        <v>19.923287671232877</v>
      </c>
      <c r="J57" t="s">
        <v>652</v>
      </c>
      <c r="K57" t="s">
        <v>653</v>
      </c>
      <c r="L57" t="s">
        <v>1434</v>
      </c>
      <c r="M57" t="s">
        <v>388</v>
      </c>
      <c r="N57" t="s">
        <v>369</v>
      </c>
      <c r="O57" t="s">
        <v>654</v>
      </c>
      <c r="P57" t="s">
        <v>375</v>
      </c>
      <c r="Q57" t="s">
        <v>643</v>
      </c>
      <c r="R57" t="s">
        <v>512</v>
      </c>
    </row>
    <row r="58" spans="1:18" x14ac:dyDescent="0.3">
      <c r="A58" t="s">
        <v>71</v>
      </c>
      <c r="B58" t="s">
        <v>9</v>
      </c>
      <c r="C58" t="s">
        <v>1534</v>
      </c>
      <c r="D58" t="s">
        <v>10</v>
      </c>
      <c r="E58" t="s">
        <v>1114</v>
      </c>
      <c r="F58" s="1">
        <v>43721</v>
      </c>
      <c r="G58" s="1">
        <v>44326</v>
      </c>
      <c r="H58">
        <v>605</v>
      </c>
      <c r="I58" s="2">
        <v>19.890410958904109</v>
      </c>
      <c r="J58" t="s">
        <v>655</v>
      </c>
      <c r="K58" t="s">
        <v>532</v>
      </c>
      <c r="L58" t="s">
        <v>1434</v>
      </c>
      <c r="M58" t="s">
        <v>282</v>
      </c>
      <c r="N58" t="s">
        <v>629</v>
      </c>
      <c r="O58" t="s">
        <v>519</v>
      </c>
      <c r="P58" t="s">
        <v>419</v>
      </c>
      <c r="Q58" t="s">
        <v>282</v>
      </c>
      <c r="R58" t="s">
        <v>656</v>
      </c>
    </row>
    <row r="59" spans="1:18" x14ac:dyDescent="0.3">
      <c r="A59" t="s">
        <v>72</v>
      </c>
      <c r="B59" t="s">
        <v>9</v>
      </c>
      <c r="C59" t="s">
        <v>1534</v>
      </c>
      <c r="D59" t="s">
        <v>10</v>
      </c>
      <c r="E59" t="s">
        <v>1114</v>
      </c>
      <c r="F59" s="1">
        <v>43721</v>
      </c>
      <c r="G59" s="1">
        <v>44326</v>
      </c>
      <c r="H59">
        <v>605</v>
      </c>
      <c r="I59" s="2">
        <v>19.890410958904109</v>
      </c>
      <c r="J59" t="s">
        <v>657</v>
      </c>
      <c r="K59" t="s">
        <v>658</v>
      </c>
      <c r="L59" t="s">
        <v>1440</v>
      </c>
      <c r="M59" t="s">
        <v>439</v>
      </c>
      <c r="N59" t="s">
        <v>628</v>
      </c>
      <c r="O59" t="s">
        <v>536</v>
      </c>
      <c r="P59" t="s">
        <v>571</v>
      </c>
      <c r="Q59" t="s">
        <v>567</v>
      </c>
      <c r="R59" t="s">
        <v>620</v>
      </c>
    </row>
    <row r="60" spans="1:18" x14ac:dyDescent="0.3">
      <c r="A60" t="s">
        <v>73</v>
      </c>
      <c r="B60" t="s">
        <v>9</v>
      </c>
      <c r="C60" t="s">
        <v>1534</v>
      </c>
      <c r="D60" t="s">
        <v>10</v>
      </c>
      <c r="E60" t="s">
        <v>1114</v>
      </c>
      <c r="F60" s="1">
        <v>43747</v>
      </c>
      <c r="G60" s="1">
        <v>44326</v>
      </c>
      <c r="H60">
        <v>579</v>
      </c>
      <c r="I60" s="2">
        <v>19.035616438356165</v>
      </c>
      <c r="J60" t="s">
        <v>661</v>
      </c>
      <c r="K60" t="s">
        <v>662</v>
      </c>
      <c r="L60" t="s">
        <v>1434</v>
      </c>
      <c r="M60" t="s">
        <v>516</v>
      </c>
      <c r="N60" t="s">
        <v>398</v>
      </c>
      <c r="O60" t="s">
        <v>297</v>
      </c>
      <c r="P60" t="s">
        <v>618</v>
      </c>
      <c r="Q60" t="s">
        <v>663</v>
      </c>
      <c r="R60" t="s">
        <v>1478</v>
      </c>
    </row>
    <row r="61" spans="1:18" x14ac:dyDescent="0.3">
      <c r="A61" t="s">
        <v>74</v>
      </c>
      <c r="B61" t="s">
        <v>16</v>
      </c>
      <c r="C61" t="s">
        <v>1538</v>
      </c>
      <c r="D61" t="s">
        <v>10</v>
      </c>
      <c r="E61" t="s">
        <v>1115</v>
      </c>
      <c r="F61" s="1">
        <v>43765</v>
      </c>
      <c r="G61" s="1">
        <v>44326</v>
      </c>
      <c r="H61">
        <v>561</v>
      </c>
      <c r="I61" s="2">
        <v>18.443835616438356</v>
      </c>
      <c r="J61" t="s">
        <v>664</v>
      </c>
      <c r="K61" t="s">
        <v>665</v>
      </c>
      <c r="L61" t="s">
        <v>1445</v>
      </c>
      <c r="M61" t="s">
        <v>388</v>
      </c>
      <c r="N61" t="s">
        <v>666</v>
      </c>
      <c r="O61" t="s">
        <v>667</v>
      </c>
      <c r="P61" t="s">
        <v>668</v>
      </c>
      <c r="Q61" t="s">
        <v>642</v>
      </c>
      <c r="R61" t="s">
        <v>333</v>
      </c>
    </row>
    <row r="62" spans="1:18" x14ac:dyDescent="0.3">
      <c r="A62" t="s">
        <v>75</v>
      </c>
      <c r="B62" t="s">
        <v>9</v>
      </c>
      <c r="C62" t="s">
        <v>1534</v>
      </c>
      <c r="D62" t="s">
        <v>10</v>
      </c>
      <c r="E62" t="s">
        <v>1114</v>
      </c>
      <c r="F62" s="1">
        <v>43722</v>
      </c>
      <c r="G62" s="1">
        <v>44330</v>
      </c>
      <c r="H62">
        <v>608</v>
      </c>
      <c r="I62" s="2">
        <v>19.989041095890411</v>
      </c>
      <c r="J62" t="s">
        <v>669</v>
      </c>
      <c r="K62" t="s">
        <v>546</v>
      </c>
      <c r="L62" t="s">
        <v>1474</v>
      </c>
      <c r="M62" t="s">
        <v>319</v>
      </c>
      <c r="N62" t="s">
        <v>455</v>
      </c>
      <c r="O62" t="s">
        <v>670</v>
      </c>
      <c r="P62" t="s">
        <v>489</v>
      </c>
      <c r="Q62" t="s">
        <v>425</v>
      </c>
      <c r="R62" t="s">
        <v>371</v>
      </c>
    </row>
    <row r="63" spans="1:18" x14ac:dyDescent="0.3">
      <c r="A63" t="s">
        <v>76</v>
      </c>
      <c r="B63" t="s">
        <v>9</v>
      </c>
      <c r="C63" t="s">
        <v>1534</v>
      </c>
      <c r="D63" t="s">
        <v>10</v>
      </c>
      <c r="E63" t="s">
        <v>1114</v>
      </c>
      <c r="F63" s="1">
        <v>43720</v>
      </c>
      <c r="G63" s="1">
        <v>44330</v>
      </c>
      <c r="H63">
        <v>610</v>
      </c>
      <c r="I63" s="2">
        <v>20.054794520547944</v>
      </c>
      <c r="J63" t="s">
        <v>672</v>
      </c>
      <c r="K63" t="s">
        <v>500</v>
      </c>
      <c r="L63" t="s">
        <v>1479</v>
      </c>
      <c r="M63" t="s">
        <v>673</v>
      </c>
      <c r="N63" t="s">
        <v>654</v>
      </c>
      <c r="O63" t="s">
        <v>674</v>
      </c>
      <c r="P63" t="s">
        <v>448</v>
      </c>
      <c r="Q63" t="s">
        <v>618</v>
      </c>
      <c r="R63" t="s">
        <v>596</v>
      </c>
    </row>
    <row r="64" spans="1:18" x14ac:dyDescent="0.3">
      <c r="A64" t="s">
        <v>77</v>
      </c>
      <c r="B64" t="s">
        <v>9</v>
      </c>
      <c r="C64" t="s">
        <v>1534</v>
      </c>
      <c r="D64" t="s">
        <v>10</v>
      </c>
      <c r="E64" t="s">
        <v>1114</v>
      </c>
      <c r="F64" s="1">
        <v>43780</v>
      </c>
      <c r="G64" s="1">
        <v>44330</v>
      </c>
      <c r="H64">
        <v>550</v>
      </c>
      <c r="I64" s="2">
        <v>18.082191780821919</v>
      </c>
      <c r="J64" t="s">
        <v>676</v>
      </c>
      <c r="K64" t="s">
        <v>511</v>
      </c>
      <c r="L64" t="s">
        <v>1456</v>
      </c>
      <c r="M64" t="s">
        <v>388</v>
      </c>
      <c r="N64" t="s">
        <v>589</v>
      </c>
      <c r="O64" t="s">
        <v>576</v>
      </c>
      <c r="P64" t="s">
        <v>677</v>
      </c>
      <c r="Q64" t="s">
        <v>314</v>
      </c>
      <c r="R64" t="s">
        <v>600</v>
      </c>
    </row>
    <row r="65" spans="1:18" x14ac:dyDescent="0.3">
      <c r="A65" t="s">
        <v>78</v>
      </c>
      <c r="B65" t="s">
        <v>9</v>
      </c>
      <c r="C65" t="s">
        <v>1534</v>
      </c>
      <c r="D65" t="s">
        <v>10</v>
      </c>
      <c r="E65" t="s">
        <v>1114</v>
      </c>
      <c r="F65" s="1">
        <v>43707</v>
      </c>
      <c r="G65" s="1">
        <v>44330</v>
      </c>
      <c r="H65">
        <v>623</v>
      </c>
      <c r="I65" s="2">
        <v>20.482191780821918</v>
      </c>
      <c r="J65" t="s">
        <v>678</v>
      </c>
      <c r="K65" t="s">
        <v>679</v>
      </c>
      <c r="L65" t="s">
        <v>1457</v>
      </c>
      <c r="M65" t="s">
        <v>319</v>
      </c>
      <c r="N65" t="s">
        <v>349</v>
      </c>
      <c r="O65" t="s">
        <v>543</v>
      </c>
      <c r="P65" t="s">
        <v>600</v>
      </c>
      <c r="Q65" t="s">
        <v>680</v>
      </c>
      <c r="R65" t="s">
        <v>681</v>
      </c>
    </row>
    <row r="66" spans="1:18" x14ac:dyDescent="0.3">
      <c r="A66" t="s">
        <v>79</v>
      </c>
      <c r="B66" t="s">
        <v>9</v>
      </c>
      <c r="C66" t="s">
        <v>1534</v>
      </c>
      <c r="D66" t="s">
        <v>10</v>
      </c>
      <c r="E66" t="s">
        <v>1114</v>
      </c>
      <c r="F66" s="1">
        <v>43724</v>
      </c>
      <c r="G66" s="1">
        <v>44330</v>
      </c>
      <c r="H66">
        <v>606</v>
      </c>
      <c r="I66" s="2">
        <v>19.923287671232877</v>
      </c>
      <c r="J66" t="s">
        <v>682</v>
      </c>
      <c r="K66" t="s">
        <v>511</v>
      </c>
      <c r="L66" t="s">
        <v>1480</v>
      </c>
      <c r="M66" t="s">
        <v>683</v>
      </c>
      <c r="N66" t="s">
        <v>684</v>
      </c>
      <c r="O66" t="s">
        <v>584</v>
      </c>
      <c r="P66" t="s">
        <v>675</v>
      </c>
      <c r="Q66" t="s">
        <v>685</v>
      </c>
      <c r="R66" t="s">
        <v>1478</v>
      </c>
    </row>
    <row r="67" spans="1:18" x14ac:dyDescent="0.3">
      <c r="A67" t="s">
        <v>80</v>
      </c>
      <c r="B67" t="s">
        <v>27</v>
      </c>
      <c r="C67" t="s">
        <v>1534</v>
      </c>
      <c r="D67" t="s">
        <v>10</v>
      </c>
      <c r="E67" t="s">
        <v>1114</v>
      </c>
      <c r="F67" s="1">
        <v>43715</v>
      </c>
      <c r="G67" s="1">
        <v>44330</v>
      </c>
      <c r="H67">
        <v>615</v>
      </c>
      <c r="I67" s="2">
        <v>20.219178082191782</v>
      </c>
      <c r="J67" t="s">
        <v>686</v>
      </c>
      <c r="K67" t="s">
        <v>687</v>
      </c>
      <c r="L67" t="s">
        <v>1460</v>
      </c>
      <c r="M67" t="s">
        <v>688</v>
      </c>
      <c r="N67" t="s">
        <v>343</v>
      </c>
      <c r="O67" t="s">
        <v>689</v>
      </c>
      <c r="P67" t="s">
        <v>654</v>
      </c>
      <c r="Q67" t="s">
        <v>691</v>
      </c>
      <c r="R67" t="s">
        <v>451</v>
      </c>
    </row>
    <row r="68" spans="1:18" x14ac:dyDescent="0.3">
      <c r="A68" t="s">
        <v>81</v>
      </c>
      <c r="B68" t="s">
        <v>9</v>
      </c>
      <c r="C68" t="s">
        <v>1534</v>
      </c>
      <c r="D68" t="s">
        <v>10</v>
      </c>
      <c r="E68" t="s">
        <v>1114</v>
      </c>
      <c r="F68" s="1">
        <v>43780</v>
      </c>
      <c r="G68" s="1">
        <v>44333</v>
      </c>
      <c r="H68">
        <v>553</v>
      </c>
      <c r="I68" s="2">
        <v>18.18082191780822</v>
      </c>
      <c r="J68" t="s">
        <v>693</v>
      </c>
      <c r="K68" t="s">
        <v>631</v>
      </c>
      <c r="L68" t="s">
        <v>1481</v>
      </c>
      <c r="M68" t="s">
        <v>694</v>
      </c>
      <c r="N68" t="s">
        <v>544</v>
      </c>
      <c r="O68" t="s">
        <v>482</v>
      </c>
      <c r="P68" t="s">
        <v>649</v>
      </c>
      <c r="Q68" t="s">
        <v>696</v>
      </c>
      <c r="R68" t="s">
        <v>697</v>
      </c>
    </row>
    <row r="69" spans="1:18" x14ac:dyDescent="0.3">
      <c r="A69" t="s">
        <v>82</v>
      </c>
      <c r="B69" t="s">
        <v>27</v>
      </c>
      <c r="C69" t="s">
        <v>1534</v>
      </c>
      <c r="D69" t="s">
        <v>10</v>
      </c>
      <c r="E69" t="s">
        <v>1114</v>
      </c>
      <c r="F69" s="1">
        <v>43783</v>
      </c>
      <c r="G69" s="1">
        <v>44333</v>
      </c>
      <c r="H69">
        <v>550</v>
      </c>
      <c r="I69" s="2">
        <v>18.082191780821919</v>
      </c>
      <c r="J69" t="s">
        <v>2200</v>
      </c>
      <c r="K69" t="s">
        <v>648</v>
      </c>
      <c r="L69" t="s">
        <v>1434</v>
      </c>
      <c r="M69" t="s">
        <v>516</v>
      </c>
      <c r="N69" t="s">
        <v>699</v>
      </c>
      <c r="O69" t="s">
        <v>420</v>
      </c>
      <c r="P69" t="s">
        <v>294</v>
      </c>
      <c r="Q69" t="s">
        <v>590</v>
      </c>
      <c r="R69" t="s">
        <v>1451</v>
      </c>
    </row>
    <row r="70" spans="1:18" x14ac:dyDescent="0.3">
      <c r="A70" t="s">
        <v>83</v>
      </c>
      <c r="B70" t="s">
        <v>9</v>
      </c>
      <c r="C70" t="s">
        <v>1534</v>
      </c>
      <c r="D70" t="s">
        <v>10</v>
      </c>
      <c r="E70" t="s">
        <v>1114</v>
      </c>
      <c r="F70" s="1">
        <v>43719</v>
      </c>
      <c r="G70" s="1">
        <v>44333</v>
      </c>
      <c r="H70">
        <v>614</v>
      </c>
      <c r="I70" s="2">
        <v>20.186301369863013</v>
      </c>
      <c r="J70" t="s">
        <v>701</v>
      </c>
      <c r="K70" t="s">
        <v>702</v>
      </c>
      <c r="L70" t="s">
        <v>1482</v>
      </c>
      <c r="M70" t="s">
        <v>309</v>
      </c>
      <c r="N70" t="s">
        <v>703</v>
      </c>
      <c r="O70" t="s">
        <v>704</v>
      </c>
      <c r="P70" t="s">
        <v>519</v>
      </c>
      <c r="Q70" t="s">
        <v>705</v>
      </c>
      <c r="R70" t="s">
        <v>690</v>
      </c>
    </row>
    <row r="71" spans="1:18" x14ac:dyDescent="0.3">
      <c r="A71" t="s">
        <v>84</v>
      </c>
      <c r="B71" t="s">
        <v>9</v>
      </c>
      <c r="C71" t="s">
        <v>1534</v>
      </c>
      <c r="D71" t="s">
        <v>10</v>
      </c>
      <c r="E71" t="s">
        <v>1114</v>
      </c>
      <c r="F71" s="1">
        <v>43716</v>
      </c>
      <c r="G71" s="1">
        <v>44333</v>
      </c>
      <c r="H71">
        <v>617</v>
      </c>
      <c r="I71" s="2">
        <v>20.284931506849315</v>
      </c>
      <c r="J71" t="s">
        <v>706</v>
      </c>
      <c r="K71" t="s">
        <v>563</v>
      </c>
      <c r="L71" t="s">
        <v>1483</v>
      </c>
      <c r="M71" t="s">
        <v>365</v>
      </c>
      <c r="N71" t="s">
        <v>707</v>
      </c>
      <c r="O71" t="s">
        <v>708</v>
      </c>
      <c r="P71" t="s">
        <v>642</v>
      </c>
      <c r="Q71" t="s">
        <v>663</v>
      </c>
      <c r="R71" t="s">
        <v>709</v>
      </c>
    </row>
    <row r="72" spans="1:18" x14ac:dyDescent="0.3">
      <c r="A72" t="s">
        <v>85</v>
      </c>
      <c r="B72" t="s">
        <v>9</v>
      </c>
      <c r="C72" t="s">
        <v>1534</v>
      </c>
      <c r="D72" t="s">
        <v>10</v>
      </c>
      <c r="E72" t="s">
        <v>1114</v>
      </c>
      <c r="F72" s="1">
        <v>43777</v>
      </c>
      <c r="G72" s="1">
        <v>44333</v>
      </c>
      <c r="H72">
        <v>556</v>
      </c>
      <c r="I72" s="2">
        <v>18.279452054794518</v>
      </c>
      <c r="J72" t="s">
        <v>710</v>
      </c>
      <c r="K72" t="s">
        <v>711</v>
      </c>
      <c r="L72" t="s">
        <v>1456</v>
      </c>
      <c r="M72" t="s">
        <v>712</v>
      </c>
      <c r="N72" t="s">
        <v>358</v>
      </c>
      <c r="O72" t="s">
        <v>713</v>
      </c>
      <c r="P72" t="s">
        <v>714</v>
      </c>
      <c r="Q72" t="s">
        <v>621</v>
      </c>
      <c r="R72" t="s">
        <v>576</v>
      </c>
    </row>
    <row r="73" spans="1:18" x14ac:dyDescent="0.3">
      <c r="A73" t="s">
        <v>86</v>
      </c>
      <c r="B73" t="s">
        <v>9</v>
      </c>
      <c r="C73" t="s">
        <v>1534</v>
      </c>
      <c r="D73" t="s">
        <v>10</v>
      </c>
      <c r="E73" t="s">
        <v>1114</v>
      </c>
      <c r="F73" s="1">
        <v>43786</v>
      </c>
      <c r="G73" s="1">
        <v>44337</v>
      </c>
      <c r="H73">
        <v>551</v>
      </c>
      <c r="I73" s="2">
        <v>18.115068493150684</v>
      </c>
      <c r="J73" t="s">
        <v>715</v>
      </c>
      <c r="K73" t="s">
        <v>290</v>
      </c>
      <c r="L73" t="s">
        <v>1438</v>
      </c>
      <c r="M73" t="s">
        <v>716</v>
      </c>
      <c r="N73" t="s">
        <v>543</v>
      </c>
      <c r="O73" t="s">
        <v>484</v>
      </c>
      <c r="P73" t="s">
        <v>418</v>
      </c>
      <c r="Q73" t="s">
        <v>717</v>
      </c>
      <c r="R73" t="s">
        <v>649</v>
      </c>
    </row>
    <row r="74" spans="1:18" x14ac:dyDescent="0.3">
      <c r="A74" t="s">
        <v>87</v>
      </c>
      <c r="B74" t="s">
        <v>9</v>
      </c>
      <c r="C74" t="s">
        <v>1534</v>
      </c>
      <c r="D74" t="s">
        <v>10</v>
      </c>
      <c r="E74" t="s">
        <v>1114</v>
      </c>
      <c r="F74" s="1">
        <v>43761</v>
      </c>
      <c r="G74" s="1">
        <v>44337</v>
      </c>
      <c r="H74">
        <v>576</v>
      </c>
      <c r="I74" s="2">
        <v>18.936986301369863</v>
      </c>
      <c r="J74" t="s">
        <v>718</v>
      </c>
      <c r="K74" t="s">
        <v>719</v>
      </c>
      <c r="L74" t="s">
        <v>1484</v>
      </c>
      <c r="M74" t="s">
        <v>641</v>
      </c>
      <c r="N74" t="s">
        <v>624</v>
      </c>
      <c r="O74" t="s">
        <v>700</v>
      </c>
      <c r="P74" t="s">
        <v>457</v>
      </c>
      <c r="Q74" t="s">
        <v>720</v>
      </c>
      <c r="R74" t="s">
        <v>458</v>
      </c>
    </row>
    <row r="75" spans="1:18" x14ac:dyDescent="0.3">
      <c r="A75" t="s">
        <v>88</v>
      </c>
      <c r="B75" t="s">
        <v>9</v>
      </c>
      <c r="C75" t="s">
        <v>1534</v>
      </c>
      <c r="D75" t="s">
        <v>10</v>
      </c>
      <c r="E75" t="s">
        <v>1114</v>
      </c>
      <c r="F75" s="1">
        <v>43713</v>
      </c>
      <c r="G75" s="1">
        <v>44337</v>
      </c>
      <c r="H75">
        <v>624</v>
      </c>
      <c r="I75" s="2">
        <v>20.515068493150686</v>
      </c>
      <c r="J75" t="s">
        <v>657</v>
      </c>
      <c r="K75" t="s">
        <v>511</v>
      </c>
      <c r="L75" t="s">
        <v>1456</v>
      </c>
      <c r="M75" t="s">
        <v>356</v>
      </c>
      <c r="N75" t="s">
        <v>320</v>
      </c>
      <c r="O75" t="s">
        <v>530</v>
      </c>
      <c r="P75" t="s">
        <v>313</v>
      </c>
      <c r="Q75" t="s">
        <v>642</v>
      </c>
      <c r="R75" t="s">
        <v>643</v>
      </c>
    </row>
    <row r="76" spans="1:18" x14ac:dyDescent="0.3">
      <c r="A76" t="s">
        <v>89</v>
      </c>
      <c r="B76" t="s">
        <v>9</v>
      </c>
      <c r="C76" t="s">
        <v>1534</v>
      </c>
      <c r="D76" t="s">
        <v>10</v>
      </c>
      <c r="E76" t="s">
        <v>1114</v>
      </c>
      <c r="F76" s="1">
        <v>43790</v>
      </c>
      <c r="G76" s="1">
        <v>44341</v>
      </c>
      <c r="H76">
        <v>551</v>
      </c>
      <c r="I76" s="2">
        <v>18.115068493150684</v>
      </c>
      <c r="J76" t="s">
        <v>723</v>
      </c>
      <c r="K76" t="s">
        <v>724</v>
      </c>
      <c r="L76" t="s">
        <v>1456</v>
      </c>
      <c r="M76" t="s">
        <v>388</v>
      </c>
      <c r="N76" t="s">
        <v>725</v>
      </c>
      <c r="O76" t="s">
        <v>725</v>
      </c>
      <c r="P76" t="s">
        <v>497</v>
      </c>
      <c r="Q76" t="s">
        <v>727</v>
      </c>
      <c r="R76" t="s">
        <v>561</v>
      </c>
    </row>
    <row r="77" spans="1:18" x14ac:dyDescent="0.3">
      <c r="A77" t="s">
        <v>90</v>
      </c>
      <c r="B77" t="s">
        <v>9</v>
      </c>
      <c r="C77" t="s">
        <v>1534</v>
      </c>
      <c r="D77" t="s">
        <v>10</v>
      </c>
      <c r="E77" t="s">
        <v>1114</v>
      </c>
      <c r="F77" s="1">
        <v>43789</v>
      </c>
      <c r="G77" s="1">
        <v>44340</v>
      </c>
      <c r="H77">
        <v>551</v>
      </c>
      <c r="I77" s="2">
        <v>18.115068493150684</v>
      </c>
      <c r="J77" t="s">
        <v>728</v>
      </c>
      <c r="K77" t="s">
        <v>438</v>
      </c>
      <c r="L77" t="s">
        <v>1456</v>
      </c>
      <c r="M77" t="s">
        <v>729</v>
      </c>
      <c r="N77" t="s">
        <v>721</v>
      </c>
      <c r="O77" t="s">
        <v>443</v>
      </c>
      <c r="P77" t="s">
        <v>610</v>
      </c>
      <c r="Q77" t="s">
        <v>645</v>
      </c>
      <c r="R77" t="s">
        <v>600</v>
      </c>
    </row>
    <row r="78" spans="1:18" x14ac:dyDescent="0.3">
      <c r="A78" t="s">
        <v>91</v>
      </c>
      <c r="B78" t="s">
        <v>9</v>
      </c>
      <c r="C78" t="s">
        <v>1534</v>
      </c>
      <c r="D78" t="s">
        <v>10</v>
      </c>
      <c r="E78" t="s">
        <v>1114</v>
      </c>
      <c r="F78" s="1">
        <v>43794</v>
      </c>
      <c r="G78" s="1">
        <v>44344</v>
      </c>
      <c r="H78">
        <v>550</v>
      </c>
      <c r="I78" s="2">
        <v>18.082191780821919</v>
      </c>
      <c r="J78" t="s">
        <v>741</v>
      </c>
      <c r="K78" t="s">
        <v>538</v>
      </c>
      <c r="L78" t="s">
        <v>1485</v>
      </c>
      <c r="M78" t="s">
        <v>388</v>
      </c>
      <c r="N78" t="s">
        <v>726</v>
      </c>
      <c r="O78" t="s">
        <v>315</v>
      </c>
      <c r="P78" t="s">
        <v>616</v>
      </c>
      <c r="Q78" t="s">
        <v>314</v>
      </c>
      <c r="R78" t="s">
        <v>416</v>
      </c>
    </row>
    <row r="79" spans="1:18" x14ac:dyDescent="0.3">
      <c r="A79" t="s">
        <v>92</v>
      </c>
      <c r="B79" t="s">
        <v>16</v>
      </c>
      <c r="C79" t="s">
        <v>1538</v>
      </c>
      <c r="D79" t="s">
        <v>13</v>
      </c>
      <c r="E79" t="s">
        <v>1113</v>
      </c>
      <c r="F79" s="1">
        <v>43791</v>
      </c>
      <c r="G79" s="1">
        <v>44344</v>
      </c>
      <c r="H79">
        <v>553</v>
      </c>
      <c r="I79" s="2">
        <v>18.18082191780822</v>
      </c>
      <c r="J79" t="s">
        <v>742</v>
      </c>
      <c r="K79" t="s">
        <v>743</v>
      </c>
      <c r="L79" t="s">
        <v>1463</v>
      </c>
      <c r="M79" t="s">
        <v>300</v>
      </c>
      <c r="N79" t="s">
        <v>744</v>
      </c>
      <c r="O79" t="s">
        <v>745</v>
      </c>
      <c r="P79" t="s">
        <v>303</v>
      </c>
      <c r="Q79" t="s">
        <v>384</v>
      </c>
      <c r="R79" t="s">
        <v>411</v>
      </c>
    </row>
    <row r="80" spans="1:18" x14ac:dyDescent="0.3">
      <c r="A80" t="s">
        <v>93</v>
      </c>
      <c r="B80" t="s">
        <v>9</v>
      </c>
      <c r="C80" t="s">
        <v>1534</v>
      </c>
      <c r="D80" t="s">
        <v>10</v>
      </c>
      <c r="E80" t="s">
        <v>1114</v>
      </c>
      <c r="F80" s="1">
        <v>43791</v>
      </c>
      <c r="G80" s="1">
        <v>44344</v>
      </c>
      <c r="H80">
        <v>553</v>
      </c>
      <c r="I80" s="2">
        <v>18.18082191780822</v>
      </c>
      <c r="J80" t="s">
        <v>746</v>
      </c>
      <c r="K80" t="s">
        <v>328</v>
      </c>
      <c r="L80" t="s">
        <v>1445</v>
      </c>
      <c r="M80" t="s">
        <v>365</v>
      </c>
      <c r="N80" t="s">
        <v>747</v>
      </c>
      <c r="O80" t="s">
        <v>584</v>
      </c>
      <c r="P80" t="s">
        <v>748</v>
      </c>
      <c r="Q80" t="s">
        <v>649</v>
      </c>
      <c r="R80" t="s">
        <v>536</v>
      </c>
    </row>
    <row r="81" spans="1:18" x14ac:dyDescent="0.3">
      <c r="A81" t="s">
        <v>94</v>
      </c>
      <c r="B81" t="s">
        <v>9</v>
      </c>
      <c r="C81" t="s">
        <v>1534</v>
      </c>
      <c r="D81" t="s">
        <v>13</v>
      </c>
      <c r="E81" t="s">
        <v>1112</v>
      </c>
      <c r="F81" s="1">
        <v>43785</v>
      </c>
      <c r="G81" s="1">
        <v>44344</v>
      </c>
      <c r="H81">
        <v>559</v>
      </c>
      <c r="I81" s="2">
        <v>18.378082191780823</v>
      </c>
      <c r="J81" t="s">
        <v>749</v>
      </c>
      <c r="K81" t="s">
        <v>750</v>
      </c>
      <c r="L81" t="s">
        <v>1483</v>
      </c>
      <c r="M81" t="s">
        <v>751</v>
      </c>
      <c r="N81" t="s">
        <v>392</v>
      </c>
      <c r="O81" t="s">
        <v>752</v>
      </c>
      <c r="P81" t="s">
        <v>427</v>
      </c>
      <c r="Q81" t="s">
        <v>316</v>
      </c>
      <c r="R81" t="s">
        <v>314</v>
      </c>
    </row>
    <row r="82" spans="1:18" x14ac:dyDescent="0.3">
      <c r="A82" t="s">
        <v>95</v>
      </c>
      <c r="B82" t="s">
        <v>9</v>
      </c>
      <c r="C82" t="s">
        <v>1534</v>
      </c>
      <c r="D82" t="s">
        <v>13</v>
      </c>
      <c r="E82" t="s">
        <v>1112</v>
      </c>
      <c r="F82" s="1">
        <v>43794</v>
      </c>
      <c r="G82" s="1">
        <v>44347</v>
      </c>
      <c r="H82">
        <v>553</v>
      </c>
      <c r="I82" s="2">
        <v>18.18082191780822</v>
      </c>
      <c r="J82" t="s">
        <v>753</v>
      </c>
      <c r="K82" t="s">
        <v>511</v>
      </c>
      <c r="L82" t="s">
        <v>1445</v>
      </c>
      <c r="M82" t="s">
        <v>751</v>
      </c>
      <c r="N82" t="s">
        <v>677</v>
      </c>
      <c r="O82" t="s">
        <v>733</v>
      </c>
      <c r="P82" t="s">
        <v>754</v>
      </c>
      <c r="Q82" t="s">
        <v>733</v>
      </c>
      <c r="R82" t="s">
        <v>349</v>
      </c>
    </row>
    <row r="83" spans="1:18" x14ac:dyDescent="0.3">
      <c r="A83" t="s">
        <v>97</v>
      </c>
      <c r="B83" t="s">
        <v>9</v>
      </c>
      <c r="C83" t="s">
        <v>1534</v>
      </c>
      <c r="D83" t="s">
        <v>10</v>
      </c>
      <c r="E83" t="s">
        <v>1114</v>
      </c>
      <c r="F83" s="1">
        <v>43802</v>
      </c>
      <c r="G83" s="1">
        <v>44347</v>
      </c>
      <c r="H83">
        <v>545</v>
      </c>
      <c r="I83" s="2">
        <v>17.917808219178081</v>
      </c>
      <c r="J83" t="s">
        <v>758</v>
      </c>
      <c r="K83" t="s">
        <v>395</v>
      </c>
      <c r="L83" t="s">
        <v>1440</v>
      </c>
      <c r="M83" t="s">
        <v>539</v>
      </c>
      <c r="N83" t="s">
        <v>680</v>
      </c>
      <c r="O83" t="s">
        <v>759</v>
      </c>
      <c r="P83" t="s">
        <v>284</v>
      </c>
      <c r="Q83" t="s">
        <v>283</v>
      </c>
      <c r="R83" t="s">
        <v>590</v>
      </c>
    </row>
    <row r="84" spans="1:18" x14ac:dyDescent="0.3">
      <c r="A84" t="s">
        <v>98</v>
      </c>
      <c r="B84" t="s">
        <v>9</v>
      </c>
      <c r="C84" t="s">
        <v>1534</v>
      </c>
      <c r="D84" t="s">
        <v>10</v>
      </c>
      <c r="E84" t="s">
        <v>1114</v>
      </c>
      <c r="F84" s="1">
        <v>43792</v>
      </c>
      <c r="G84" s="1">
        <v>44351</v>
      </c>
      <c r="H84">
        <v>559</v>
      </c>
      <c r="I84" s="2">
        <v>18.378082191780823</v>
      </c>
      <c r="J84" t="s">
        <v>760</v>
      </c>
      <c r="K84" t="s">
        <v>761</v>
      </c>
      <c r="L84" t="s">
        <v>1460</v>
      </c>
      <c r="M84" t="s">
        <v>762</v>
      </c>
      <c r="N84" t="s">
        <v>697</v>
      </c>
      <c r="O84" t="s">
        <v>656</v>
      </c>
      <c r="P84" t="s">
        <v>479</v>
      </c>
      <c r="Q84" t="s">
        <v>764</v>
      </c>
      <c r="R84" t="s">
        <v>1461</v>
      </c>
    </row>
    <row r="85" spans="1:18" x14ac:dyDescent="0.3">
      <c r="A85" t="s">
        <v>99</v>
      </c>
      <c r="B85" t="s">
        <v>9</v>
      </c>
      <c r="C85" t="s">
        <v>1534</v>
      </c>
      <c r="D85" t="s">
        <v>10</v>
      </c>
      <c r="E85" t="s">
        <v>1114</v>
      </c>
      <c r="F85" s="1">
        <v>43793</v>
      </c>
      <c r="G85" s="1">
        <v>44351</v>
      </c>
      <c r="H85">
        <v>558</v>
      </c>
      <c r="I85" s="2">
        <v>18.345205479452055</v>
      </c>
      <c r="J85" t="s">
        <v>765</v>
      </c>
      <c r="K85" t="s">
        <v>430</v>
      </c>
      <c r="L85" t="s">
        <v>1471</v>
      </c>
      <c r="M85" t="s">
        <v>516</v>
      </c>
      <c r="N85" t="s">
        <v>389</v>
      </c>
      <c r="O85" t="s">
        <v>766</v>
      </c>
      <c r="P85" t="s">
        <v>642</v>
      </c>
      <c r="Q85" t="s">
        <v>768</v>
      </c>
      <c r="R85" t="s">
        <v>428</v>
      </c>
    </row>
    <row r="86" spans="1:18" x14ac:dyDescent="0.3">
      <c r="A86" t="s">
        <v>100</v>
      </c>
      <c r="B86" t="s">
        <v>9</v>
      </c>
      <c r="C86" t="s">
        <v>1534</v>
      </c>
      <c r="D86" t="s">
        <v>10</v>
      </c>
      <c r="E86" t="s">
        <v>1114</v>
      </c>
      <c r="F86" s="1">
        <v>43802</v>
      </c>
      <c r="G86" s="1">
        <v>44351</v>
      </c>
      <c r="H86">
        <v>549</v>
      </c>
      <c r="I86" s="2">
        <v>18.049315068493151</v>
      </c>
      <c r="J86" t="s">
        <v>769</v>
      </c>
      <c r="K86" t="s">
        <v>770</v>
      </c>
      <c r="L86" t="s">
        <v>1450</v>
      </c>
      <c r="M86" t="s">
        <v>505</v>
      </c>
      <c r="N86" t="s">
        <v>489</v>
      </c>
      <c r="O86" t="s">
        <v>497</v>
      </c>
      <c r="P86" t="s">
        <v>771</v>
      </c>
      <c r="Q86" t="s">
        <v>690</v>
      </c>
      <c r="R86" t="s">
        <v>385</v>
      </c>
    </row>
    <row r="87" spans="1:18" x14ac:dyDescent="0.3">
      <c r="A87" t="s">
        <v>101</v>
      </c>
      <c r="B87" t="s">
        <v>9</v>
      </c>
      <c r="C87" t="s">
        <v>1534</v>
      </c>
      <c r="D87" t="s">
        <v>10</v>
      </c>
      <c r="E87" t="s">
        <v>1114</v>
      </c>
      <c r="F87" s="1">
        <v>43796</v>
      </c>
      <c r="G87" s="1">
        <v>44351</v>
      </c>
      <c r="H87">
        <v>555</v>
      </c>
      <c r="I87" s="2">
        <v>18.246575342465754</v>
      </c>
      <c r="J87" t="s">
        <v>772</v>
      </c>
      <c r="K87" t="s">
        <v>773</v>
      </c>
      <c r="L87" t="s">
        <v>1440</v>
      </c>
      <c r="M87" t="s">
        <v>694</v>
      </c>
      <c r="N87" t="s">
        <v>774</v>
      </c>
      <c r="O87" t="s">
        <v>713</v>
      </c>
      <c r="P87" t="s">
        <v>775</v>
      </c>
      <c r="Q87" t="s">
        <v>428</v>
      </c>
      <c r="R87" t="s">
        <v>1486</v>
      </c>
    </row>
    <row r="88" spans="1:18" x14ac:dyDescent="0.3">
      <c r="A88" t="s">
        <v>102</v>
      </c>
      <c r="B88" t="s">
        <v>9</v>
      </c>
      <c r="C88" t="s">
        <v>1534</v>
      </c>
      <c r="D88" t="s">
        <v>10</v>
      </c>
      <c r="E88" t="s">
        <v>1114</v>
      </c>
      <c r="F88" s="1">
        <v>43714</v>
      </c>
      <c r="G88" s="1">
        <v>44351</v>
      </c>
      <c r="H88">
        <v>637</v>
      </c>
      <c r="I88" s="2">
        <v>20.942465753424656</v>
      </c>
      <c r="J88" t="s">
        <v>776</v>
      </c>
      <c r="K88" t="s">
        <v>500</v>
      </c>
      <c r="L88" t="s">
        <v>1445</v>
      </c>
      <c r="M88" t="s">
        <v>777</v>
      </c>
      <c r="N88" t="s">
        <v>704</v>
      </c>
      <c r="O88" t="s">
        <v>778</v>
      </c>
      <c r="P88" t="s">
        <v>587</v>
      </c>
      <c r="Q88" t="s">
        <v>351</v>
      </c>
      <c r="R88" t="s">
        <v>344</v>
      </c>
    </row>
    <row r="89" spans="1:18" x14ac:dyDescent="0.3">
      <c r="A89" t="s">
        <v>103</v>
      </c>
      <c r="B89" t="s">
        <v>9</v>
      </c>
      <c r="C89" t="s">
        <v>1534</v>
      </c>
      <c r="D89" t="s">
        <v>10</v>
      </c>
      <c r="E89" t="s">
        <v>1114</v>
      </c>
      <c r="F89" s="1">
        <v>43802</v>
      </c>
      <c r="G89" s="1">
        <v>44351</v>
      </c>
      <c r="H89">
        <v>549</v>
      </c>
      <c r="I89" s="2">
        <v>18.049315068493151</v>
      </c>
      <c r="J89" t="s">
        <v>779</v>
      </c>
      <c r="K89" t="s">
        <v>780</v>
      </c>
      <c r="L89" t="s">
        <v>1440</v>
      </c>
      <c r="M89" t="s">
        <v>388</v>
      </c>
      <c r="N89" t="s">
        <v>781</v>
      </c>
      <c r="O89" t="s">
        <v>782</v>
      </c>
      <c r="P89" t="s">
        <v>348</v>
      </c>
      <c r="Q89" t="s">
        <v>314</v>
      </c>
      <c r="R89" t="s">
        <v>609</v>
      </c>
    </row>
    <row r="90" spans="1:18" x14ac:dyDescent="0.3">
      <c r="A90" t="s">
        <v>104</v>
      </c>
      <c r="B90" t="s">
        <v>9</v>
      </c>
      <c r="C90" t="s">
        <v>1534</v>
      </c>
      <c r="D90" t="s">
        <v>10</v>
      </c>
      <c r="E90" t="s">
        <v>1114</v>
      </c>
      <c r="F90" s="1">
        <v>43771</v>
      </c>
      <c r="G90" s="1">
        <v>44354</v>
      </c>
      <c r="H90">
        <v>583</v>
      </c>
      <c r="I90" s="2">
        <v>19.167123287671231</v>
      </c>
      <c r="J90" t="s">
        <v>783</v>
      </c>
      <c r="K90" t="s">
        <v>511</v>
      </c>
      <c r="L90" t="s">
        <v>1456</v>
      </c>
      <c r="M90" t="s">
        <v>402</v>
      </c>
      <c r="N90" t="s">
        <v>508</v>
      </c>
      <c r="O90" t="s">
        <v>713</v>
      </c>
      <c r="P90" t="s">
        <v>306</v>
      </c>
      <c r="Q90" t="s">
        <v>784</v>
      </c>
      <c r="R90" t="s">
        <v>733</v>
      </c>
    </row>
    <row r="91" spans="1:18" x14ac:dyDescent="0.3">
      <c r="A91" t="s">
        <v>105</v>
      </c>
      <c r="B91" t="s">
        <v>9</v>
      </c>
      <c r="C91" t="s">
        <v>1534</v>
      </c>
      <c r="D91" t="s">
        <v>10</v>
      </c>
      <c r="E91" t="s">
        <v>1114</v>
      </c>
      <c r="F91" s="1">
        <v>43803</v>
      </c>
      <c r="G91" s="1">
        <v>44354</v>
      </c>
      <c r="H91">
        <v>551</v>
      </c>
      <c r="I91" s="2">
        <v>18.115068493150684</v>
      </c>
      <c r="J91" t="s">
        <v>453</v>
      </c>
      <c r="K91" t="s">
        <v>336</v>
      </c>
      <c r="L91" t="s">
        <v>1438</v>
      </c>
      <c r="M91" t="s">
        <v>494</v>
      </c>
      <c r="N91" t="s">
        <v>740</v>
      </c>
      <c r="O91" t="s">
        <v>785</v>
      </c>
      <c r="P91" t="s">
        <v>528</v>
      </c>
      <c r="Q91" t="s">
        <v>786</v>
      </c>
      <c r="R91" t="s">
        <v>649</v>
      </c>
    </row>
    <row r="92" spans="1:18" x14ac:dyDescent="0.3">
      <c r="A92" t="s">
        <v>106</v>
      </c>
      <c r="B92" t="s">
        <v>9</v>
      </c>
      <c r="C92" t="s">
        <v>1534</v>
      </c>
      <c r="D92" t="s">
        <v>13</v>
      </c>
      <c r="E92" t="s">
        <v>1112</v>
      </c>
      <c r="F92" s="1">
        <v>43809</v>
      </c>
      <c r="G92" s="1">
        <v>44358</v>
      </c>
      <c r="H92">
        <v>549</v>
      </c>
      <c r="I92" s="2">
        <v>18.049315068493151</v>
      </c>
      <c r="J92" t="s">
        <v>787</v>
      </c>
      <c r="K92" t="s">
        <v>788</v>
      </c>
      <c r="L92" t="s">
        <v>1445</v>
      </c>
      <c r="M92" t="s">
        <v>539</v>
      </c>
      <c r="N92" t="s">
        <v>501</v>
      </c>
      <c r="O92" t="s">
        <v>581</v>
      </c>
      <c r="P92" t="s">
        <v>602</v>
      </c>
      <c r="Q92" t="s">
        <v>367</v>
      </c>
      <c r="R92" t="s">
        <v>536</v>
      </c>
    </row>
    <row r="93" spans="1:18" x14ac:dyDescent="0.3">
      <c r="A93" t="s">
        <v>107</v>
      </c>
      <c r="B93" t="s">
        <v>9</v>
      </c>
      <c r="C93" t="s">
        <v>1534</v>
      </c>
      <c r="D93" t="s">
        <v>13</v>
      </c>
      <c r="E93" t="s">
        <v>1112</v>
      </c>
      <c r="F93" s="1">
        <v>43808</v>
      </c>
      <c r="G93" s="1">
        <v>44358</v>
      </c>
      <c r="H93">
        <v>550</v>
      </c>
      <c r="I93" s="2">
        <v>18.082191780821919</v>
      </c>
      <c r="J93" t="s">
        <v>789</v>
      </c>
      <c r="K93" t="s">
        <v>790</v>
      </c>
      <c r="L93" t="s">
        <v>1445</v>
      </c>
      <c r="M93" t="s">
        <v>636</v>
      </c>
      <c r="N93" t="s">
        <v>399</v>
      </c>
      <c r="O93" t="s">
        <v>323</v>
      </c>
      <c r="P93" t="s">
        <v>791</v>
      </c>
      <c r="Q93" t="s">
        <v>332</v>
      </c>
      <c r="R93" t="s">
        <v>349</v>
      </c>
    </row>
    <row r="94" spans="1:18" x14ac:dyDescent="0.3">
      <c r="A94" t="s">
        <v>108</v>
      </c>
      <c r="B94" t="s">
        <v>9</v>
      </c>
      <c r="C94" t="s">
        <v>1534</v>
      </c>
      <c r="D94" t="s">
        <v>10</v>
      </c>
      <c r="E94" t="s">
        <v>1114</v>
      </c>
      <c r="F94" s="1">
        <v>43796</v>
      </c>
      <c r="G94" s="1">
        <v>44361</v>
      </c>
      <c r="H94">
        <v>565</v>
      </c>
      <c r="I94" s="2">
        <v>18.575342465753423</v>
      </c>
      <c r="J94" t="s">
        <v>793</v>
      </c>
      <c r="K94" t="s">
        <v>658</v>
      </c>
      <c r="L94" t="s">
        <v>1440</v>
      </c>
      <c r="M94" t="s">
        <v>539</v>
      </c>
      <c r="N94" t="s">
        <v>503</v>
      </c>
      <c r="O94" t="s">
        <v>786</v>
      </c>
      <c r="P94" t="s">
        <v>757</v>
      </c>
      <c r="Q94" t="s">
        <v>471</v>
      </c>
      <c r="R94" t="s">
        <v>794</v>
      </c>
    </row>
    <row r="95" spans="1:18" x14ac:dyDescent="0.3">
      <c r="A95" t="s">
        <v>109</v>
      </c>
      <c r="B95" t="s">
        <v>9</v>
      </c>
      <c r="C95" t="s">
        <v>1534</v>
      </c>
      <c r="D95" t="s">
        <v>10</v>
      </c>
      <c r="E95" t="s">
        <v>1114</v>
      </c>
      <c r="F95" s="1">
        <v>43810</v>
      </c>
      <c r="G95" s="1">
        <v>44365</v>
      </c>
      <c r="H95">
        <v>555</v>
      </c>
      <c r="I95" s="2">
        <v>18.246575342465754</v>
      </c>
      <c r="J95" t="s">
        <v>795</v>
      </c>
      <c r="K95" t="s">
        <v>796</v>
      </c>
      <c r="L95" t="s">
        <v>1456</v>
      </c>
      <c r="M95" t="s">
        <v>309</v>
      </c>
      <c r="N95" t="s">
        <v>797</v>
      </c>
      <c r="O95" t="s">
        <v>798</v>
      </c>
      <c r="P95" t="s">
        <v>471</v>
      </c>
      <c r="Q95" t="s">
        <v>349</v>
      </c>
      <c r="R95" t="s">
        <v>507</v>
      </c>
    </row>
    <row r="96" spans="1:18" x14ac:dyDescent="0.3">
      <c r="A96" t="s">
        <v>110</v>
      </c>
      <c r="B96" t="s">
        <v>9</v>
      </c>
      <c r="C96" t="s">
        <v>1534</v>
      </c>
      <c r="D96" t="s">
        <v>10</v>
      </c>
      <c r="E96" t="s">
        <v>1114</v>
      </c>
      <c r="F96" s="1">
        <v>43799</v>
      </c>
      <c r="G96" s="1">
        <v>44365</v>
      </c>
      <c r="H96">
        <v>566</v>
      </c>
      <c r="I96" s="2">
        <v>18.608219178082194</v>
      </c>
      <c r="J96" t="s">
        <v>799</v>
      </c>
      <c r="K96" t="s">
        <v>387</v>
      </c>
      <c r="L96" t="s">
        <v>1440</v>
      </c>
      <c r="M96" t="s">
        <v>800</v>
      </c>
      <c r="N96" t="s">
        <v>338</v>
      </c>
      <c r="O96" t="s">
        <v>638</v>
      </c>
      <c r="P96" t="s">
        <v>288</v>
      </c>
      <c r="Q96" t="s">
        <v>801</v>
      </c>
      <c r="R96" t="s">
        <v>378</v>
      </c>
    </row>
    <row r="97" spans="1:18" x14ac:dyDescent="0.3">
      <c r="A97" t="s">
        <v>111</v>
      </c>
      <c r="B97" t="s">
        <v>9</v>
      </c>
      <c r="C97" t="s">
        <v>1534</v>
      </c>
      <c r="D97" t="s">
        <v>10</v>
      </c>
      <c r="E97" t="s">
        <v>1114</v>
      </c>
      <c r="F97" s="1">
        <v>43812</v>
      </c>
      <c r="G97" s="1">
        <v>44365</v>
      </c>
      <c r="H97">
        <v>553</v>
      </c>
      <c r="I97" s="2">
        <v>18.18082191780822</v>
      </c>
      <c r="J97" t="s">
        <v>802</v>
      </c>
      <c r="K97" t="s">
        <v>538</v>
      </c>
      <c r="L97" t="s">
        <v>1440</v>
      </c>
      <c r="M97" t="s">
        <v>516</v>
      </c>
      <c r="N97" t="s">
        <v>692</v>
      </c>
      <c r="O97" t="s">
        <v>362</v>
      </c>
      <c r="P97" t="s">
        <v>385</v>
      </c>
      <c r="Q97" t="s">
        <v>609</v>
      </c>
      <c r="R97" t="s">
        <v>1486</v>
      </c>
    </row>
    <row r="98" spans="1:18" x14ac:dyDescent="0.3">
      <c r="A98" t="s">
        <v>112</v>
      </c>
      <c r="B98" t="s">
        <v>9</v>
      </c>
      <c r="C98" t="s">
        <v>1534</v>
      </c>
      <c r="D98" t="s">
        <v>10</v>
      </c>
      <c r="E98" t="s">
        <v>1114</v>
      </c>
      <c r="F98" s="1">
        <v>43816</v>
      </c>
      <c r="G98" s="1">
        <v>44365</v>
      </c>
      <c r="H98">
        <v>549</v>
      </c>
      <c r="I98" s="2">
        <v>18.049315068493151</v>
      </c>
      <c r="J98" t="s">
        <v>803</v>
      </c>
      <c r="K98" t="s">
        <v>511</v>
      </c>
      <c r="L98" t="s">
        <v>1483</v>
      </c>
      <c r="M98" t="s">
        <v>388</v>
      </c>
      <c r="N98" t="s">
        <v>804</v>
      </c>
      <c r="O98" t="s">
        <v>502</v>
      </c>
      <c r="P98" t="s">
        <v>470</v>
      </c>
      <c r="Q98" t="s">
        <v>775</v>
      </c>
      <c r="R98" t="s">
        <v>707</v>
      </c>
    </row>
    <row r="99" spans="1:18" x14ac:dyDescent="0.3">
      <c r="A99" t="s">
        <v>113</v>
      </c>
      <c r="B99" t="s">
        <v>9</v>
      </c>
      <c r="C99" t="s">
        <v>1534</v>
      </c>
      <c r="D99" t="s">
        <v>10</v>
      </c>
      <c r="E99" t="s">
        <v>1114</v>
      </c>
      <c r="F99" s="1">
        <v>43818</v>
      </c>
      <c r="G99" s="1">
        <v>44368</v>
      </c>
      <c r="H99">
        <v>550</v>
      </c>
      <c r="I99" s="2">
        <v>18.082191780821919</v>
      </c>
      <c r="J99" t="s">
        <v>805</v>
      </c>
      <c r="K99" t="s">
        <v>806</v>
      </c>
      <c r="L99" t="s">
        <v>1440</v>
      </c>
      <c r="M99" t="s">
        <v>807</v>
      </c>
      <c r="N99" t="s">
        <v>748</v>
      </c>
      <c r="O99" t="s">
        <v>808</v>
      </c>
      <c r="P99" t="s">
        <v>527</v>
      </c>
      <c r="Q99" t="s">
        <v>736</v>
      </c>
      <c r="R99" t="s">
        <v>609</v>
      </c>
    </row>
    <row r="100" spans="1:18" x14ac:dyDescent="0.3">
      <c r="A100" t="s">
        <v>114</v>
      </c>
      <c r="B100" t="s">
        <v>9</v>
      </c>
      <c r="C100" t="s">
        <v>1534</v>
      </c>
      <c r="D100" t="s">
        <v>10</v>
      </c>
      <c r="E100" t="s">
        <v>1114</v>
      </c>
      <c r="F100" s="1">
        <v>43816</v>
      </c>
      <c r="G100" s="1">
        <v>44368</v>
      </c>
      <c r="H100">
        <v>552</v>
      </c>
      <c r="I100" s="2">
        <v>18.147945205479452</v>
      </c>
      <c r="J100" t="s">
        <v>809</v>
      </c>
      <c r="K100" t="s">
        <v>511</v>
      </c>
      <c r="L100" t="s">
        <v>1483</v>
      </c>
      <c r="M100" t="s">
        <v>365</v>
      </c>
      <c r="N100" t="s">
        <v>810</v>
      </c>
      <c r="O100" t="s">
        <v>326</v>
      </c>
      <c r="P100" t="s">
        <v>389</v>
      </c>
      <c r="Q100" t="s">
        <v>649</v>
      </c>
      <c r="R100" t="s">
        <v>707</v>
      </c>
    </row>
    <row r="101" spans="1:18" x14ac:dyDescent="0.3">
      <c r="A101" t="s">
        <v>115</v>
      </c>
      <c r="B101" t="s">
        <v>9</v>
      </c>
      <c r="C101" t="s">
        <v>1534</v>
      </c>
      <c r="D101" t="s">
        <v>10</v>
      </c>
      <c r="E101" t="s">
        <v>1114</v>
      </c>
      <c r="F101" s="1">
        <v>43787</v>
      </c>
      <c r="G101" s="1">
        <v>44368</v>
      </c>
      <c r="H101">
        <v>581</v>
      </c>
      <c r="I101" s="2">
        <v>19.101369863013698</v>
      </c>
      <c r="J101" t="s">
        <v>394</v>
      </c>
      <c r="K101" t="s">
        <v>679</v>
      </c>
      <c r="L101" t="s">
        <v>1463</v>
      </c>
      <c r="M101" t="s">
        <v>402</v>
      </c>
      <c r="N101" t="s">
        <v>367</v>
      </c>
      <c r="O101" t="s">
        <v>471</v>
      </c>
      <c r="P101" t="s">
        <v>707</v>
      </c>
      <c r="Q101" t="s">
        <v>811</v>
      </c>
      <c r="R101" t="s">
        <v>811</v>
      </c>
    </row>
    <row r="102" spans="1:18" x14ac:dyDescent="0.3">
      <c r="A102" t="s">
        <v>116</v>
      </c>
      <c r="B102" t="s">
        <v>9</v>
      </c>
      <c r="C102" t="s">
        <v>1534</v>
      </c>
      <c r="D102" t="s">
        <v>10</v>
      </c>
      <c r="E102" t="s">
        <v>1114</v>
      </c>
      <c r="F102" s="1">
        <v>43822</v>
      </c>
      <c r="G102" s="1">
        <v>44372</v>
      </c>
      <c r="H102">
        <v>550</v>
      </c>
      <c r="I102" s="2">
        <v>18.082191780821919</v>
      </c>
      <c r="J102" t="s">
        <v>812</v>
      </c>
      <c r="K102" t="s">
        <v>423</v>
      </c>
      <c r="L102" t="s">
        <v>1465</v>
      </c>
      <c r="M102" t="s">
        <v>516</v>
      </c>
      <c r="N102" t="s">
        <v>444</v>
      </c>
      <c r="O102" t="s">
        <v>703</v>
      </c>
      <c r="P102" t="s">
        <v>721</v>
      </c>
      <c r="Q102" t="s">
        <v>813</v>
      </c>
      <c r="R102" t="s">
        <v>321</v>
      </c>
    </row>
    <row r="103" spans="1:18" x14ac:dyDescent="0.3">
      <c r="A103" t="s">
        <v>117</v>
      </c>
      <c r="B103" t="s">
        <v>9</v>
      </c>
      <c r="C103" t="s">
        <v>1534</v>
      </c>
      <c r="D103" t="s">
        <v>10</v>
      </c>
      <c r="E103" t="s">
        <v>1114</v>
      </c>
      <c r="F103" s="1">
        <v>43811</v>
      </c>
      <c r="G103" s="1">
        <v>44372</v>
      </c>
      <c r="H103">
        <v>561</v>
      </c>
      <c r="I103" s="2">
        <v>18.443835616438356</v>
      </c>
      <c r="J103" t="s">
        <v>815</v>
      </c>
      <c r="K103" t="s">
        <v>816</v>
      </c>
      <c r="L103" t="s">
        <v>1482</v>
      </c>
      <c r="M103" t="s">
        <v>636</v>
      </c>
      <c r="N103" t="s">
        <v>649</v>
      </c>
      <c r="O103" t="s">
        <v>817</v>
      </c>
      <c r="P103" t="s">
        <v>709</v>
      </c>
      <c r="Q103" t="s">
        <v>732</v>
      </c>
      <c r="R103" t="s">
        <v>689</v>
      </c>
    </row>
    <row r="104" spans="1:18" x14ac:dyDescent="0.3">
      <c r="A104" t="s">
        <v>118</v>
      </c>
      <c r="B104" t="s">
        <v>9</v>
      </c>
      <c r="C104" t="s">
        <v>1534</v>
      </c>
      <c r="D104" t="s">
        <v>10</v>
      </c>
      <c r="E104" t="s">
        <v>1114</v>
      </c>
      <c r="F104" s="1">
        <v>43821</v>
      </c>
      <c r="G104" s="1">
        <v>44372</v>
      </c>
      <c r="H104">
        <v>551</v>
      </c>
      <c r="I104" s="2">
        <v>18.115068493150684</v>
      </c>
      <c r="J104" t="s">
        <v>818</v>
      </c>
      <c r="K104" t="s">
        <v>819</v>
      </c>
      <c r="L104" t="s">
        <v>1441</v>
      </c>
      <c r="M104" t="s">
        <v>516</v>
      </c>
      <c r="N104" t="s">
        <v>382</v>
      </c>
      <c r="O104" t="s">
        <v>820</v>
      </c>
      <c r="P104" t="s">
        <v>513</v>
      </c>
      <c r="Q104" t="s">
        <v>609</v>
      </c>
      <c r="R104" t="s">
        <v>396</v>
      </c>
    </row>
    <row r="105" spans="1:18" x14ac:dyDescent="0.3">
      <c r="A105" t="s">
        <v>119</v>
      </c>
      <c r="B105" t="s">
        <v>9</v>
      </c>
      <c r="C105" t="s">
        <v>1534</v>
      </c>
      <c r="D105" t="s">
        <v>13</v>
      </c>
      <c r="E105" t="s">
        <v>1112</v>
      </c>
      <c r="F105" s="1">
        <v>43816</v>
      </c>
      <c r="G105" s="1">
        <v>44375</v>
      </c>
      <c r="H105">
        <v>559</v>
      </c>
      <c r="I105" s="2">
        <v>18.378082191780823</v>
      </c>
      <c r="J105" t="s">
        <v>821</v>
      </c>
      <c r="K105" t="s">
        <v>702</v>
      </c>
      <c r="L105" t="s">
        <v>1463</v>
      </c>
      <c r="M105" t="s">
        <v>516</v>
      </c>
      <c r="N105" t="s">
        <v>707</v>
      </c>
      <c r="O105" t="s">
        <v>418</v>
      </c>
      <c r="P105" t="s">
        <v>351</v>
      </c>
      <c r="Q105" t="s">
        <v>296</v>
      </c>
      <c r="R105" t="s">
        <v>1487</v>
      </c>
    </row>
    <row r="106" spans="1:18" x14ac:dyDescent="0.3">
      <c r="A106" t="s">
        <v>120</v>
      </c>
      <c r="B106" t="s">
        <v>9</v>
      </c>
      <c r="C106" t="s">
        <v>1534</v>
      </c>
      <c r="D106" t="s">
        <v>10</v>
      </c>
      <c r="E106" t="s">
        <v>1114</v>
      </c>
      <c r="F106" s="1">
        <v>43823</v>
      </c>
      <c r="G106" s="1">
        <v>44375</v>
      </c>
      <c r="H106">
        <v>552</v>
      </c>
      <c r="I106" s="2">
        <v>18.147945205479452</v>
      </c>
      <c r="J106" t="s">
        <v>822</v>
      </c>
      <c r="K106" t="s">
        <v>569</v>
      </c>
      <c r="L106" t="s">
        <v>1456</v>
      </c>
      <c r="M106" t="s">
        <v>329</v>
      </c>
      <c r="N106" t="s">
        <v>498</v>
      </c>
      <c r="O106" t="s">
        <v>667</v>
      </c>
      <c r="P106" t="s">
        <v>645</v>
      </c>
      <c r="Q106" t="s">
        <v>285</v>
      </c>
      <c r="R106" t="s">
        <v>561</v>
      </c>
    </row>
    <row r="107" spans="1:18" x14ac:dyDescent="0.3">
      <c r="A107" t="s">
        <v>121</v>
      </c>
      <c r="B107" t="s">
        <v>9</v>
      </c>
      <c r="C107" t="s">
        <v>1534</v>
      </c>
      <c r="D107" t="s">
        <v>10</v>
      </c>
      <c r="E107" t="s">
        <v>1114</v>
      </c>
      <c r="F107" s="1">
        <v>43843</v>
      </c>
      <c r="G107" s="1">
        <v>44375</v>
      </c>
      <c r="H107">
        <v>532</v>
      </c>
      <c r="I107" s="2">
        <v>17.490410958904111</v>
      </c>
      <c r="J107" t="s">
        <v>824</v>
      </c>
      <c r="K107" t="s">
        <v>563</v>
      </c>
      <c r="L107" t="s">
        <v>1440</v>
      </c>
      <c r="M107" t="s">
        <v>539</v>
      </c>
      <c r="N107" t="s">
        <v>371</v>
      </c>
      <c r="O107" t="s">
        <v>527</v>
      </c>
      <c r="P107" t="s">
        <v>727</v>
      </c>
      <c r="Q107" t="s">
        <v>314</v>
      </c>
      <c r="R107" t="s">
        <v>826</v>
      </c>
    </row>
    <row r="108" spans="1:18" x14ac:dyDescent="0.3">
      <c r="A108" t="s">
        <v>122</v>
      </c>
      <c r="B108" t="s">
        <v>9</v>
      </c>
      <c r="C108" t="s">
        <v>1534</v>
      </c>
      <c r="D108" t="s">
        <v>10</v>
      </c>
      <c r="E108" t="s">
        <v>1114</v>
      </c>
      <c r="F108" s="1">
        <v>43823</v>
      </c>
      <c r="G108" s="1">
        <v>44375</v>
      </c>
      <c r="H108">
        <v>552</v>
      </c>
      <c r="I108" s="2">
        <v>18.147945205479452</v>
      </c>
      <c r="J108" t="s">
        <v>598</v>
      </c>
      <c r="K108" t="s">
        <v>679</v>
      </c>
      <c r="L108" t="s">
        <v>1434</v>
      </c>
      <c r="M108" t="s">
        <v>539</v>
      </c>
      <c r="N108" t="s">
        <v>703</v>
      </c>
      <c r="O108" t="s">
        <v>720</v>
      </c>
      <c r="P108" t="s">
        <v>535</v>
      </c>
      <c r="Q108" t="s">
        <v>348</v>
      </c>
      <c r="R108" t="s">
        <v>1451</v>
      </c>
    </row>
    <row r="109" spans="1:18" x14ac:dyDescent="0.3">
      <c r="A109" t="s">
        <v>123</v>
      </c>
      <c r="B109" t="s">
        <v>9</v>
      </c>
      <c r="C109" t="s">
        <v>1534</v>
      </c>
      <c r="D109" t="s">
        <v>10</v>
      </c>
      <c r="E109" t="s">
        <v>1114</v>
      </c>
      <c r="F109" s="1">
        <v>43822</v>
      </c>
      <c r="G109" s="1">
        <v>44375</v>
      </c>
      <c r="H109">
        <v>553</v>
      </c>
      <c r="I109" s="2">
        <v>18.18082191780822</v>
      </c>
      <c r="J109" t="s">
        <v>827</v>
      </c>
      <c r="K109" t="s">
        <v>679</v>
      </c>
      <c r="L109" t="s">
        <v>1434</v>
      </c>
      <c r="M109" t="s">
        <v>516</v>
      </c>
      <c r="N109" t="s">
        <v>828</v>
      </c>
      <c r="O109" t="s">
        <v>757</v>
      </c>
      <c r="P109" t="s">
        <v>458</v>
      </c>
      <c r="Q109" t="s">
        <v>609</v>
      </c>
      <c r="R109" t="s">
        <v>1451</v>
      </c>
    </row>
    <row r="110" spans="1:18" x14ac:dyDescent="0.3">
      <c r="A110" t="s">
        <v>124</v>
      </c>
      <c r="B110" t="s">
        <v>9</v>
      </c>
      <c r="C110" t="s">
        <v>1534</v>
      </c>
      <c r="D110" t="s">
        <v>10</v>
      </c>
      <c r="E110" t="s">
        <v>1114</v>
      </c>
      <c r="F110" s="1">
        <v>43827</v>
      </c>
      <c r="G110" s="1">
        <v>44378</v>
      </c>
      <c r="H110">
        <v>551</v>
      </c>
      <c r="I110" s="2">
        <v>18.115068493150684</v>
      </c>
      <c r="J110" t="s">
        <v>829</v>
      </c>
      <c r="K110" t="s">
        <v>830</v>
      </c>
      <c r="L110" t="s">
        <v>1488</v>
      </c>
      <c r="M110" t="s">
        <v>762</v>
      </c>
      <c r="N110" t="s">
        <v>344</v>
      </c>
      <c r="O110" t="s">
        <v>624</v>
      </c>
      <c r="P110" t="s">
        <v>361</v>
      </c>
      <c r="Q110" t="s">
        <v>412</v>
      </c>
      <c r="R110" t="s">
        <v>633</v>
      </c>
    </row>
    <row r="111" spans="1:18" x14ac:dyDescent="0.3">
      <c r="A111" t="s">
        <v>125</v>
      </c>
      <c r="B111" t="s">
        <v>9</v>
      </c>
      <c r="C111" t="s">
        <v>1534</v>
      </c>
      <c r="D111" t="s">
        <v>10</v>
      </c>
      <c r="E111" t="s">
        <v>1114</v>
      </c>
      <c r="F111" s="1">
        <v>43812</v>
      </c>
      <c r="G111" s="1">
        <v>44379</v>
      </c>
      <c r="H111">
        <v>567</v>
      </c>
      <c r="I111" s="2">
        <v>18.641095890410959</v>
      </c>
      <c r="J111" t="s">
        <v>831</v>
      </c>
      <c r="K111" t="s">
        <v>299</v>
      </c>
      <c r="L111" t="s">
        <v>1455</v>
      </c>
      <c r="M111" t="s">
        <v>516</v>
      </c>
      <c r="N111" t="s">
        <v>441</v>
      </c>
      <c r="O111" t="s">
        <v>832</v>
      </c>
      <c r="P111" t="s">
        <v>304</v>
      </c>
      <c r="Q111" t="s">
        <v>763</v>
      </c>
      <c r="R111" t="s">
        <v>624</v>
      </c>
    </row>
    <row r="112" spans="1:18" x14ac:dyDescent="0.3">
      <c r="A112" t="s">
        <v>126</v>
      </c>
      <c r="B112" t="s">
        <v>9</v>
      </c>
      <c r="C112" t="s">
        <v>1534</v>
      </c>
      <c r="D112" t="s">
        <v>10</v>
      </c>
      <c r="E112" t="s">
        <v>1114</v>
      </c>
      <c r="F112" s="1">
        <v>43819</v>
      </c>
      <c r="G112" s="1">
        <v>44379</v>
      </c>
      <c r="H112">
        <v>560</v>
      </c>
      <c r="I112" s="2">
        <v>18.410958904109588</v>
      </c>
      <c r="J112" t="s">
        <v>2200</v>
      </c>
      <c r="K112" t="s">
        <v>833</v>
      </c>
      <c r="L112" t="s">
        <v>1434</v>
      </c>
      <c r="M112" t="s">
        <v>834</v>
      </c>
      <c r="N112" t="s">
        <v>560</v>
      </c>
      <c r="O112" t="s">
        <v>314</v>
      </c>
      <c r="P112" t="s">
        <v>730</v>
      </c>
      <c r="Q112" t="s">
        <v>836</v>
      </c>
      <c r="R112" t="s">
        <v>352</v>
      </c>
    </row>
    <row r="113" spans="1:18" x14ac:dyDescent="0.3">
      <c r="A113" t="s">
        <v>127</v>
      </c>
      <c r="B113" t="s">
        <v>9</v>
      </c>
      <c r="C113" t="s">
        <v>1534</v>
      </c>
      <c r="D113" t="s">
        <v>10</v>
      </c>
      <c r="E113" t="s">
        <v>1114</v>
      </c>
      <c r="F113" s="1">
        <v>43825</v>
      </c>
      <c r="G113" s="1">
        <v>44379</v>
      </c>
      <c r="H113">
        <v>554</v>
      </c>
      <c r="I113" s="2">
        <v>18.213698630136985</v>
      </c>
      <c r="J113" t="s">
        <v>776</v>
      </c>
      <c r="K113" t="s">
        <v>552</v>
      </c>
      <c r="L113" t="s">
        <v>1456</v>
      </c>
      <c r="M113" t="s">
        <v>539</v>
      </c>
      <c r="N113" t="s">
        <v>616</v>
      </c>
      <c r="O113" t="s">
        <v>485</v>
      </c>
      <c r="P113" t="s">
        <v>677</v>
      </c>
      <c r="Q113" t="s">
        <v>533</v>
      </c>
      <c r="R113" t="s">
        <v>507</v>
      </c>
    </row>
    <row r="114" spans="1:18" x14ac:dyDescent="0.3">
      <c r="A114" t="s">
        <v>128</v>
      </c>
      <c r="B114" t="s">
        <v>9</v>
      </c>
      <c r="C114" t="s">
        <v>1534</v>
      </c>
      <c r="D114" t="s">
        <v>10</v>
      </c>
      <c r="E114" t="s">
        <v>1114</v>
      </c>
      <c r="F114" s="1">
        <v>43826</v>
      </c>
      <c r="G114" s="1">
        <v>44379</v>
      </c>
      <c r="H114">
        <v>553</v>
      </c>
      <c r="I114" s="2">
        <v>18.18082191780822</v>
      </c>
      <c r="J114" t="s">
        <v>837</v>
      </c>
      <c r="K114" t="s">
        <v>481</v>
      </c>
      <c r="L114" t="s">
        <v>1463</v>
      </c>
      <c r="M114" t="s">
        <v>282</v>
      </c>
      <c r="N114" t="s">
        <v>452</v>
      </c>
      <c r="O114" t="s">
        <v>501</v>
      </c>
      <c r="P114" t="s">
        <v>766</v>
      </c>
      <c r="Q114" t="s">
        <v>282</v>
      </c>
      <c r="R114" t="s">
        <v>287</v>
      </c>
    </row>
    <row r="115" spans="1:18" x14ac:dyDescent="0.3">
      <c r="A115" t="s">
        <v>129</v>
      </c>
      <c r="B115" t="s">
        <v>9</v>
      </c>
      <c r="C115" t="s">
        <v>1534</v>
      </c>
      <c r="D115" t="s">
        <v>10</v>
      </c>
      <c r="E115" t="s">
        <v>1114</v>
      </c>
      <c r="F115" s="1">
        <v>43821</v>
      </c>
      <c r="G115" s="1">
        <v>44379</v>
      </c>
      <c r="H115">
        <v>558</v>
      </c>
      <c r="I115" s="2">
        <v>18.345205479452055</v>
      </c>
      <c r="J115" t="s">
        <v>838</v>
      </c>
      <c r="K115" t="s">
        <v>423</v>
      </c>
      <c r="L115" t="s">
        <v>1460</v>
      </c>
      <c r="M115" t="s">
        <v>365</v>
      </c>
      <c r="N115" t="s">
        <v>839</v>
      </c>
      <c r="O115" t="s">
        <v>755</v>
      </c>
      <c r="P115" t="s">
        <v>794</v>
      </c>
      <c r="Q115" t="s">
        <v>840</v>
      </c>
      <c r="R115" t="s">
        <v>376</v>
      </c>
    </row>
    <row r="116" spans="1:18" x14ac:dyDescent="0.3">
      <c r="A116" t="s">
        <v>130</v>
      </c>
      <c r="B116" t="s">
        <v>9</v>
      </c>
      <c r="C116" t="s">
        <v>1534</v>
      </c>
      <c r="D116" t="s">
        <v>10</v>
      </c>
      <c r="E116" t="s">
        <v>1114</v>
      </c>
      <c r="F116" s="1">
        <v>43829</v>
      </c>
      <c r="G116" s="1">
        <v>44379</v>
      </c>
      <c r="H116">
        <v>550</v>
      </c>
      <c r="I116" s="2">
        <v>18.082191780821919</v>
      </c>
      <c r="J116" t="s">
        <v>841</v>
      </c>
      <c r="K116" t="s">
        <v>842</v>
      </c>
      <c r="L116" t="s">
        <v>1483</v>
      </c>
      <c r="M116" t="s">
        <v>388</v>
      </c>
      <c r="N116" t="s">
        <v>843</v>
      </c>
      <c r="O116" t="s">
        <v>844</v>
      </c>
      <c r="P116" t="s">
        <v>845</v>
      </c>
      <c r="Q116" t="s">
        <v>727</v>
      </c>
      <c r="R116" t="s">
        <v>707</v>
      </c>
    </row>
    <row r="117" spans="1:18" x14ac:dyDescent="0.3">
      <c r="A117" t="s">
        <v>1419</v>
      </c>
      <c r="B117" t="s">
        <v>9</v>
      </c>
      <c r="C117" t="s">
        <v>1534</v>
      </c>
      <c r="D117" t="s">
        <v>10</v>
      </c>
      <c r="E117" t="s">
        <v>1114</v>
      </c>
      <c r="F117" s="1">
        <v>43828</v>
      </c>
      <c r="G117" s="1">
        <v>44379</v>
      </c>
      <c r="H117">
        <v>551</v>
      </c>
      <c r="I117" s="2">
        <v>18.115068493150684</v>
      </c>
      <c r="J117" t="s">
        <v>1433</v>
      </c>
      <c r="K117" t="s">
        <v>387</v>
      </c>
      <c r="L117" t="s">
        <v>1434</v>
      </c>
      <c r="M117" t="s">
        <v>1435</v>
      </c>
      <c r="N117" t="s">
        <v>639</v>
      </c>
      <c r="O117" t="s">
        <v>585</v>
      </c>
      <c r="P117" t="s">
        <v>707</v>
      </c>
      <c r="Q117" t="s">
        <v>339</v>
      </c>
      <c r="R117" t="s">
        <v>393</v>
      </c>
    </row>
    <row r="118" spans="1:18" x14ac:dyDescent="0.3">
      <c r="A118" t="s">
        <v>131</v>
      </c>
      <c r="B118" t="s">
        <v>9</v>
      </c>
      <c r="C118" t="s">
        <v>1534</v>
      </c>
      <c r="D118" t="s">
        <v>10</v>
      </c>
      <c r="E118" t="s">
        <v>1114</v>
      </c>
      <c r="F118" s="1">
        <v>43819</v>
      </c>
      <c r="G118" s="1">
        <v>44379</v>
      </c>
      <c r="H118">
        <v>560</v>
      </c>
      <c r="I118" s="2">
        <v>18.410958904109588</v>
      </c>
      <c r="J118" t="s">
        <v>847</v>
      </c>
      <c r="K118" t="s">
        <v>662</v>
      </c>
      <c r="L118" t="s">
        <v>1440</v>
      </c>
      <c r="M118" t="s">
        <v>329</v>
      </c>
      <c r="N118" t="s">
        <v>285</v>
      </c>
      <c r="O118" t="s">
        <v>416</v>
      </c>
      <c r="P118" t="s">
        <v>797</v>
      </c>
      <c r="Q118" t="s">
        <v>324</v>
      </c>
      <c r="R118" t="s">
        <v>794</v>
      </c>
    </row>
    <row r="119" spans="1:18" x14ac:dyDescent="0.3">
      <c r="A119" t="s">
        <v>132</v>
      </c>
      <c r="B119" t="s">
        <v>9</v>
      </c>
      <c r="C119" t="s">
        <v>1534</v>
      </c>
      <c r="D119" t="s">
        <v>13</v>
      </c>
      <c r="E119" t="s">
        <v>1112</v>
      </c>
      <c r="F119" s="1">
        <v>43813</v>
      </c>
      <c r="G119" s="1">
        <v>44379</v>
      </c>
      <c r="H119">
        <v>566</v>
      </c>
      <c r="I119" s="2">
        <v>18.608219178082194</v>
      </c>
      <c r="J119" t="s">
        <v>849</v>
      </c>
      <c r="K119" t="s">
        <v>364</v>
      </c>
      <c r="L119" t="s">
        <v>1456</v>
      </c>
      <c r="M119" t="s">
        <v>291</v>
      </c>
      <c r="N119" t="s">
        <v>850</v>
      </c>
      <c r="O119" t="s">
        <v>477</v>
      </c>
      <c r="P119" t="s">
        <v>851</v>
      </c>
      <c r="Q119" t="s">
        <v>626</v>
      </c>
      <c r="R119" t="s">
        <v>471</v>
      </c>
    </row>
    <row r="120" spans="1:18" x14ac:dyDescent="0.3">
      <c r="A120" t="s">
        <v>133</v>
      </c>
      <c r="B120" t="s">
        <v>9</v>
      </c>
      <c r="C120" t="s">
        <v>1534</v>
      </c>
      <c r="D120" t="s">
        <v>13</v>
      </c>
      <c r="E120" t="s">
        <v>1112</v>
      </c>
      <c r="F120" s="1">
        <v>43824</v>
      </c>
      <c r="G120" s="1">
        <v>44382</v>
      </c>
      <c r="H120">
        <v>558</v>
      </c>
      <c r="I120" s="2">
        <v>18.345205479452055</v>
      </c>
      <c r="J120" t="s">
        <v>852</v>
      </c>
      <c r="K120" t="s">
        <v>853</v>
      </c>
      <c r="L120" t="s">
        <v>1458</v>
      </c>
      <c r="M120" t="s">
        <v>516</v>
      </c>
      <c r="N120" t="s">
        <v>368</v>
      </c>
      <c r="O120" t="s">
        <v>399</v>
      </c>
      <c r="P120" t="s">
        <v>643</v>
      </c>
      <c r="Q120" t="s">
        <v>768</v>
      </c>
      <c r="R120" t="s">
        <v>1490</v>
      </c>
    </row>
    <row r="121" spans="1:18" x14ac:dyDescent="0.3">
      <c r="A121" t="s">
        <v>134</v>
      </c>
      <c r="B121" t="s">
        <v>9</v>
      </c>
      <c r="C121" t="s">
        <v>1534</v>
      </c>
      <c r="D121" t="s">
        <v>10</v>
      </c>
      <c r="E121" t="s">
        <v>1114</v>
      </c>
      <c r="F121" s="1">
        <v>43829</v>
      </c>
      <c r="G121" s="1">
        <v>44382</v>
      </c>
      <c r="H121">
        <v>553</v>
      </c>
      <c r="I121" s="2">
        <v>18.18082191780822</v>
      </c>
      <c r="J121" t="s">
        <v>854</v>
      </c>
      <c r="K121" t="s">
        <v>855</v>
      </c>
      <c r="L121" t="s">
        <v>1492</v>
      </c>
      <c r="M121" t="s">
        <v>716</v>
      </c>
      <c r="N121" t="s">
        <v>856</v>
      </c>
      <c r="O121" t="s">
        <v>601</v>
      </c>
      <c r="P121" t="s">
        <v>857</v>
      </c>
      <c r="Q121" t="s">
        <v>385</v>
      </c>
      <c r="R121" t="s">
        <v>1493</v>
      </c>
    </row>
    <row r="122" spans="1:18" x14ac:dyDescent="0.3">
      <c r="A122" t="s">
        <v>135</v>
      </c>
      <c r="B122" t="s">
        <v>9</v>
      </c>
      <c r="C122" t="s">
        <v>1534</v>
      </c>
      <c r="D122" t="s">
        <v>10</v>
      </c>
      <c r="E122" t="s">
        <v>1114</v>
      </c>
      <c r="F122" s="1">
        <v>43830</v>
      </c>
      <c r="G122" s="1">
        <v>44382</v>
      </c>
      <c r="H122">
        <v>552</v>
      </c>
      <c r="I122" s="2">
        <v>18.147945205479452</v>
      </c>
      <c r="J122" t="s">
        <v>858</v>
      </c>
      <c r="K122" t="s">
        <v>859</v>
      </c>
      <c r="L122" t="s">
        <v>1456</v>
      </c>
      <c r="M122" t="s">
        <v>329</v>
      </c>
      <c r="N122" t="s">
        <v>860</v>
      </c>
      <c r="O122" t="s">
        <v>861</v>
      </c>
      <c r="P122" t="s">
        <v>550</v>
      </c>
      <c r="Q122" t="s">
        <v>285</v>
      </c>
      <c r="R122" t="s">
        <v>561</v>
      </c>
    </row>
    <row r="123" spans="1:18" x14ac:dyDescent="0.3">
      <c r="A123" t="s">
        <v>136</v>
      </c>
      <c r="B123" t="s">
        <v>9</v>
      </c>
      <c r="C123" t="s">
        <v>1534</v>
      </c>
      <c r="D123" t="s">
        <v>13</v>
      </c>
      <c r="E123" t="s">
        <v>1112</v>
      </c>
      <c r="F123" s="1">
        <v>43824</v>
      </c>
      <c r="G123" s="1">
        <v>44382</v>
      </c>
      <c r="H123">
        <v>558</v>
      </c>
      <c r="I123" s="2">
        <v>18.345205479452055</v>
      </c>
      <c r="J123" t="s">
        <v>863</v>
      </c>
      <c r="K123" t="s">
        <v>864</v>
      </c>
      <c r="L123" t="s">
        <v>1476</v>
      </c>
      <c r="M123" t="s">
        <v>539</v>
      </c>
      <c r="N123" t="s">
        <v>489</v>
      </c>
      <c r="O123" t="s">
        <v>865</v>
      </c>
      <c r="P123" t="s">
        <v>866</v>
      </c>
      <c r="Q123" t="s">
        <v>484</v>
      </c>
      <c r="R123" t="s">
        <v>786</v>
      </c>
    </row>
    <row r="124" spans="1:18" x14ac:dyDescent="0.3">
      <c r="A124" t="s">
        <v>137</v>
      </c>
      <c r="B124" t="s">
        <v>9</v>
      </c>
      <c r="C124" t="s">
        <v>1534</v>
      </c>
      <c r="D124" t="s">
        <v>10</v>
      </c>
      <c r="E124" t="s">
        <v>1114</v>
      </c>
      <c r="F124" s="1">
        <v>43833</v>
      </c>
      <c r="G124" s="1">
        <v>44386</v>
      </c>
      <c r="H124">
        <v>553</v>
      </c>
      <c r="I124" s="2">
        <v>18.18082191780822</v>
      </c>
      <c r="J124" t="s">
        <v>867</v>
      </c>
      <c r="K124" t="s">
        <v>868</v>
      </c>
      <c r="L124" t="s">
        <v>1440</v>
      </c>
      <c r="M124" t="s">
        <v>516</v>
      </c>
      <c r="N124" t="s">
        <v>869</v>
      </c>
      <c r="O124" t="s">
        <v>457</v>
      </c>
      <c r="P124" t="s">
        <v>391</v>
      </c>
      <c r="Q124" t="s">
        <v>609</v>
      </c>
      <c r="R124" t="s">
        <v>1486</v>
      </c>
    </row>
    <row r="125" spans="1:18" x14ac:dyDescent="0.3">
      <c r="A125" t="s">
        <v>138</v>
      </c>
      <c r="B125" t="s">
        <v>9</v>
      </c>
      <c r="C125" t="s">
        <v>1534</v>
      </c>
      <c r="D125" t="s">
        <v>13</v>
      </c>
      <c r="E125" t="s">
        <v>1112</v>
      </c>
      <c r="F125" s="1">
        <v>43835</v>
      </c>
      <c r="G125" s="1">
        <v>44386</v>
      </c>
      <c r="H125">
        <v>551</v>
      </c>
      <c r="I125" s="2">
        <v>18.115068493150684</v>
      </c>
      <c r="J125" t="s">
        <v>870</v>
      </c>
      <c r="K125" t="s">
        <v>871</v>
      </c>
      <c r="L125" t="s">
        <v>1440</v>
      </c>
      <c r="M125" t="s">
        <v>402</v>
      </c>
      <c r="N125" t="s">
        <v>698</v>
      </c>
      <c r="O125" t="s">
        <v>544</v>
      </c>
      <c r="P125" t="s">
        <v>766</v>
      </c>
      <c r="Q125" t="s">
        <v>872</v>
      </c>
      <c r="R125" t="s">
        <v>1486</v>
      </c>
    </row>
    <row r="126" spans="1:18" x14ac:dyDescent="0.3">
      <c r="A126" t="s">
        <v>139</v>
      </c>
      <c r="B126" t="s">
        <v>9</v>
      </c>
      <c r="C126" t="s">
        <v>1534</v>
      </c>
      <c r="D126" t="s">
        <v>10</v>
      </c>
      <c r="E126" t="s">
        <v>1114</v>
      </c>
      <c r="F126" s="1">
        <v>43830</v>
      </c>
      <c r="G126" s="1">
        <v>44386</v>
      </c>
      <c r="H126">
        <v>556</v>
      </c>
      <c r="I126" s="2">
        <v>18.279452054794518</v>
      </c>
      <c r="J126" t="s">
        <v>873</v>
      </c>
      <c r="K126" t="s">
        <v>569</v>
      </c>
      <c r="L126" t="s">
        <v>1440</v>
      </c>
      <c r="M126" t="s">
        <v>439</v>
      </c>
      <c r="N126" t="s">
        <v>470</v>
      </c>
      <c r="O126" t="s">
        <v>383</v>
      </c>
      <c r="P126" t="s">
        <v>874</v>
      </c>
      <c r="Q126" t="s">
        <v>585</v>
      </c>
      <c r="R126" t="s">
        <v>464</v>
      </c>
    </row>
    <row r="127" spans="1:18" x14ac:dyDescent="0.3">
      <c r="A127" t="s">
        <v>140</v>
      </c>
      <c r="B127" t="s">
        <v>9</v>
      </c>
      <c r="C127" t="s">
        <v>1534</v>
      </c>
      <c r="D127" t="s">
        <v>10</v>
      </c>
      <c r="E127" t="s">
        <v>1114</v>
      </c>
      <c r="F127" s="1">
        <v>43834</v>
      </c>
      <c r="G127" s="1">
        <v>44386</v>
      </c>
      <c r="H127">
        <v>552</v>
      </c>
      <c r="I127" s="2">
        <v>18.147945205479452</v>
      </c>
      <c r="J127" t="s">
        <v>875</v>
      </c>
      <c r="K127" t="s">
        <v>679</v>
      </c>
      <c r="L127" t="s">
        <v>1494</v>
      </c>
      <c r="M127" t="s">
        <v>431</v>
      </c>
      <c r="N127" t="s">
        <v>646</v>
      </c>
      <c r="O127" t="s">
        <v>720</v>
      </c>
      <c r="P127" t="s">
        <v>649</v>
      </c>
      <c r="Q127" t="s">
        <v>876</v>
      </c>
      <c r="R127" t="s">
        <v>1495</v>
      </c>
    </row>
    <row r="128" spans="1:18" x14ac:dyDescent="0.3">
      <c r="A128" t="s">
        <v>141</v>
      </c>
      <c r="B128" t="s">
        <v>9</v>
      </c>
      <c r="C128" t="s">
        <v>1534</v>
      </c>
      <c r="D128" t="s">
        <v>10</v>
      </c>
      <c r="E128" t="s">
        <v>1114</v>
      </c>
      <c r="F128" s="1">
        <v>43830</v>
      </c>
      <c r="G128" s="1">
        <v>44386</v>
      </c>
      <c r="H128">
        <v>556</v>
      </c>
      <c r="I128" s="2">
        <v>18.279452054794518</v>
      </c>
      <c r="J128" t="s">
        <v>877</v>
      </c>
      <c r="K128" t="s">
        <v>878</v>
      </c>
      <c r="L128" t="s">
        <v>1485</v>
      </c>
      <c r="M128" t="s">
        <v>879</v>
      </c>
      <c r="N128" t="s">
        <v>767</v>
      </c>
      <c r="O128" t="s">
        <v>880</v>
      </c>
      <c r="P128" t="s">
        <v>357</v>
      </c>
      <c r="Q128" t="s">
        <v>399</v>
      </c>
      <c r="R128" t="s">
        <v>572</v>
      </c>
    </row>
    <row r="129" spans="1:18" x14ac:dyDescent="0.3">
      <c r="A129" t="s">
        <v>142</v>
      </c>
      <c r="B129" t="s">
        <v>9</v>
      </c>
      <c r="C129" t="s">
        <v>1534</v>
      </c>
      <c r="D129" t="s">
        <v>10</v>
      </c>
      <c r="E129" t="s">
        <v>1114</v>
      </c>
      <c r="F129" s="1">
        <v>43830</v>
      </c>
      <c r="G129" s="1">
        <v>44389</v>
      </c>
      <c r="H129">
        <v>559</v>
      </c>
      <c r="I129" s="2">
        <v>18.378082191780823</v>
      </c>
      <c r="J129" t="s">
        <v>881</v>
      </c>
      <c r="K129" t="s">
        <v>882</v>
      </c>
      <c r="L129" t="s">
        <v>1463</v>
      </c>
      <c r="M129" t="s">
        <v>282</v>
      </c>
      <c r="N129" t="s">
        <v>610</v>
      </c>
      <c r="O129" t="s">
        <v>883</v>
      </c>
      <c r="P129" t="s">
        <v>561</v>
      </c>
      <c r="Q129" t="s">
        <v>282</v>
      </c>
      <c r="R129" t="s">
        <v>1487</v>
      </c>
    </row>
    <row r="130" spans="1:18" x14ac:dyDescent="0.3">
      <c r="A130" t="s">
        <v>143</v>
      </c>
      <c r="B130" t="s">
        <v>9</v>
      </c>
      <c r="C130" t="s">
        <v>1534</v>
      </c>
      <c r="D130" t="s">
        <v>13</v>
      </c>
      <c r="E130" t="s">
        <v>1112</v>
      </c>
      <c r="F130" s="1">
        <v>43837</v>
      </c>
      <c r="G130" s="1">
        <v>44389</v>
      </c>
      <c r="H130">
        <v>552</v>
      </c>
      <c r="I130" s="2">
        <v>18.147945205479452</v>
      </c>
      <c r="J130" t="s">
        <v>429</v>
      </c>
      <c r="K130" t="s">
        <v>648</v>
      </c>
      <c r="L130" t="s">
        <v>1458</v>
      </c>
      <c r="M130" t="s">
        <v>516</v>
      </c>
      <c r="N130" t="s">
        <v>513</v>
      </c>
      <c r="O130" t="s">
        <v>509</v>
      </c>
      <c r="P130" t="s">
        <v>452</v>
      </c>
      <c r="Q130" t="s">
        <v>451</v>
      </c>
      <c r="R130" t="s">
        <v>1459</v>
      </c>
    </row>
    <row r="131" spans="1:18" x14ac:dyDescent="0.3">
      <c r="A131" t="s">
        <v>144</v>
      </c>
      <c r="B131" t="s">
        <v>9</v>
      </c>
      <c r="C131" t="s">
        <v>1534</v>
      </c>
      <c r="D131" t="s">
        <v>10</v>
      </c>
      <c r="E131" t="s">
        <v>1114</v>
      </c>
      <c r="F131" s="1">
        <v>43838</v>
      </c>
      <c r="G131" s="1">
        <v>44389</v>
      </c>
      <c r="H131">
        <v>551</v>
      </c>
      <c r="I131" s="2">
        <v>18.115068493150684</v>
      </c>
      <c r="J131" t="s">
        <v>884</v>
      </c>
      <c r="K131" t="s">
        <v>816</v>
      </c>
      <c r="L131" t="s">
        <v>1496</v>
      </c>
      <c r="M131" t="s">
        <v>516</v>
      </c>
      <c r="N131" t="s">
        <v>646</v>
      </c>
      <c r="O131" t="s">
        <v>785</v>
      </c>
      <c r="P131" t="s">
        <v>436</v>
      </c>
      <c r="Q131" t="s">
        <v>609</v>
      </c>
      <c r="R131" t="s">
        <v>649</v>
      </c>
    </row>
    <row r="132" spans="1:18" x14ac:dyDescent="0.3">
      <c r="A132" t="s">
        <v>145</v>
      </c>
      <c r="B132" t="s">
        <v>9</v>
      </c>
      <c r="C132" t="s">
        <v>1534</v>
      </c>
      <c r="D132" t="s">
        <v>10</v>
      </c>
      <c r="E132" t="s">
        <v>1114</v>
      </c>
      <c r="F132" s="1">
        <v>43837</v>
      </c>
      <c r="G132" s="1">
        <v>44389</v>
      </c>
      <c r="H132">
        <v>552</v>
      </c>
      <c r="I132" s="2">
        <v>18.147945205479452</v>
      </c>
      <c r="J132" t="s">
        <v>885</v>
      </c>
      <c r="K132" t="s">
        <v>734</v>
      </c>
      <c r="L132" t="s">
        <v>1440</v>
      </c>
      <c r="M132" t="s">
        <v>539</v>
      </c>
      <c r="N132" t="s">
        <v>625</v>
      </c>
      <c r="O132" t="s">
        <v>572</v>
      </c>
      <c r="P132" t="s">
        <v>323</v>
      </c>
      <c r="Q132" t="s">
        <v>348</v>
      </c>
      <c r="R132" t="s">
        <v>1486</v>
      </c>
    </row>
    <row r="133" spans="1:18" x14ac:dyDescent="0.3">
      <c r="A133" t="s">
        <v>146</v>
      </c>
      <c r="B133" t="s">
        <v>9</v>
      </c>
      <c r="C133" t="s">
        <v>1534</v>
      </c>
      <c r="D133" t="s">
        <v>10</v>
      </c>
      <c r="E133" t="s">
        <v>1114</v>
      </c>
      <c r="F133" s="1">
        <v>43829</v>
      </c>
      <c r="G133" s="1">
        <v>44389</v>
      </c>
      <c r="H133">
        <v>560</v>
      </c>
      <c r="I133" s="2">
        <v>18.410958904109588</v>
      </c>
      <c r="J133" t="s">
        <v>886</v>
      </c>
      <c r="K133" t="s">
        <v>859</v>
      </c>
      <c r="L133" t="s">
        <v>1445</v>
      </c>
      <c r="M133" t="s">
        <v>309</v>
      </c>
      <c r="N133" t="s">
        <v>371</v>
      </c>
      <c r="O133" t="s">
        <v>342</v>
      </c>
      <c r="P133" t="s">
        <v>535</v>
      </c>
      <c r="Q133" t="s">
        <v>887</v>
      </c>
      <c r="R133" t="s">
        <v>418</v>
      </c>
    </row>
    <row r="134" spans="1:18" x14ac:dyDescent="0.3">
      <c r="A134" t="s">
        <v>147</v>
      </c>
      <c r="B134" t="s">
        <v>9</v>
      </c>
      <c r="C134" t="s">
        <v>1534</v>
      </c>
      <c r="D134" t="s">
        <v>10</v>
      </c>
      <c r="E134" t="s">
        <v>1114</v>
      </c>
      <c r="F134" s="1">
        <v>43825</v>
      </c>
      <c r="G134" s="1">
        <v>44389</v>
      </c>
      <c r="H134">
        <v>564</v>
      </c>
      <c r="I134" s="2">
        <v>18.542465753424658</v>
      </c>
      <c r="J134" t="s">
        <v>888</v>
      </c>
      <c r="K134" t="s">
        <v>734</v>
      </c>
      <c r="L134" t="s">
        <v>1445</v>
      </c>
      <c r="M134" t="s">
        <v>516</v>
      </c>
      <c r="N134" t="s">
        <v>344</v>
      </c>
      <c r="O134" t="s">
        <v>889</v>
      </c>
      <c r="P134" t="s">
        <v>580</v>
      </c>
      <c r="Q134" t="s">
        <v>352</v>
      </c>
      <c r="R134" t="s">
        <v>483</v>
      </c>
    </row>
    <row r="135" spans="1:18" x14ac:dyDescent="0.3">
      <c r="A135" t="s">
        <v>148</v>
      </c>
      <c r="B135" t="s">
        <v>9</v>
      </c>
      <c r="C135" t="s">
        <v>1534</v>
      </c>
      <c r="D135" t="s">
        <v>10</v>
      </c>
      <c r="E135" t="s">
        <v>1114</v>
      </c>
      <c r="F135" s="1">
        <v>43837</v>
      </c>
      <c r="G135" s="1">
        <v>44389</v>
      </c>
      <c r="H135">
        <v>552</v>
      </c>
      <c r="I135" s="2">
        <v>18.147945205479452</v>
      </c>
      <c r="J135" t="s">
        <v>890</v>
      </c>
      <c r="K135" t="s">
        <v>651</v>
      </c>
      <c r="L135" t="s">
        <v>1440</v>
      </c>
      <c r="M135" t="s">
        <v>388</v>
      </c>
      <c r="N135" t="s">
        <v>738</v>
      </c>
      <c r="O135" t="s">
        <v>740</v>
      </c>
      <c r="P135" t="s">
        <v>782</v>
      </c>
      <c r="Q135" t="s">
        <v>677</v>
      </c>
      <c r="R135" t="s">
        <v>1486</v>
      </c>
    </row>
    <row r="136" spans="1:18" x14ac:dyDescent="0.3">
      <c r="A136" t="s">
        <v>149</v>
      </c>
      <c r="B136" t="s">
        <v>9</v>
      </c>
      <c r="C136" t="s">
        <v>1534</v>
      </c>
      <c r="D136" t="s">
        <v>13</v>
      </c>
      <c r="E136" t="s">
        <v>1112</v>
      </c>
      <c r="F136" s="1">
        <v>43836</v>
      </c>
      <c r="G136" s="1">
        <v>44389</v>
      </c>
      <c r="H136">
        <v>553</v>
      </c>
      <c r="I136" s="2">
        <v>18.18082191780822</v>
      </c>
      <c r="J136" t="s">
        <v>891</v>
      </c>
      <c r="K136" t="s">
        <v>892</v>
      </c>
      <c r="L136" t="s">
        <v>1455</v>
      </c>
      <c r="M136" t="s">
        <v>893</v>
      </c>
      <c r="N136" t="s">
        <v>836</v>
      </c>
      <c r="O136" t="s">
        <v>894</v>
      </c>
      <c r="P136" t="s">
        <v>895</v>
      </c>
      <c r="Q136" t="s">
        <v>459</v>
      </c>
      <c r="R136" t="s">
        <v>889</v>
      </c>
    </row>
    <row r="137" spans="1:18" x14ac:dyDescent="0.3">
      <c r="A137" t="s">
        <v>150</v>
      </c>
      <c r="B137" t="s">
        <v>9</v>
      </c>
      <c r="C137" t="s">
        <v>1534</v>
      </c>
      <c r="D137" t="s">
        <v>10</v>
      </c>
      <c r="E137" t="s">
        <v>1114</v>
      </c>
      <c r="F137" s="1">
        <v>43830</v>
      </c>
      <c r="G137" s="1">
        <v>44391</v>
      </c>
      <c r="H137">
        <v>561</v>
      </c>
      <c r="I137" s="2">
        <v>18.443835616438356</v>
      </c>
      <c r="J137" t="s">
        <v>885</v>
      </c>
      <c r="K137" t="s">
        <v>336</v>
      </c>
      <c r="L137" t="s">
        <v>1463</v>
      </c>
      <c r="M137" t="s">
        <v>309</v>
      </c>
      <c r="N137" t="s">
        <v>452</v>
      </c>
      <c r="O137" t="s">
        <v>748</v>
      </c>
      <c r="P137" t="s">
        <v>519</v>
      </c>
      <c r="Q137" t="s">
        <v>649</v>
      </c>
      <c r="R137" t="s">
        <v>1497</v>
      </c>
    </row>
    <row r="138" spans="1:18" x14ac:dyDescent="0.3">
      <c r="A138" t="s">
        <v>151</v>
      </c>
      <c r="B138" t="s">
        <v>9</v>
      </c>
      <c r="C138" t="s">
        <v>1534</v>
      </c>
      <c r="D138" t="s">
        <v>13</v>
      </c>
      <c r="E138" t="s">
        <v>1112</v>
      </c>
      <c r="F138" s="1">
        <v>43840</v>
      </c>
      <c r="G138" s="1">
        <v>44393</v>
      </c>
      <c r="H138">
        <v>553</v>
      </c>
      <c r="I138" s="2">
        <v>18.18082191780822</v>
      </c>
      <c r="J138" t="s">
        <v>896</v>
      </c>
      <c r="K138" t="s">
        <v>511</v>
      </c>
      <c r="L138" t="s">
        <v>1452</v>
      </c>
      <c r="M138" t="s">
        <v>762</v>
      </c>
      <c r="N138" t="s">
        <v>897</v>
      </c>
      <c r="O138" t="s">
        <v>455</v>
      </c>
      <c r="P138" t="s">
        <v>689</v>
      </c>
      <c r="Q138" t="s">
        <v>475</v>
      </c>
      <c r="R138" t="s">
        <v>1498</v>
      </c>
    </row>
    <row r="139" spans="1:18" x14ac:dyDescent="0.3">
      <c r="A139" t="s">
        <v>152</v>
      </c>
      <c r="B139" t="s">
        <v>9</v>
      </c>
      <c r="C139" t="s">
        <v>1534</v>
      </c>
      <c r="D139" t="s">
        <v>13</v>
      </c>
      <c r="E139" t="s">
        <v>1112</v>
      </c>
      <c r="F139" s="1">
        <v>43832</v>
      </c>
      <c r="G139" s="1">
        <v>44393</v>
      </c>
      <c r="H139">
        <v>561</v>
      </c>
      <c r="I139" s="2">
        <v>18.443835616438356</v>
      </c>
      <c r="J139" t="s">
        <v>898</v>
      </c>
      <c r="K139" t="s">
        <v>538</v>
      </c>
      <c r="L139" t="s">
        <v>282</v>
      </c>
      <c r="M139" t="s">
        <v>539</v>
      </c>
      <c r="N139" t="s">
        <v>848</v>
      </c>
      <c r="O139" t="s">
        <v>587</v>
      </c>
      <c r="P139" t="s">
        <v>348</v>
      </c>
      <c r="Q139" t="s">
        <v>590</v>
      </c>
      <c r="R139" t="s">
        <v>282</v>
      </c>
    </row>
    <row r="140" spans="1:18" x14ac:dyDescent="0.3">
      <c r="A140" t="s">
        <v>153</v>
      </c>
      <c r="B140" t="s">
        <v>9</v>
      </c>
      <c r="C140" t="s">
        <v>1534</v>
      </c>
      <c r="D140" t="s">
        <v>10</v>
      </c>
      <c r="E140" t="s">
        <v>1114</v>
      </c>
      <c r="F140" s="1">
        <v>43840</v>
      </c>
      <c r="G140" s="1">
        <v>44393</v>
      </c>
      <c r="H140">
        <v>553</v>
      </c>
      <c r="I140" s="2">
        <v>18.18082191780822</v>
      </c>
      <c r="J140" t="s">
        <v>899</v>
      </c>
      <c r="K140" t="s">
        <v>336</v>
      </c>
      <c r="L140" t="s">
        <v>1455</v>
      </c>
      <c r="M140" t="s">
        <v>388</v>
      </c>
      <c r="N140" t="s">
        <v>588</v>
      </c>
      <c r="O140" t="s">
        <v>357</v>
      </c>
      <c r="P140" t="s">
        <v>708</v>
      </c>
      <c r="Q140" t="s">
        <v>677</v>
      </c>
      <c r="R140" t="s">
        <v>331</v>
      </c>
    </row>
    <row r="141" spans="1:18" x14ac:dyDescent="0.3">
      <c r="A141" t="s">
        <v>154</v>
      </c>
      <c r="B141" t="s">
        <v>9</v>
      </c>
      <c r="C141" t="s">
        <v>1534</v>
      </c>
      <c r="D141" t="s">
        <v>10</v>
      </c>
      <c r="E141" t="s">
        <v>1114</v>
      </c>
      <c r="F141" s="1">
        <v>43840</v>
      </c>
      <c r="G141" s="1">
        <v>44393</v>
      </c>
      <c r="H141">
        <v>553</v>
      </c>
      <c r="I141" s="2">
        <v>18.18082191780822</v>
      </c>
      <c r="J141" t="s">
        <v>900</v>
      </c>
      <c r="K141" t="s">
        <v>511</v>
      </c>
      <c r="L141" t="s">
        <v>1463</v>
      </c>
      <c r="M141" t="s">
        <v>539</v>
      </c>
      <c r="N141" t="s">
        <v>370</v>
      </c>
      <c r="O141" t="s">
        <v>455</v>
      </c>
      <c r="P141" t="s">
        <v>794</v>
      </c>
      <c r="Q141" t="s">
        <v>533</v>
      </c>
      <c r="R141" t="s">
        <v>287</v>
      </c>
    </row>
    <row r="142" spans="1:18" x14ac:dyDescent="0.3">
      <c r="A142" t="s">
        <v>155</v>
      </c>
      <c r="B142" t="s">
        <v>9</v>
      </c>
      <c r="C142" t="s">
        <v>1534</v>
      </c>
      <c r="D142" t="s">
        <v>10</v>
      </c>
      <c r="E142" t="s">
        <v>1114</v>
      </c>
      <c r="F142" s="1">
        <v>43837</v>
      </c>
      <c r="G142" s="1">
        <v>44393</v>
      </c>
      <c r="H142">
        <v>556</v>
      </c>
      <c r="I142" s="2">
        <v>18.279452054794518</v>
      </c>
      <c r="J142" t="s">
        <v>901</v>
      </c>
      <c r="K142" t="s">
        <v>871</v>
      </c>
      <c r="L142" t="s">
        <v>1456</v>
      </c>
      <c r="M142" t="s">
        <v>402</v>
      </c>
      <c r="N142" t="s">
        <v>713</v>
      </c>
      <c r="O142" t="s">
        <v>285</v>
      </c>
      <c r="P142" t="s">
        <v>350</v>
      </c>
      <c r="Q142" t="s">
        <v>768</v>
      </c>
      <c r="R142" t="s">
        <v>507</v>
      </c>
    </row>
    <row r="143" spans="1:18" x14ac:dyDescent="0.3">
      <c r="A143" t="s">
        <v>156</v>
      </c>
      <c r="B143" t="s">
        <v>9</v>
      </c>
      <c r="C143" t="s">
        <v>1534</v>
      </c>
      <c r="D143" t="s">
        <v>10</v>
      </c>
      <c r="E143" t="s">
        <v>1114</v>
      </c>
      <c r="F143" s="1">
        <v>43846</v>
      </c>
      <c r="G143" s="1">
        <v>44396</v>
      </c>
      <c r="H143">
        <v>550</v>
      </c>
      <c r="I143" s="2">
        <v>18.082191780821919</v>
      </c>
      <c r="J143" t="s">
        <v>902</v>
      </c>
      <c r="K143" t="s">
        <v>724</v>
      </c>
      <c r="L143" t="s">
        <v>1456</v>
      </c>
      <c r="M143" t="s">
        <v>539</v>
      </c>
      <c r="N143" t="s">
        <v>389</v>
      </c>
      <c r="O143" t="s">
        <v>850</v>
      </c>
      <c r="P143" t="s">
        <v>804</v>
      </c>
      <c r="Q143" t="s">
        <v>680</v>
      </c>
      <c r="R143" t="s">
        <v>600</v>
      </c>
    </row>
    <row r="144" spans="1:18" x14ac:dyDescent="0.3">
      <c r="A144" t="s">
        <v>157</v>
      </c>
      <c r="B144" t="s">
        <v>9</v>
      </c>
      <c r="C144" t="s">
        <v>1534</v>
      </c>
      <c r="D144" t="s">
        <v>10</v>
      </c>
      <c r="E144" t="s">
        <v>1114</v>
      </c>
      <c r="F144" s="1">
        <v>43847</v>
      </c>
      <c r="G144" s="1">
        <v>44396</v>
      </c>
      <c r="H144">
        <v>549</v>
      </c>
      <c r="I144" s="2">
        <v>18.049315068493151</v>
      </c>
      <c r="J144" t="s">
        <v>903</v>
      </c>
      <c r="K144" t="s">
        <v>853</v>
      </c>
      <c r="L144" t="s">
        <v>1484</v>
      </c>
      <c r="M144" t="s">
        <v>388</v>
      </c>
      <c r="N144" t="s">
        <v>359</v>
      </c>
      <c r="O144" t="s">
        <v>628</v>
      </c>
      <c r="P144" t="s">
        <v>904</v>
      </c>
      <c r="Q144" t="s">
        <v>775</v>
      </c>
      <c r="R144" t="s">
        <v>524</v>
      </c>
    </row>
    <row r="145" spans="1:18" x14ac:dyDescent="0.3">
      <c r="A145" t="s">
        <v>158</v>
      </c>
      <c r="B145" t="s">
        <v>9</v>
      </c>
      <c r="C145" t="s">
        <v>1534</v>
      </c>
      <c r="D145" t="s">
        <v>10</v>
      </c>
      <c r="E145" t="s">
        <v>1114</v>
      </c>
      <c r="F145" s="1">
        <v>43849</v>
      </c>
      <c r="G145" s="1">
        <v>44400</v>
      </c>
      <c r="H145">
        <v>551</v>
      </c>
      <c r="I145" s="2">
        <v>18.115068493150684</v>
      </c>
      <c r="J145" t="s">
        <v>905</v>
      </c>
      <c r="K145" t="s">
        <v>662</v>
      </c>
      <c r="L145" t="s">
        <v>1457</v>
      </c>
      <c r="M145" t="s">
        <v>694</v>
      </c>
      <c r="N145" t="s">
        <v>851</v>
      </c>
      <c r="O145" t="s">
        <v>445</v>
      </c>
      <c r="P145" t="s">
        <v>330</v>
      </c>
      <c r="Q145" t="s">
        <v>839</v>
      </c>
      <c r="R145" t="s">
        <v>1477</v>
      </c>
    </row>
    <row r="146" spans="1:18" x14ac:dyDescent="0.3">
      <c r="A146" t="s">
        <v>159</v>
      </c>
      <c r="B146" t="s">
        <v>9</v>
      </c>
      <c r="C146" t="s">
        <v>1534</v>
      </c>
      <c r="D146" t="s">
        <v>10</v>
      </c>
      <c r="E146" t="s">
        <v>1114</v>
      </c>
      <c r="F146" s="1">
        <v>43853</v>
      </c>
      <c r="G146" s="1">
        <v>44400</v>
      </c>
      <c r="H146">
        <v>547</v>
      </c>
      <c r="I146" s="2">
        <v>17.983561643835614</v>
      </c>
      <c r="J146" t="s">
        <v>793</v>
      </c>
      <c r="K146" t="s">
        <v>906</v>
      </c>
      <c r="L146" t="s">
        <v>1434</v>
      </c>
      <c r="M146" t="s">
        <v>516</v>
      </c>
      <c r="N146" t="s">
        <v>907</v>
      </c>
      <c r="O146" t="s">
        <v>704</v>
      </c>
      <c r="P146" t="s">
        <v>908</v>
      </c>
      <c r="Q146" t="s">
        <v>897</v>
      </c>
      <c r="R146" t="s">
        <v>393</v>
      </c>
    </row>
    <row r="147" spans="1:18" x14ac:dyDescent="0.3">
      <c r="A147" t="s">
        <v>160</v>
      </c>
      <c r="B147" t="s">
        <v>9</v>
      </c>
      <c r="C147" t="s">
        <v>1534</v>
      </c>
      <c r="D147" t="s">
        <v>10</v>
      </c>
      <c r="E147" t="s">
        <v>1114</v>
      </c>
      <c r="F147" s="1">
        <v>43850</v>
      </c>
      <c r="G147" s="1">
        <v>44400</v>
      </c>
      <c r="H147">
        <v>550</v>
      </c>
      <c r="I147" s="2">
        <v>18.082191780821919</v>
      </c>
      <c r="J147" t="s">
        <v>909</v>
      </c>
      <c r="K147" t="s">
        <v>910</v>
      </c>
      <c r="L147" t="s">
        <v>1499</v>
      </c>
      <c r="M147" t="s">
        <v>712</v>
      </c>
      <c r="N147" t="s">
        <v>912</v>
      </c>
      <c r="O147" t="s">
        <v>913</v>
      </c>
      <c r="P147" t="s">
        <v>305</v>
      </c>
      <c r="Q147" t="s">
        <v>371</v>
      </c>
      <c r="R147" t="s">
        <v>1500</v>
      </c>
    </row>
    <row r="148" spans="1:18" x14ac:dyDescent="0.3">
      <c r="A148" t="s">
        <v>161</v>
      </c>
      <c r="B148" t="s">
        <v>9</v>
      </c>
      <c r="C148" t="s">
        <v>1534</v>
      </c>
      <c r="D148" t="s">
        <v>10</v>
      </c>
      <c r="E148" t="s">
        <v>1114</v>
      </c>
      <c r="F148" s="1">
        <v>43803</v>
      </c>
      <c r="G148" s="1">
        <v>44403</v>
      </c>
      <c r="H148">
        <v>600</v>
      </c>
      <c r="I148" s="2">
        <v>19.726027397260275</v>
      </c>
      <c r="J148" t="s">
        <v>914</v>
      </c>
      <c r="K148" t="s">
        <v>915</v>
      </c>
      <c r="L148" t="s">
        <v>1434</v>
      </c>
      <c r="M148" t="s">
        <v>539</v>
      </c>
      <c r="N148" t="s">
        <v>304</v>
      </c>
      <c r="O148" t="s">
        <v>680</v>
      </c>
      <c r="P148" t="s">
        <v>418</v>
      </c>
      <c r="Q148" t="s">
        <v>385</v>
      </c>
      <c r="R148" t="s">
        <v>663</v>
      </c>
    </row>
    <row r="149" spans="1:18" x14ac:dyDescent="0.3">
      <c r="A149" t="s">
        <v>162</v>
      </c>
      <c r="B149" t="s">
        <v>9</v>
      </c>
      <c r="C149" t="s">
        <v>1534</v>
      </c>
      <c r="D149" t="s">
        <v>10</v>
      </c>
      <c r="E149" t="s">
        <v>1114</v>
      </c>
      <c r="F149" s="1">
        <v>43852</v>
      </c>
      <c r="G149" s="1">
        <v>44403</v>
      </c>
      <c r="H149">
        <v>551</v>
      </c>
      <c r="I149" s="2">
        <v>18.115068493150684</v>
      </c>
      <c r="J149" t="s">
        <v>916</v>
      </c>
      <c r="K149" t="s">
        <v>662</v>
      </c>
      <c r="L149" t="s">
        <v>1456</v>
      </c>
      <c r="M149" t="s">
        <v>917</v>
      </c>
      <c r="N149" t="s">
        <v>294</v>
      </c>
      <c r="O149" t="s">
        <v>445</v>
      </c>
      <c r="P149" t="s">
        <v>392</v>
      </c>
      <c r="Q149" t="s">
        <v>582</v>
      </c>
      <c r="R149" t="s">
        <v>561</v>
      </c>
    </row>
    <row r="150" spans="1:18" x14ac:dyDescent="0.3">
      <c r="A150" t="s">
        <v>163</v>
      </c>
      <c r="B150" t="s">
        <v>9</v>
      </c>
      <c r="C150" t="s">
        <v>1534</v>
      </c>
      <c r="D150" t="s">
        <v>13</v>
      </c>
      <c r="E150" t="s">
        <v>1112</v>
      </c>
      <c r="F150" s="1">
        <v>43848</v>
      </c>
      <c r="G150" s="1">
        <v>44403</v>
      </c>
      <c r="H150">
        <v>555</v>
      </c>
      <c r="I150" s="2">
        <v>18.246575342465754</v>
      </c>
      <c r="J150" t="s">
        <v>918</v>
      </c>
      <c r="K150" t="s">
        <v>346</v>
      </c>
      <c r="L150" t="s">
        <v>1434</v>
      </c>
      <c r="M150" t="s">
        <v>388</v>
      </c>
      <c r="N150" t="s">
        <v>794</v>
      </c>
      <c r="O150" t="s">
        <v>284</v>
      </c>
      <c r="P150" t="s">
        <v>825</v>
      </c>
      <c r="Q150" t="s">
        <v>756</v>
      </c>
      <c r="R150" t="s">
        <v>1451</v>
      </c>
    </row>
    <row r="151" spans="1:18" x14ac:dyDescent="0.3">
      <c r="A151" t="s">
        <v>164</v>
      </c>
      <c r="B151" t="s">
        <v>9</v>
      </c>
      <c r="C151" t="s">
        <v>1534</v>
      </c>
      <c r="D151" t="s">
        <v>10</v>
      </c>
      <c r="E151" t="s">
        <v>1114</v>
      </c>
      <c r="F151" s="1">
        <v>43854</v>
      </c>
      <c r="G151" s="1">
        <v>44403</v>
      </c>
      <c r="H151">
        <v>549</v>
      </c>
      <c r="I151" s="2">
        <v>18.049315068493151</v>
      </c>
      <c r="J151" t="s">
        <v>659</v>
      </c>
      <c r="K151" t="s">
        <v>511</v>
      </c>
      <c r="L151" t="s">
        <v>1440</v>
      </c>
      <c r="M151" t="s">
        <v>636</v>
      </c>
      <c r="N151" t="s">
        <v>509</v>
      </c>
      <c r="O151" t="s">
        <v>600</v>
      </c>
      <c r="P151" t="s">
        <v>293</v>
      </c>
      <c r="Q151" t="s">
        <v>285</v>
      </c>
      <c r="R151" t="s">
        <v>609</v>
      </c>
    </row>
    <row r="152" spans="1:18" x14ac:dyDescent="0.3">
      <c r="A152" t="s">
        <v>165</v>
      </c>
      <c r="B152" t="s">
        <v>9</v>
      </c>
      <c r="C152" t="s">
        <v>1534</v>
      </c>
      <c r="D152" t="s">
        <v>10</v>
      </c>
      <c r="E152" t="s">
        <v>1114</v>
      </c>
      <c r="F152" s="1">
        <v>43824</v>
      </c>
      <c r="G152" s="1">
        <v>44403</v>
      </c>
      <c r="H152">
        <v>579</v>
      </c>
      <c r="I152" s="2">
        <v>19.035616438356165</v>
      </c>
      <c r="J152" t="s">
        <v>919</v>
      </c>
      <c r="K152" t="s">
        <v>612</v>
      </c>
      <c r="L152" t="s">
        <v>1440</v>
      </c>
      <c r="M152" t="s">
        <v>439</v>
      </c>
      <c r="N152" t="s">
        <v>304</v>
      </c>
      <c r="O152" t="s">
        <v>862</v>
      </c>
      <c r="P152" t="s">
        <v>468</v>
      </c>
      <c r="Q152" t="s">
        <v>608</v>
      </c>
      <c r="R152" t="s">
        <v>846</v>
      </c>
    </row>
    <row r="153" spans="1:18" x14ac:dyDescent="0.3">
      <c r="A153" t="s">
        <v>166</v>
      </c>
      <c r="B153" t="s">
        <v>9</v>
      </c>
      <c r="C153" t="s">
        <v>1534</v>
      </c>
      <c r="D153" t="s">
        <v>10</v>
      </c>
      <c r="E153" t="s">
        <v>1114</v>
      </c>
      <c r="F153" s="1">
        <v>43853</v>
      </c>
      <c r="G153" s="1">
        <v>44403</v>
      </c>
      <c r="H153">
        <v>550</v>
      </c>
      <c r="I153" s="2">
        <v>18.082191780821919</v>
      </c>
      <c r="J153" t="s">
        <v>920</v>
      </c>
      <c r="K153" t="s">
        <v>921</v>
      </c>
      <c r="L153" t="s">
        <v>1452</v>
      </c>
      <c r="M153" t="s">
        <v>539</v>
      </c>
      <c r="N153" t="s">
        <v>912</v>
      </c>
      <c r="O153" t="s">
        <v>922</v>
      </c>
      <c r="P153" t="s">
        <v>923</v>
      </c>
      <c r="Q153" t="s">
        <v>680</v>
      </c>
      <c r="R153" t="s">
        <v>1501</v>
      </c>
    </row>
    <row r="154" spans="1:18" x14ac:dyDescent="0.3">
      <c r="A154" t="s">
        <v>167</v>
      </c>
      <c r="B154" t="s">
        <v>9</v>
      </c>
      <c r="C154" t="s">
        <v>1534</v>
      </c>
      <c r="D154" t="s">
        <v>13</v>
      </c>
      <c r="E154" t="s">
        <v>1112</v>
      </c>
      <c r="F154" s="1">
        <v>43852</v>
      </c>
      <c r="G154" s="1">
        <v>44407</v>
      </c>
      <c r="H154">
        <v>555</v>
      </c>
      <c r="I154" s="2">
        <v>18.246575342465754</v>
      </c>
      <c r="J154" t="s">
        <v>924</v>
      </c>
      <c r="K154" t="s">
        <v>651</v>
      </c>
      <c r="L154" t="s">
        <v>1434</v>
      </c>
      <c r="M154" t="s">
        <v>539</v>
      </c>
      <c r="N154" t="s">
        <v>353</v>
      </c>
      <c r="O154" t="s">
        <v>908</v>
      </c>
      <c r="P154" t="s">
        <v>286</v>
      </c>
      <c r="Q154" t="s">
        <v>353</v>
      </c>
      <c r="R154" t="s">
        <v>352</v>
      </c>
    </row>
    <row r="155" spans="1:18" x14ac:dyDescent="0.3">
      <c r="A155" t="s">
        <v>168</v>
      </c>
      <c r="B155" t="s">
        <v>9</v>
      </c>
      <c r="C155" t="s">
        <v>1534</v>
      </c>
      <c r="D155" t="s">
        <v>10</v>
      </c>
      <c r="E155" t="s">
        <v>1114</v>
      </c>
      <c r="F155" s="1">
        <v>43856</v>
      </c>
      <c r="G155" s="1">
        <v>44407</v>
      </c>
      <c r="H155">
        <v>551</v>
      </c>
      <c r="I155" s="2">
        <v>18.115068493150684</v>
      </c>
      <c r="J155" t="s">
        <v>925</v>
      </c>
      <c r="K155" t="s">
        <v>926</v>
      </c>
      <c r="L155" t="s">
        <v>1456</v>
      </c>
      <c r="M155" t="s">
        <v>834</v>
      </c>
      <c r="N155" t="s">
        <v>927</v>
      </c>
      <c r="O155" t="s">
        <v>730</v>
      </c>
      <c r="P155" t="s">
        <v>928</v>
      </c>
      <c r="Q155" t="s">
        <v>929</v>
      </c>
      <c r="R155" t="s">
        <v>600</v>
      </c>
    </row>
    <row r="156" spans="1:18" x14ac:dyDescent="0.3">
      <c r="A156" t="s">
        <v>169</v>
      </c>
      <c r="B156" t="s">
        <v>9</v>
      </c>
      <c r="C156" t="s">
        <v>1534</v>
      </c>
      <c r="D156" t="s">
        <v>10</v>
      </c>
      <c r="E156" t="s">
        <v>1114</v>
      </c>
      <c r="F156" s="1">
        <v>43843</v>
      </c>
      <c r="G156" s="1">
        <v>44407</v>
      </c>
      <c r="H156">
        <v>564</v>
      </c>
      <c r="I156" s="2">
        <v>18.542465753424658</v>
      </c>
      <c r="J156" t="s">
        <v>930</v>
      </c>
      <c r="K156" t="s">
        <v>430</v>
      </c>
      <c r="L156" t="s">
        <v>1455</v>
      </c>
      <c r="M156" t="s">
        <v>388</v>
      </c>
      <c r="N156" t="s">
        <v>637</v>
      </c>
      <c r="O156" t="s">
        <v>507</v>
      </c>
      <c r="P156" t="s">
        <v>931</v>
      </c>
      <c r="Q156" t="s">
        <v>606</v>
      </c>
      <c r="R156" t="s">
        <v>808</v>
      </c>
    </row>
    <row r="157" spans="1:18" x14ac:dyDescent="0.3">
      <c r="A157" t="s">
        <v>170</v>
      </c>
      <c r="B157" t="s">
        <v>9</v>
      </c>
      <c r="C157" t="s">
        <v>1534</v>
      </c>
      <c r="D157" t="s">
        <v>10</v>
      </c>
      <c r="E157" t="s">
        <v>1114</v>
      </c>
      <c r="F157" s="1">
        <v>43858</v>
      </c>
      <c r="G157" s="1">
        <v>44407</v>
      </c>
      <c r="H157">
        <v>549</v>
      </c>
      <c r="I157" s="2">
        <v>18.049315068493151</v>
      </c>
      <c r="J157" t="s">
        <v>818</v>
      </c>
      <c r="K157" t="s">
        <v>569</v>
      </c>
      <c r="L157" t="s">
        <v>1457</v>
      </c>
      <c r="M157" t="s">
        <v>282</v>
      </c>
      <c r="N157" t="s">
        <v>932</v>
      </c>
      <c r="O157" t="s">
        <v>543</v>
      </c>
      <c r="P157" t="s">
        <v>912</v>
      </c>
      <c r="Q157" t="s">
        <v>282</v>
      </c>
      <c r="R157" t="s">
        <v>933</v>
      </c>
    </row>
    <row r="158" spans="1:18" x14ac:dyDescent="0.3">
      <c r="A158" t="s">
        <v>171</v>
      </c>
      <c r="B158" t="s">
        <v>9</v>
      </c>
      <c r="C158" t="s">
        <v>1534</v>
      </c>
      <c r="D158" t="s">
        <v>13</v>
      </c>
      <c r="E158" t="s">
        <v>1112</v>
      </c>
      <c r="F158" s="1">
        <v>43855</v>
      </c>
      <c r="G158" s="1">
        <v>44407</v>
      </c>
      <c r="H158">
        <v>552</v>
      </c>
      <c r="I158" s="2">
        <v>18.147945205479452</v>
      </c>
      <c r="J158" t="s">
        <v>487</v>
      </c>
      <c r="K158" t="s">
        <v>734</v>
      </c>
      <c r="L158" t="s">
        <v>1483</v>
      </c>
      <c r="M158" t="s">
        <v>539</v>
      </c>
      <c r="N158" t="s">
        <v>934</v>
      </c>
      <c r="O158" t="s">
        <v>572</v>
      </c>
      <c r="P158" t="s">
        <v>558</v>
      </c>
      <c r="Q158" t="s">
        <v>348</v>
      </c>
      <c r="R158" t="s">
        <v>707</v>
      </c>
    </row>
    <row r="159" spans="1:18" x14ac:dyDescent="0.3">
      <c r="A159" t="s">
        <v>172</v>
      </c>
      <c r="B159" t="s">
        <v>9</v>
      </c>
      <c r="C159" t="s">
        <v>1534</v>
      </c>
      <c r="D159" t="s">
        <v>10</v>
      </c>
      <c r="E159" t="s">
        <v>1114</v>
      </c>
      <c r="F159" s="1">
        <v>43856</v>
      </c>
      <c r="G159" s="1">
        <v>44410</v>
      </c>
      <c r="H159">
        <v>554</v>
      </c>
      <c r="I159" s="2">
        <v>18.213698630136985</v>
      </c>
      <c r="J159" t="s">
        <v>935</v>
      </c>
      <c r="K159" t="s">
        <v>773</v>
      </c>
      <c r="L159" t="s">
        <v>1434</v>
      </c>
      <c r="M159" t="s">
        <v>388</v>
      </c>
      <c r="N159" t="s">
        <v>331</v>
      </c>
      <c r="O159" t="s">
        <v>936</v>
      </c>
      <c r="P159" t="s">
        <v>330</v>
      </c>
      <c r="Q159" t="s">
        <v>756</v>
      </c>
      <c r="R159" t="s">
        <v>1451</v>
      </c>
    </row>
    <row r="160" spans="1:18" x14ac:dyDescent="0.3">
      <c r="A160" t="s">
        <v>173</v>
      </c>
      <c r="B160" t="s">
        <v>9</v>
      </c>
      <c r="C160" t="s">
        <v>1534</v>
      </c>
      <c r="D160" t="s">
        <v>13</v>
      </c>
      <c r="E160" t="s">
        <v>1112</v>
      </c>
      <c r="F160" s="1">
        <v>43859</v>
      </c>
      <c r="G160" s="1">
        <v>44410</v>
      </c>
      <c r="H160">
        <v>551</v>
      </c>
      <c r="I160" s="2">
        <v>18.115068493150684</v>
      </c>
      <c r="J160" t="s">
        <v>525</v>
      </c>
      <c r="K160" t="s">
        <v>937</v>
      </c>
      <c r="L160" t="s">
        <v>1456</v>
      </c>
      <c r="M160" t="s">
        <v>917</v>
      </c>
      <c r="N160" t="s">
        <v>660</v>
      </c>
      <c r="O160" t="s">
        <v>426</v>
      </c>
      <c r="P160" t="s">
        <v>490</v>
      </c>
      <c r="Q160" t="s">
        <v>938</v>
      </c>
      <c r="R160" t="s">
        <v>600</v>
      </c>
    </row>
    <row r="161" spans="1:18" x14ac:dyDescent="0.3">
      <c r="A161" t="s">
        <v>174</v>
      </c>
      <c r="B161" t="s">
        <v>9</v>
      </c>
      <c r="C161" t="s">
        <v>1534</v>
      </c>
      <c r="D161" t="s">
        <v>10</v>
      </c>
      <c r="E161" t="s">
        <v>1114</v>
      </c>
      <c r="F161" s="1">
        <v>43863</v>
      </c>
      <c r="G161" s="1">
        <v>44414</v>
      </c>
      <c r="H161">
        <v>551</v>
      </c>
      <c r="I161" s="2">
        <v>18.115068493150684</v>
      </c>
      <c r="J161" t="s">
        <v>939</v>
      </c>
      <c r="K161" t="s">
        <v>687</v>
      </c>
      <c r="L161" t="s">
        <v>1458</v>
      </c>
      <c r="M161" t="s">
        <v>516</v>
      </c>
      <c r="N161" t="s">
        <v>848</v>
      </c>
      <c r="O161" t="s">
        <v>940</v>
      </c>
      <c r="P161" t="s">
        <v>663</v>
      </c>
      <c r="Q161" t="s">
        <v>451</v>
      </c>
      <c r="R161" t="s">
        <v>1459</v>
      </c>
    </row>
    <row r="162" spans="1:18" x14ac:dyDescent="0.3">
      <c r="A162" t="s">
        <v>175</v>
      </c>
      <c r="B162" t="s">
        <v>9</v>
      </c>
      <c r="C162" t="s">
        <v>1534</v>
      </c>
      <c r="D162" t="s">
        <v>10</v>
      </c>
      <c r="E162" t="s">
        <v>1114</v>
      </c>
      <c r="F162" s="1">
        <v>43862</v>
      </c>
      <c r="G162" s="1">
        <v>44414</v>
      </c>
      <c r="H162">
        <v>552</v>
      </c>
      <c r="I162" s="2">
        <v>18.147945205479452</v>
      </c>
      <c r="J162" t="s">
        <v>941</v>
      </c>
      <c r="K162" t="s">
        <v>942</v>
      </c>
      <c r="L162" t="s">
        <v>1434</v>
      </c>
      <c r="M162" t="s">
        <v>751</v>
      </c>
      <c r="N162" t="s">
        <v>288</v>
      </c>
      <c r="O162" t="s">
        <v>943</v>
      </c>
      <c r="P162" t="s">
        <v>675</v>
      </c>
      <c r="Q162" t="s">
        <v>371</v>
      </c>
      <c r="R162" t="s">
        <v>393</v>
      </c>
    </row>
    <row r="163" spans="1:18" x14ac:dyDescent="0.3">
      <c r="A163" t="s">
        <v>176</v>
      </c>
      <c r="B163" t="s">
        <v>9</v>
      </c>
      <c r="C163" t="s">
        <v>1534</v>
      </c>
      <c r="D163" t="s">
        <v>10</v>
      </c>
      <c r="E163" t="s">
        <v>1114</v>
      </c>
      <c r="F163" s="1">
        <v>43862</v>
      </c>
      <c r="G163" s="1">
        <v>44414</v>
      </c>
      <c r="H163">
        <v>552</v>
      </c>
      <c r="I163" s="2">
        <v>18.147945205479452</v>
      </c>
      <c r="J163" t="s">
        <v>911</v>
      </c>
      <c r="K163" t="s">
        <v>612</v>
      </c>
      <c r="L163" t="s">
        <v>1440</v>
      </c>
      <c r="M163" t="s">
        <v>834</v>
      </c>
      <c r="N163" t="s">
        <v>326</v>
      </c>
      <c r="O163" t="s">
        <v>499</v>
      </c>
      <c r="P163" t="s">
        <v>323</v>
      </c>
      <c r="Q163" t="s">
        <v>929</v>
      </c>
      <c r="R163" t="s">
        <v>609</v>
      </c>
    </row>
    <row r="164" spans="1:18" x14ac:dyDescent="0.3">
      <c r="A164" t="s">
        <v>177</v>
      </c>
      <c r="B164" t="s">
        <v>9</v>
      </c>
      <c r="C164" t="s">
        <v>1534</v>
      </c>
      <c r="D164" t="s">
        <v>13</v>
      </c>
      <c r="E164" t="s">
        <v>1112</v>
      </c>
      <c r="F164" s="1">
        <v>43840</v>
      </c>
      <c r="G164" s="1">
        <v>44414</v>
      </c>
      <c r="H164">
        <v>574</v>
      </c>
      <c r="I164" s="2">
        <v>18.871232876712327</v>
      </c>
      <c r="J164" t="s">
        <v>944</v>
      </c>
      <c r="K164" t="s">
        <v>423</v>
      </c>
      <c r="L164" t="s">
        <v>1440</v>
      </c>
      <c r="M164" t="s">
        <v>539</v>
      </c>
      <c r="N164" t="s">
        <v>931</v>
      </c>
      <c r="O164" t="s">
        <v>828</v>
      </c>
      <c r="P164" t="s">
        <v>389</v>
      </c>
      <c r="Q164" t="s">
        <v>820</v>
      </c>
      <c r="R164" t="s">
        <v>296</v>
      </c>
    </row>
    <row r="165" spans="1:18" x14ac:dyDescent="0.3">
      <c r="A165" t="s">
        <v>178</v>
      </c>
      <c r="B165" t="s">
        <v>9</v>
      </c>
      <c r="C165" t="s">
        <v>1534</v>
      </c>
      <c r="D165" t="s">
        <v>10</v>
      </c>
      <c r="E165" t="s">
        <v>1114</v>
      </c>
      <c r="F165" s="1">
        <v>43865</v>
      </c>
      <c r="G165" s="1">
        <v>44421</v>
      </c>
      <c r="H165">
        <v>556</v>
      </c>
      <c r="I165" s="2">
        <v>18.279452054794518</v>
      </c>
      <c r="J165" t="s">
        <v>945</v>
      </c>
      <c r="K165" t="s">
        <v>569</v>
      </c>
      <c r="L165" t="s">
        <v>1441</v>
      </c>
      <c r="M165" t="s">
        <v>365</v>
      </c>
      <c r="N165" t="s">
        <v>597</v>
      </c>
      <c r="O165" t="s">
        <v>383</v>
      </c>
      <c r="P165" t="s">
        <v>462</v>
      </c>
      <c r="Q165" t="s">
        <v>629</v>
      </c>
      <c r="R165" t="s">
        <v>1503</v>
      </c>
    </row>
    <row r="166" spans="1:18" x14ac:dyDescent="0.3">
      <c r="A166" t="s">
        <v>179</v>
      </c>
      <c r="B166" t="s">
        <v>9</v>
      </c>
      <c r="C166" t="s">
        <v>1534</v>
      </c>
      <c r="D166" t="s">
        <v>10</v>
      </c>
      <c r="E166" t="s">
        <v>1114</v>
      </c>
      <c r="F166" s="1">
        <v>43864</v>
      </c>
      <c r="G166" s="1">
        <v>44424</v>
      </c>
      <c r="H166">
        <v>560</v>
      </c>
      <c r="I166" s="2">
        <v>18.410958904109588</v>
      </c>
      <c r="J166" t="s">
        <v>946</v>
      </c>
      <c r="K166" t="s">
        <v>658</v>
      </c>
      <c r="L166" t="s">
        <v>1458</v>
      </c>
      <c r="M166" t="s">
        <v>539</v>
      </c>
      <c r="N166" t="s">
        <v>801</v>
      </c>
      <c r="O166" t="s">
        <v>398</v>
      </c>
      <c r="P166" t="s">
        <v>303</v>
      </c>
      <c r="Q166" t="s">
        <v>590</v>
      </c>
      <c r="R166" t="s">
        <v>1490</v>
      </c>
    </row>
    <row r="167" spans="1:18" x14ac:dyDescent="0.3">
      <c r="A167" t="s">
        <v>1420</v>
      </c>
      <c r="B167" t="s">
        <v>9</v>
      </c>
      <c r="C167" t="s">
        <v>1534</v>
      </c>
      <c r="D167" t="s">
        <v>10</v>
      </c>
      <c r="E167" t="s">
        <v>1114</v>
      </c>
      <c r="F167" s="1">
        <v>43865</v>
      </c>
      <c r="G167" s="1">
        <v>44424</v>
      </c>
      <c r="H167">
        <v>559</v>
      </c>
      <c r="I167" s="2">
        <v>18.378082191780823</v>
      </c>
      <c r="J167" t="s">
        <v>888</v>
      </c>
      <c r="K167" t="s">
        <v>648</v>
      </c>
      <c r="L167" t="s">
        <v>1456</v>
      </c>
      <c r="M167" t="s">
        <v>516</v>
      </c>
      <c r="N167" t="s">
        <v>490</v>
      </c>
      <c r="O167" t="s">
        <v>433</v>
      </c>
      <c r="P167" t="s">
        <v>573</v>
      </c>
      <c r="Q167" t="s">
        <v>296</v>
      </c>
      <c r="R167" t="s">
        <v>507</v>
      </c>
    </row>
    <row r="168" spans="1:18" x14ac:dyDescent="0.3">
      <c r="A168" t="s">
        <v>180</v>
      </c>
      <c r="B168" t="s">
        <v>9</v>
      </c>
      <c r="C168" t="s">
        <v>1534</v>
      </c>
      <c r="D168" t="s">
        <v>10</v>
      </c>
      <c r="E168" t="s">
        <v>1114</v>
      </c>
      <c r="F168" s="1">
        <v>43819</v>
      </c>
      <c r="G168" s="1">
        <v>44424</v>
      </c>
      <c r="H168">
        <v>605</v>
      </c>
      <c r="I168" s="2">
        <v>19.890410958904109</v>
      </c>
      <c r="J168" t="s">
        <v>947</v>
      </c>
      <c r="K168" t="s">
        <v>948</v>
      </c>
      <c r="L168" t="s">
        <v>1452</v>
      </c>
      <c r="M168" t="s">
        <v>431</v>
      </c>
      <c r="N168" t="s">
        <v>949</v>
      </c>
      <c r="O168" t="s">
        <v>933</v>
      </c>
      <c r="P168" t="s">
        <v>950</v>
      </c>
      <c r="Q168" t="s">
        <v>287</v>
      </c>
      <c r="R168" t="s">
        <v>1504</v>
      </c>
    </row>
    <row r="169" spans="1:18" x14ac:dyDescent="0.3">
      <c r="A169" t="s">
        <v>181</v>
      </c>
      <c r="B169" t="s">
        <v>16</v>
      </c>
      <c r="C169" t="s">
        <v>1538</v>
      </c>
      <c r="D169" t="s">
        <v>13</v>
      </c>
      <c r="E169" t="s">
        <v>1113</v>
      </c>
      <c r="F169" s="1">
        <v>43878</v>
      </c>
      <c r="G169" s="1">
        <v>44428</v>
      </c>
      <c r="H169">
        <v>550</v>
      </c>
      <c r="I169" s="2">
        <v>18.082191780821919</v>
      </c>
      <c r="J169" t="s">
        <v>951</v>
      </c>
      <c r="K169" t="s">
        <v>569</v>
      </c>
      <c r="L169" t="s">
        <v>1440</v>
      </c>
      <c r="M169" t="s">
        <v>388</v>
      </c>
      <c r="N169" t="s">
        <v>755</v>
      </c>
      <c r="O169" t="s">
        <v>573</v>
      </c>
      <c r="P169" t="s">
        <v>817</v>
      </c>
      <c r="Q169" t="s">
        <v>727</v>
      </c>
      <c r="R169" t="s">
        <v>452</v>
      </c>
    </row>
    <row r="170" spans="1:18" x14ac:dyDescent="0.3">
      <c r="A170" t="s">
        <v>182</v>
      </c>
      <c r="B170" t="s">
        <v>16</v>
      </c>
      <c r="C170" t="s">
        <v>1538</v>
      </c>
      <c r="D170" t="s">
        <v>13</v>
      </c>
      <c r="E170" t="s">
        <v>1113</v>
      </c>
      <c r="F170" s="1">
        <v>43813</v>
      </c>
      <c r="G170" s="1">
        <v>44431</v>
      </c>
      <c r="H170">
        <v>618</v>
      </c>
      <c r="I170" s="2">
        <v>20.317808219178083</v>
      </c>
      <c r="J170" t="s">
        <v>952</v>
      </c>
      <c r="K170" t="s">
        <v>853</v>
      </c>
      <c r="L170" t="s">
        <v>1434</v>
      </c>
      <c r="M170" t="s">
        <v>388</v>
      </c>
      <c r="N170" t="s">
        <v>744</v>
      </c>
      <c r="O170" t="s">
        <v>310</v>
      </c>
      <c r="P170" t="s">
        <v>720</v>
      </c>
      <c r="Q170" t="s">
        <v>535</v>
      </c>
      <c r="R170" t="s">
        <v>1505</v>
      </c>
    </row>
    <row r="171" spans="1:18" x14ac:dyDescent="0.3">
      <c r="A171" t="s">
        <v>183</v>
      </c>
      <c r="B171" t="s">
        <v>16</v>
      </c>
      <c r="C171" t="s">
        <v>1538</v>
      </c>
      <c r="D171" t="s">
        <v>13</v>
      </c>
      <c r="E171" t="s">
        <v>1113</v>
      </c>
      <c r="F171" s="1">
        <v>43756</v>
      </c>
      <c r="G171" s="1">
        <v>44436</v>
      </c>
      <c r="H171">
        <v>680</v>
      </c>
      <c r="I171" s="2">
        <v>21</v>
      </c>
      <c r="J171" t="s">
        <v>953</v>
      </c>
      <c r="K171" t="s">
        <v>954</v>
      </c>
      <c r="L171" t="s">
        <v>1476</v>
      </c>
      <c r="M171" t="s">
        <v>516</v>
      </c>
      <c r="N171" t="s">
        <v>677</v>
      </c>
      <c r="O171" t="s">
        <v>955</v>
      </c>
      <c r="P171" t="s">
        <v>312</v>
      </c>
      <c r="Q171" t="s">
        <v>709</v>
      </c>
      <c r="R171" t="s">
        <v>1506</v>
      </c>
    </row>
    <row r="172" spans="1:18" x14ac:dyDescent="0.3">
      <c r="A172" t="s">
        <v>184</v>
      </c>
      <c r="B172" t="s">
        <v>16</v>
      </c>
      <c r="C172" t="s">
        <v>1538</v>
      </c>
      <c r="D172" t="s">
        <v>13</v>
      </c>
      <c r="E172" t="s">
        <v>1113</v>
      </c>
      <c r="F172" s="1">
        <v>43825</v>
      </c>
      <c r="G172" s="1">
        <v>44431</v>
      </c>
      <c r="H172">
        <v>606</v>
      </c>
      <c r="I172" s="2">
        <v>19.923287671232877</v>
      </c>
      <c r="J172" t="s">
        <v>956</v>
      </c>
      <c r="K172" t="s">
        <v>806</v>
      </c>
      <c r="L172" t="s">
        <v>1463</v>
      </c>
      <c r="M172" t="s">
        <v>388</v>
      </c>
      <c r="N172" t="s">
        <v>452</v>
      </c>
      <c r="O172" t="s">
        <v>931</v>
      </c>
      <c r="P172" t="s">
        <v>936</v>
      </c>
      <c r="Q172" t="s">
        <v>643</v>
      </c>
      <c r="R172" t="s">
        <v>949</v>
      </c>
    </row>
    <row r="173" spans="1:18" x14ac:dyDescent="0.3">
      <c r="A173" t="s">
        <v>185</v>
      </c>
      <c r="B173" t="s">
        <v>16</v>
      </c>
      <c r="C173" t="s">
        <v>1538</v>
      </c>
      <c r="D173" t="s">
        <v>13</v>
      </c>
      <c r="E173" t="s">
        <v>1113</v>
      </c>
      <c r="F173" s="1">
        <v>43837</v>
      </c>
      <c r="G173" s="1">
        <v>44431</v>
      </c>
      <c r="H173">
        <v>594</v>
      </c>
      <c r="I173" s="2">
        <v>19.528767123287672</v>
      </c>
      <c r="J173" t="s">
        <v>953</v>
      </c>
      <c r="K173" t="s">
        <v>957</v>
      </c>
      <c r="L173" t="s">
        <v>1434</v>
      </c>
      <c r="M173" t="s">
        <v>539</v>
      </c>
      <c r="N173" t="s">
        <v>584</v>
      </c>
      <c r="O173" t="s">
        <v>456</v>
      </c>
      <c r="P173" t="s">
        <v>958</v>
      </c>
      <c r="Q173" t="s">
        <v>333</v>
      </c>
      <c r="R173" t="s">
        <v>675</v>
      </c>
    </row>
    <row r="174" spans="1:18" x14ac:dyDescent="0.3">
      <c r="A174" t="s">
        <v>186</v>
      </c>
      <c r="B174" t="s">
        <v>16</v>
      </c>
      <c r="C174" t="s">
        <v>1538</v>
      </c>
      <c r="D174" t="s">
        <v>13</v>
      </c>
      <c r="E174" t="s">
        <v>1113</v>
      </c>
      <c r="F174" s="1">
        <v>43861</v>
      </c>
      <c r="G174" s="1">
        <v>44431</v>
      </c>
      <c r="H174">
        <v>570</v>
      </c>
      <c r="I174" s="2">
        <v>18.739726027397261</v>
      </c>
      <c r="J174" t="s">
        <v>959</v>
      </c>
      <c r="K174" t="s">
        <v>381</v>
      </c>
      <c r="L174" t="s">
        <v>1434</v>
      </c>
      <c r="M174" t="s">
        <v>539</v>
      </c>
      <c r="N174" t="s">
        <v>426</v>
      </c>
      <c r="O174" t="s">
        <v>792</v>
      </c>
      <c r="P174" t="s">
        <v>850</v>
      </c>
      <c r="Q174" t="s">
        <v>733</v>
      </c>
      <c r="R174" t="s">
        <v>1507</v>
      </c>
    </row>
    <row r="175" spans="1:18" x14ac:dyDescent="0.3">
      <c r="A175" t="s">
        <v>187</v>
      </c>
      <c r="B175" t="s">
        <v>9</v>
      </c>
      <c r="C175" t="s">
        <v>1534</v>
      </c>
      <c r="D175" t="s">
        <v>10</v>
      </c>
      <c r="E175" t="s">
        <v>1114</v>
      </c>
      <c r="F175" s="1">
        <v>43861</v>
      </c>
      <c r="G175" s="1">
        <v>44431</v>
      </c>
      <c r="H175">
        <v>570</v>
      </c>
      <c r="I175" s="2">
        <v>18.739726027397261</v>
      </c>
      <c r="J175" t="s">
        <v>960</v>
      </c>
      <c r="K175" t="s">
        <v>679</v>
      </c>
      <c r="L175" t="s">
        <v>1450</v>
      </c>
      <c r="M175" t="s">
        <v>539</v>
      </c>
      <c r="N175" t="s">
        <v>781</v>
      </c>
      <c r="O175" t="s">
        <v>828</v>
      </c>
      <c r="P175" t="s">
        <v>620</v>
      </c>
      <c r="Q175" t="s">
        <v>733</v>
      </c>
      <c r="R175" t="s">
        <v>436</v>
      </c>
    </row>
    <row r="176" spans="1:18" x14ac:dyDescent="0.3">
      <c r="A176" t="s">
        <v>188</v>
      </c>
      <c r="B176" t="s">
        <v>9</v>
      </c>
      <c r="C176" t="s">
        <v>1534</v>
      </c>
      <c r="D176" t="s">
        <v>10</v>
      </c>
      <c r="E176" t="s">
        <v>1114</v>
      </c>
      <c r="F176" s="1">
        <v>43820</v>
      </c>
      <c r="G176" s="1">
        <v>44435</v>
      </c>
      <c r="H176">
        <v>615</v>
      </c>
      <c r="I176" s="2">
        <v>20.219178082191782</v>
      </c>
      <c r="J176" t="s">
        <v>961</v>
      </c>
      <c r="K176" t="s">
        <v>374</v>
      </c>
      <c r="L176" t="s">
        <v>1456</v>
      </c>
      <c r="M176" t="s">
        <v>539</v>
      </c>
      <c r="N176" t="s">
        <v>587</v>
      </c>
      <c r="O176" t="s">
        <v>820</v>
      </c>
      <c r="P176" t="s">
        <v>507</v>
      </c>
      <c r="Q176" t="s">
        <v>293</v>
      </c>
      <c r="R176" t="s">
        <v>288</v>
      </c>
    </row>
    <row r="177" spans="1:18" x14ac:dyDescent="0.3">
      <c r="A177" t="s">
        <v>1421</v>
      </c>
      <c r="B177" t="s">
        <v>9</v>
      </c>
      <c r="C177" t="s">
        <v>1534</v>
      </c>
      <c r="D177" t="s">
        <v>10</v>
      </c>
      <c r="E177" t="s">
        <v>1114</v>
      </c>
      <c r="F177" s="1">
        <v>43825</v>
      </c>
      <c r="G177" s="1">
        <v>44435</v>
      </c>
      <c r="H177">
        <v>610</v>
      </c>
      <c r="I177" s="2">
        <v>20.054794520547944</v>
      </c>
      <c r="J177" t="s">
        <v>962</v>
      </c>
      <c r="K177" t="s">
        <v>679</v>
      </c>
      <c r="L177" t="s">
        <v>1455</v>
      </c>
      <c r="M177" t="s">
        <v>309</v>
      </c>
      <c r="N177" t="s">
        <v>963</v>
      </c>
      <c r="O177" t="s">
        <v>964</v>
      </c>
      <c r="P177" t="s">
        <v>614</v>
      </c>
      <c r="Q177" t="s">
        <v>618</v>
      </c>
      <c r="R177" t="s">
        <v>835</v>
      </c>
    </row>
    <row r="178" spans="1:18" x14ac:dyDescent="0.3">
      <c r="A178" t="s">
        <v>189</v>
      </c>
      <c r="B178" t="s">
        <v>9</v>
      </c>
      <c r="C178" t="s">
        <v>1534</v>
      </c>
      <c r="D178" t="s">
        <v>10</v>
      </c>
      <c r="E178" t="s">
        <v>1114</v>
      </c>
      <c r="F178" s="1">
        <v>43813</v>
      </c>
      <c r="G178" s="1">
        <v>44438</v>
      </c>
      <c r="H178">
        <v>625</v>
      </c>
      <c r="I178" s="2">
        <v>20.547945205479451</v>
      </c>
      <c r="J178" t="s">
        <v>965</v>
      </c>
      <c r="K178" t="s">
        <v>658</v>
      </c>
      <c r="L178" t="s">
        <v>1440</v>
      </c>
      <c r="M178" t="s">
        <v>329</v>
      </c>
      <c r="N178" t="s">
        <v>471</v>
      </c>
      <c r="O178" t="s">
        <v>889</v>
      </c>
      <c r="P178" t="s">
        <v>458</v>
      </c>
      <c r="Q178" t="s">
        <v>420</v>
      </c>
      <c r="R178" t="s">
        <v>324</v>
      </c>
    </row>
    <row r="179" spans="1:18" x14ac:dyDescent="0.3">
      <c r="A179" t="s">
        <v>190</v>
      </c>
      <c r="B179" t="s">
        <v>9</v>
      </c>
      <c r="C179" t="s">
        <v>1534</v>
      </c>
      <c r="D179" t="s">
        <v>13</v>
      </c>
      <c r="E179" t="s">
        <v>1112</v>
      </c>
      <c r="F179" s="1">
        <v>43836</v>
      </c>
      <c r="G179" s="1">
        <v>44438</v>
      </c>
      <c r="H179">
        <v>602</v>
      </c>
      <c r="I179" s="2">
        <v>19.791780821917811</v>
      </c>
      <c r="J179" t="s">
        <v>966</v>
      </c>
      <c r="K179" t="s">
        <v>859</v>
      </c>
      <c r="L179" t="s">
        <v>1457</v>
      </c>
      <c r="M179" t="s">
        <v>365</v>
      </c>
      <c r="N179" t="s">
        <v>943</v>
      </c>
      <c r="O179" t="s">
        <v>489</v>
      </c>
      <c r="P179" t="s">
        <v>617</v>
      </c>
      <c r="Q179" t="s">
        <v>343</v>
      </c>
      <c r="R179" t="s">
        <v>601</v>
      </c>
    </row>
    <row r="180" spans="1:18" x14ac:dyDescent="0.3">
      <c r="A180" t="s">
        <v>191</v>
      </c>
      <c r="B180" t="s">
        <v>9</v>
      </c>
      <c r="C180" t="s">
        <v>1534</v>
      </c>
      <c r="D180" t="s">
        <v>10</v>
      </c>
      <c r="E180" t="s">
        <v>1114</v>
      </c>
      <c r="F180" s="1">
        <v>43808</v>
      </c>
      <c r="G180" s="1">
        <v>44440</v>
      </c>
      <c r="H180">
        <v>632</v>
      </c>
      <c r="I180" s="2">
        <v>20.778082191780822</v>
      </c>
      <c r="J180" t="s">
        <v>540</v>
      </c>
      <c r="K180" t="s">
        <v>780</v>
      </c>
      <c r="L180" t="s">
        <v>1455</v>
      </c>
      <c r="M180" t="s">
        <v>807</v>
      </c>
      <c r="N180" t="s">
        <v>457</v>
      </c>
      <c r="O180" t="s">
        <v>967</v>
      </c>
      <c r="P180" t="s">
        <v>968</v>
      </c>
      <c r="Q180" t="s">
        <v>616</v>
      </c>
      <c r="R180" t="s">
        <v>969</v>
      </c>
    </row>
    <row r="181" spans="1:18" x14ac:dyDescent="0.3">
      <c r="A181" t="s">
        <v>192</v>
      </c>
      <c r="B181" t="s">
        <v>9</v>
      </c>
      <c r="C181" t="s">
        <v>1534</v>
      </c>
      <c r="D181" t="s">
        <v>10</v>
      </c>
      <c r="E181" t="s">
        <v>1114</v>
      </c>
      <c r="F181" s="1">
        <v>43830</v>
      </c>
      <c r="G181" s="1">
        <v>44440</v>
      </c>
      <c r="H181">
        <v>610</v>
      </c>
      <c r="I181" s="2">
        <v>20.054794520547944</v>
      </c>
      <c r="J181" t="s">
        <v>849</v>
      </c>
      <c r="K181" t="s">
        <v>816</v>
      </c>
      <c r="L181" t="s">
        <v>1450</v>
      </c>
      <c r="M181" t="s">
        <v>388</v>
      </c>
      <c r="N181" t="s">
        <v>638</v>
      </c>
      <c r="O181" t="s">
        <v>427</v>
      </c>
      <c r="P181" t="s">
        <v>542</v>
      </c>
      <c r="Q181" t="s">
        <v>861</v>
      </c>
      <c r="R181" t="s">
        <v>709</v>
      </c>
    </row>
    <row r="182" spans="1:18" x14ac:dyDescent="0.3">
      <c r="A182" t="s">
        <v>193</v>
      </c>
      <c r="B182" t="s">
        <v>9</v>
      </c>
      <c r="C182" t="s">
        <v>1534</v>
      </c>
      <c r="D182" t="s">
        <v>10</v>
      </c>
      <c r="E182" t="s">
        <v>1114</v>
      </c>
      <c r="F182" s="1">
        <v>43814</v>
      </c>
      <c r="G182" s="1">
        <v>44445</v>
      </c>
      <c r="H182">
        <v>631</v>
      </c>
      <c r="I182" s="2">
        <v>20.745205479452054</v>
      </c>
      <c r="J182" t="s">
        <v>970</v>
      </c>
      <c r="K182" t="s">
        <v>971</v>
      </c>
      <c r="L182" t="s">
        <v>1455</v>
      </c>
      <c r="M182" t="s">
        <v>751</v>
      </c>
      <c r="N182" t="s">
        <v>526</v>
      </c>
      <c r="O182" t="s">
        <v>607</v>
      </c>
      <c r="P182" t="s">
        <v>972</v>
      </c>
      <c r="Q182" t="s">
        <v>301</v>
      </c>
      <c r="R182" t="s">
        <v>969</v>
      </c>
    </row>
    <row r="183" spans="1:18" x14ac:dyDescent="0.3">
      <c r="A183" t="s">
        <v>194</v>
      </c>
      <c r="B183" t="s">
        <v>9</v>
      </c>
      <c r="C183" t="s">
        <v>1534</v>
      </c>
      <c r="D183" t="s">
        <v>10</v>
      </c>
      <c r="E183" t="s">
        <v>1114</v>
      </c>
      <c r="F183" s="1">
        <v>43806</v>
      </c>
      <c r="G183" s="1">
        <v>44448</v>
      </c>
      <c r="H183">
        <v>642</v>
      </c>
      <c r="I183" s="2">
        <v>21</v>
      </c>
      <c r="J183" t="s">
        <v>973</v>
      </c>
      <c r="K183" t="s">
        <v>974</v>
      </c>
      <c r="L183" t="s">
        <v>1462</v>
      </c>
      <c r="M183" t="s">
        <v>975</v>
      </c>
      <c r="N183" t="s">
        <v>713</v>
      </c>
      <c r="O183" t="s">
        <v>928</v>
      </c>
      <c r="P183" t="s">
        <v>495</v>
      </c>
      <c r="Q183" t="s">
        <v>976</v>
      </c>
      <c r="R183" t="s">
        <v>433</v>
      </c>
    </row>
    <row r="184" spans="1:18" x14ac:dyDescent="0.3">
      <c r="A184" t="s">
        <v>195</v>
      </c>
      <c r="B184" t="s">
        <v>9</v>
      </c>
      <c r="C184" t="s">
        <v>1534</v>
      </c>
      <c r="D184" t="s">
        <v>10</v>
      </c>
      <c r="E184" t="s">
        <v>1114</v>
      </c>
      <c r="F184" s="1">
        <v>43834</v>
      </c>
      <c r="G184" s="1">
        <v>44449</v>
      </c>
      <c r="H184">
        <v>615</v>
      </c>
      <c r="I184" s="2">
        <v>20.219178082191782</v>
      </c>
      <c r="J184" t="s">
        <v>977</v>
      </c>
      <c r="K184" t="s">
        <v>290</v>
      </c>
      <c r="L184" t="s">
        <v>1455</v>
      </c>
      <c r="M184" t="s">
        <v>539</v>
      </c>
      <c r="N184" t="s">
        <v>929</v>
      </c>
      <c r="O184" t="s">
        <v>823</v>
      </c>
      <c r="P184" t="s">
        <v>463</v>
      </c>
      <c r="Q184" t="s">
        <v>757</v>
      </c>
      <c r="R184" t="s">
        <v>295</v>
      </c>
    </row>
    <row r="185" spans="1:18" x14ac:dyDescent="0.3">
      <c r="A185" t="s">
        <v>196</v>
      </c>
      <c r="B185" t="s">
        <v>9</v>
      </c>
      <c r="C185" t="s">
        <v>1534</v>
      </c>
      <c r="D185" t="s">
        <v>13</v>
      </c>
      <c r="E185" t="s">
        <v>1112</v>
      </c>
      <c r="F185" s="1">
        <v>43865</v>
      </c>
      <c r="G185" s="1">
        <v>44449</v>
      </c>
      <c r="H185">
        <v>584</v>
      </c>
      <c r="I185" s="2">
        <v>19.200000000000003</v>
      </c>
      <c r="J185" t="s">
        <v>978</v>
      </c>
      <c r="K185" t="s">
        <v>387</v>
      </c>
      <c r="L185" t="s">
        <v>1457</v>
      </c>
      <c r="M185" t="s">
        <v>516</v>
      </c>
      <c r="N185" t="s">
        <v>410</v>
      </c>
      <c r="O185" t="s">
        <v>608</v>
      </c>
      <c r="P185" t="s">
        <v>887</v>
      </c>
      <c r="Q185" t="s">
        <v>509</v>
      </c>
      <c r="R185" t="s">
        <v>1491</v>
      </c>
    </row>
    <row r="186" spans="1:18" x14ac:dyDescent="0.3">
      <c r="A186" t="s">
        <v>197</v>
      </c>
      <c r="B186" t="s">
        <v>9</v>
      </c>
      <c r="C186" t="s">
        <v>1534</v>
      </c>
      <c r="D186" t="s">
        <v>10</v>
      </c>
      <c r="E186" t="s">
        <v>1114</v>
      </c>
      <c r="F186" s="1">
        <v>43878</v>
      </c>
      <c r="G186" s="1">
        <v>44452</v>
      </c>
      <c r="H186">
        <v>574</v>
      </c>
      <c r="I186" s="2">
        <v>18.871232876712327</v>
      </c>
      <c r="J186" t="s">
        <v>979</v>
      </c>
      <c r="K186" t="s">
        <v>878</v>
      </c>
      <c r="L186" t="s">
        <v>1470</v>
      </c>
      <c r="M186" t="s">
        <v>516</v>
      </c>
      <c r="N186" t="s">
        <v>533</v>
      </c>
      <c r="O186" t="s">
        <v>814</v>
      </c>
      <c r="P186" t="s">
        <v>587</v>
      </c>
      <c r="Q186" t="s">
        <v>376</v>
      </c>
      <c r="R186" t="s">
        <v>502</v>
      </c>
    </row>
    <row r="187" spans="1:18" x14ac:dyDescent="0.3">
      <c r="A187" t="s">
        <v>198</v>
      </c>
      <c r="B187" t="s">
        <v>9</v>
      </c>
      <c r="C187" t="s">
        <v>1534</v>
      </c>
      <c r="D187" t="s">
        <v>13</v>
      </c>
      <c r="E187" t="s">
        <v>1112</v>
      </c>
      <c r="F187" s="1">
        <v>43845</v>
      </c>
      <c r="G187" s="1">
        <v>44452</v>
      </c>
      <c r="H187">
        <v>607</v>
      </c>
      <c r="I187" s="2">
        <v>19.956164383561642</v>
      </c>
      <c r="J187" t="s">
        <v>487</v>
      </c>
      <c r="K187" t="s">
        <v>853</v>
      </c>
      <c r="L187" t="s">
        <v>1485</v>
      </c>
      <c r="M187" t="s">
        <v>439</v>
      </c>
      <c r="N187" t="s">
        <v>980</v>
      </c>
      <c r="O187" t="s">
        <v>444</v>
      </c>
      <c r="P187" t="s">
        <v>981</v>
      </c>
      <c r="Q187" t="s">
        <v>645</v>
      </c>
      <c r="R187" t="s">
        <v>389</v>
      </c>
    </row>
    <row r="188" spans="1:18" x14ac:dyDescent="0.3">
      <c r="A188" t="s">
        <v>199</v>
      </c>
      <c r="B188" t="s">
        <v>9</v>
      </c>
      <c r="C188" t="s">
        <v>1534</v>
      </c>
      <c r="D188" t="s">
        <v>10</v>
      </c>
      <c r="E188" t="s">
        <v>1114</v>
      </c>
      <c r="F188" s="1">
        <v>43816</v>
      </c>
      <c r="G188" s="1">
        <v>44454</v>
      </c>
      <c r="H188">
        <v>638</v>
      </c>
      <c r="I188" s="2">
        <v>20.975342465753425</v>
      </c>
      <c r="J188" t="s">
        <v>460</v>
      </c>
      <c r="K188" t="s">
        <v>855</v>
      </c>
      <c r="L188" t="s">
        <v>1447</v>
      </c>
      <c r="M188" t="s">
        <v>516</v>
      </c>
      <c r="N188" t="s">
        <v>804</v>
      </c>
      <c r="O188" t="s">
        <v>982</v>
      </c>
      <c r="P188" t="s">
        <v>851</v>
      </c>
      <c r="Q188" t="s">
        <v>324</v>
      </c>
      <c r="R188" t="s">
        <v>535</v>
      </c>
    </row>
    <row r="189" spans="1:18" x14ac:dyDescent="0.3">
      <c r="A189" t="s">
        <v>200</v>
      </c>
      <c r="B189" t="s">
        <v>16</v>
      </c>
      <c r="C189" t="s">
        <v>1538</v>
      </c>
      <c r="D189" t="s">
        <v>13</v>
      </c>
      <c r="E189" t="s">
        <v>1113</v>
      </c>
      <c r="F189" s="1">
        <v>43902</v>
      </c>
      <c r="G189" s="1">
        <v>44454</v>
      </c>
      <c r="H189">
        <v>552</v>
      </c>
      <c r="I189" s="2">
        <v>18.147945205479452</v>
      </c>
      <c r="J189" t="s">
        <v>984</v>
      </c>
      <c r="K189" t="s">
        <v>318</v>
      </c>
      <c r="L189" t="s">
        <v>655</v>
      </c>
      <c r="M189" t="s">
        <v>388</v>
      </c>
      <c r="N189" t="s">
        <v>495</v>
      </c>
      <c r="O189" t="s">
        <v>985</v>
      </c>
      <c r="P189" t="s">
        <v>963</v>
      </c>
      <c r="Q189" t="s">
        <v>425</v>
      </c>
      <c r="R189" t="s">
        <v>808</v>
      </c>
    </row>
    <row r="190" spans="1:18" x14ac:dyDescent="0.3">
      <c r="A190" t="s">
        <v>201</v>
      </c>
      <c r="B190" t="s">
        <v>16</v>
      </c>
      <c r="C190" t="s">
        <v>1538</v>
      </c>
      <c r="D190" t="s">
        <v>13</v>
      </c>
      <c r="E190" t="s">
        <v>1113</v>
      </c>
      <c r="F190" s="1">
        <v>43903</v>
      </c>
      <c r="G190" s="1">
        <v>44454</v>
      </c>
      <c r="H190">
        <v>551</v>
      </c>
      <c r="I190" s="2">
        <v>18.115068493150684</v>
      </c>
      <c r="J190" t="s">
        <v>986</v>
      </c>
      <c r="K190" t="s">
        <v>987</v>
      </c>
      <c r="L190" t="s">
        <v>1455</v>
      </c>
      <c r="M190" t="s">
        <v>439</v>
      </c>
      <c r="N190" t="s">
        <v>616</v>
      </c>
      <c r="O190" t="s">
        <v>752</v>
      </c>
      <c r="P190" t="s">
        <v>637</v>
      </c>
      <c r="Q190" t="s">
        <v>390</v>
      </c>
      <c r="R190" t="s">
        <v>889</v>
      </c>
    </row>
    <row r="191" spans="1:18" x14ac:dyDescent="0.3">
      <c r="A191" t="s">
        <v>202</v>
      </c>
      <c r="B191" t="s">
        <v>9</v>
      </c>
      <c r="C191" t="s">
        <v>1534</v>
      </c>
      <c r="D191" t="s">
        <v>10</v>
      </c>
      <c r="E191" t="s">
        <v>1114</v>
      </c>
      <c r="F191" s="1">
        <v>43823</v>
      </c>
      <c r="G191" s="1">
        <v>44456</v>
      </c>
      <c r="H191">
        <v>633</v>
      </c>
      <c r="I191" s="2">
        <v>20.81095890410959</v>
      </c>
      <c r="J191" t="s">
        <v>988</v>
      </c>
      <c r="K191" t="s">
        <v>569</v>
      </c>
      <c r="L191" t="s">
        <v>1456</v>
      </c>
      <c r="M191" t="s">
        <v>365</v>
      </c>
      <c r="N191" t="s">
        <v>989</v>
      </c>
      <c r="O191" t="s">
        <v>990</v>
      </c>
      <c r="P191" t="s">
        <v>614</v>
      </c>
      <c r="Q191" t="s">
        <v>341</v>
      </c>
      <c r="R191" t="s">
        <v>522</v>
      </c>
    </row>
    <row r="192" spans="1:18" x14ac:dyDescent="0.3">
      <c r="A192" t="s">
        <v>203</v>
      </c>
      <c r="B192" t="s">
        <v>9</v>
      </c>
      <c r="C192" t="s">
        <v>1534</v>
      </c>
      <c r="D192" t="s">
        <v>13</v>
      </c>
      <c r="E192" t="s">
        <v>1112</v>
      </c>
      <c r="F192" s="1">
        <v>43839</v>
      </c>
      <c r="G192" s="1">
        <v>44456</v>
      </c>
      <c r="H192">
        <v>617</v>
      </c>
      <c r="I192" s="2">
        <v>20.284931506849315</v>
      </c>
      <c r="J192" t="s">
        <v>991</v>
      </c>
      <c r="K192" t="s">
        <v>816</v>
      </c>
      <c r="L192" t="s">
        <v>1440</v>
      </c>
      <c r="M192" t="s">
        <v>516</v>
      </c>
      <c r="N192" t="s">
        <v>566</v>
      </c>
      <c r="O192" t="s">
        <v>810</v>
      </c>
      <c r="P192" t="s">
        <v>774</v>
      </c>
      <c r="Q192" t="s">
        <v>622</v>
      </c>
      <c r="R192" t="s">
        <v>992</v>
      </c>
    </row>
    <row r="193" spans="1:18" x14ac:dyDescent="0.3">
      <c r="A193" t="s">
        <v>204</v>
      </c>
      <c r="B193" t="s">
        <v>9</v>
      </c>
      <c r="C193" t="s">
        <v>1534</v>
      </c>
      <c r="D193" t="s">
        <v>10</v>
      </c>
      <c r="E193" t="s">
        <v>1114</v>
      </c>
      <c r="F193" s="1">
        <v>43854</v>
      </c>
      <c r="G193" s="1">
        <v>44459</v>
      </c>
      <c r="H193">
        <v>605</v>
      </c>
      <c r="I193" s="2">
        <v>19.890410958904109</v>
      </c>
      <c r="J193" t="s">
        <v>993</v>
      </c>
      <c r="K193" t="s">
        <v>687</v>
      </c>
      <c r="L193" t="s">
        <v>1440</v>
      </c>
      <c r="M193" t="s">
        <v>735</v>
      </c>
      <c r="N193" t="s">
        <v>994</v>
      </c>
      <c r="O193" t="s">
        <v>992</v>
      </c>
      <c r="P193" t="s">
        <v>382</v>
      </c>
      <c r="Q193" t="s">
        <v>995</v>
      </c>
      <c r="R193" t="s">
        <v>639</v>
      </c>
    </row>
    <row r="194" spans="1:18" x14ac:dyDescent="0.3">
      <c r="A194" t="s">
        <v>205</v>
      </c>
      <c r="B194" t="s">
        <v>9</v>
      </c>
      <c r="C194" t="s">
        <v>1534</v>
      </c>
      <c r="D194" t="s">
        <v>10</v>
      </c>
      <c r="E194" t="s">
        <v>1114</v>
      </c>
      <c r="F194" s="1">
        <v>43870</v>
      </c>
      <c r="G194" s="1">
        <v>44459</v>
      </c>
      <c r="H194">
        <v>589</v>
      </c>
      <c r="I194" s="2">
        <v>19.364383561643834</v>
      </c>
      <c r="J194" t="s">
        <v>996</v>
      </c>
      <c r="K194" t="s">
        <v>997</v>
      </c>
      <c r="L194" t="s">
        <v>1483</v>
      </c>
      <c r="M194" t="s">
        <v>975</v>
      </c>
      <c r="N194" t="s">
        <v>621</v>
      </c>
      <c r="O194" t="s">
        <v>618</v>
      </c>
      <c r="P194" t="s">
        <v>998</v>
      </c>
      <c r="Q194" t="s">
        <v>462</v>
      </c>
      <c r="R194" t="s">
        <v>434</v>
      </c>
    </row>
    <row r="195" spans="1:18" x14ac:dyDescent="0.3">
      <c r="A195" t="s">
        <v>206</v>
      </c>
      <c r="B195" t="s">
        <v>9</v>
      </c>
      <c r="C195" t="s">
        <v>1534</v>
      </c>
      <c r="D195" t="s">
        <v>13</v>
      </c>
      <c r="E195" t="s">
        <v>1112</v>
      </c>
      <c r="F195" s="1">
        <v>43817</v>
      </c>
      <c r="G195" s="1">
        <v>44466</v>
      </c>
      <c r="H195">
        <v>649</v>
      </c>
      <c r="I195" s="2">
        <v>21</v>
      </c>
      <c r="J195" t="s">
        <v>870</v>
      </c>
      <c r="K195" t="s">
        <v>773</v>
      </c>
      <c r="L195" t="s">
        <v>1434</v>
      </c>
      <c r="M195" t="s">
        <v>431</v>
      </c>
      <c r="N195" t="s">
        <v>846</v>
      </c>
      <c r="O195" t="s">
        <v>985</v>
      </c>
      <c r="P195" t="s">
        <v>503</v>
      </c>
      <c r="Q195" t="s">
        <v>764</v>
      </c>
      <c r="R195" t="s">
        <v>1489</v>
      </c>
    </row>
    <row r="196" spans="1:18" x14ac:dyDescent="0.3">
      <c r="A196" t="s">
        <v>207</v>
      </c>
      <c r="B196" t="s">
        <v>9</v>
      </c>
      <c r="C196" t="s">
        <v>1534</v>
      </c>
      <c r="D196" t="s">
        <v>10</v>
      </c>
      <c r="E196" t="s">
        <v>1114</v>
      </c>
      <c r="F196" s="1">
        <v>43855</v>
      </c>
      <c r="G196" s="1">
        <v>44470</v>
      </c>
      <c r="H196">
        <v>615</v>
      </c>
      <c r="I196" s="2">
        <v>20.219178082191782</v>
      </c>
      <c r="J196" t="s">
        <v>999</v>
      </c>
      <c r="K196" t="s">
        <v>859</v>
      </c>
      <c r="L196" t="s">
        <v>1462</v>
      </c>
      <c r="M196" t="s">
        <v>1000</v>
      </c>
      <c r="N196" t="s">
        <v>774</v>
      </c>
      <c r="O196" t="s">
        <v>313</v>
      </c>
      <c r="P196" t="s">
        <v>1001</v>
      </c>
      <c r="Q196" t="s">
        <v>434</v>
      </c>
      <c r="R196" t="s">
        <v>469</v>
      </c>
    </row>
    <row r="197" spans="1:18" x14ac:dyDescent="0.3">
      <c r="A197" t="s">
        <v>208</v>
      </c>
      <c r="B197" t="s">
        <v>16</v>
      </c>
      <c r="C197" t="s">
        <v>1538</v>
      </c>
      <c r="D197" t="s">
        <v>13</v>
      </c>
      <c r="E197" t="s">
        <v>1113</v>
      </c>
      <c r="F197" s="1">
        <v>43910</v>
      </c>
      <c r="G197" s="1">
        <v>44473</v>
      </c>
      <c r="H197">
        <v>563</v>
      </c>
      <c r="I197" s="2">
        <v>18.509589041095889</v>
      </c>
      <c r="J197" t="s">
        <v>962</v>
      </c>
      <c r="K197" t="s">
        <v>381</v>
      </c>
      <c r="L197" t="s">
        <v>1508</v>
      </c>
      <c r="M197" t="s">
        <v>388</v>
      </c>
      <c r="N197" t="s">
        <v>730</v>
      </c>
      <c r="O197" t="s">
        <v>503</v>
      </c>
      <c r="P197" t="s">
        <v>498</v>
      </c>
      <c r="Q197" t="s">
        <v>1002</v>
      </c>
      <c r="R197" t="s">
        <v>512</v>
      </c>
    </row>
    <row r="198" spans="1:18" x14ac:dyDescent="0.3">
      <c r="A198" t="s">
        <v>209</v>
      </c>
      <c r="B198" t="s">
        <v>9</v>
      </c>
      <c r="C198" t="s">
        <v>1534</v>
      </c>
      <c r="D198" t="s">
        <v>10</v>
      </c>
      <c r="E198" t="s">
        <v>1114</v>
      </c>
      <c r="F198" s="1">
        <v>43849</v>
      </c>
      <c r="G198" s="1">
        <v>44473</v>
      </c>
      <c r="H198">
        <v>624</v>
      </c>
      <c r="I198" s="2">
        <v>20.515068493150686</v>
      </c>
      <c r="J198" t="s">
        <v>1003</v>
      </c>
      <c r="K198" t="s">
        <v>702</v>
      </c>
      <c r="L198" t="s">
        <v>1474</v>
      </c>
      <c r="M198" t="s">
        <v>388</v>
      </c>
      <c r="N198" t="s">
        <v>576</v>
      </c>
      <c r="O198" t="s">
        <v>566</v>
      </c>
      <c r="P198" t="s">
        <v>433</v>
      </c>
      <c r="Q198" t="s">
        <v>671</v>
      </c>
      <c r="R198" t="s">
        <v>541</v>
      </c>
    </row>
    <row r="199" spans="1:18" x14ac:dyDescent="0.3">
      <c r="A199" t="s">
        <v>210</v>
      </c>
      <c r="B199" t="s">
        <v>9</v>
      </c>
      <c r="C199" t="s">
        <v>1534</v>
      </c>
      <c r="D199" t="s">
        <v>10</v>
      </c>
      <c r="E199" t="s">
        <v>1114</v>
      </c>
      <c r="F199" s="1">
        <v>43777</v>
      </c>
      <c r="G199" s="1">
        <v>44475</v>
      </c>
      <c r="H199">
        <v>698</v>
      </c>
      <c r="I199" s="2">
        <v>21</v>
      </c>
      <c r="J199" t="s">
        <v>1004</v>
      </c>
      <c r="K199" t="s">
        <v>855</v>
      </c>
      <c r="L199" t="s">
        <v>1463</v>
      </c>
      <c r="M199" t="s">
        <v>365</v>
      </c>
      <c r="N199" t="s">
        <v>883</v>
      </c>
      <c r="O199" t="s">
        <v>469</v>
      </c>
      <c r="P199" t="s">
        <v>650</v>
      </c>
      <c r="Q199" t="s">
        <v>801</v>
      </c>
      <c r="R199" t="s">
        <v>1502</v>
      </c>
    </row>
    <row r="200" spans="1:18" x14ac:dyDescent="0.3">
      <c r="A200" t="s">
        <v>211</v>
      </c>
      <c r="B200" t="s">
        <v>9</v>
      </c>
      <c r="C200" t="s">
        <v>1534</v>
      </c>
      <c r="D200" t="s">
        <v>13</v>
      </c>
      <c r="E200" t="s">
        <v>1112</v>
      </c>
      <c r="F200" s="1">
        <v>43888</v>
      </c>
      <c r="G200" s="1">
        <v>44487</v>
      </c>
      <c r="H200">
        <v>599</v>
      </c>
      <c r="I200" s="2">
        <v>19.693150684931506</v>
      </c>
      <c r="J200" t="s">
        <v>1005</v>
      </c>
      <c r="K200" t="s">
        <v>511</v>
      </c>
      <c r="L200" t="s">
        <v>1443</v>
      </c>
      <c r="M200" t="s">
        <v>807</v>
      </c>
      <c r="N200" t="s">
        <v>1006</v>
      </c>
      <c r="O200" t="s">
        <v>383</v>
      </c>
      <c r="P200" t="s">
        <v>785</v>
      </c>
      <c r="Q200" t="s">
        <v>785</v>
      </c>
      <c r="R200" t="s">
        <v>869</v>
      </c>
    </row>
    <row r="201" spans="1:18" x14ac:dyDescent="0.3">
      <c r="A201" t="s">
        <v>212</v>
      </c>
      <c r="B201" t="s">
        <v>16</v>
      </c>
      <c r="C201" t="s">
        <v>1538</v>
      </c>
      <c r="D201" t="s">
        <v>13</v>
      </c>
      <c r="E201" t="s">
        <v>1113</v>
      </c>
      <c r="F201" s="1">
        <v>43950</v>
      </c>
      <c r="G201" s="1">
        <v>44510</v>
      </c>
      <c r="H201">
        <v>560</v>
      </c>
      <c r="I201" s="2">
        <v>18.410958904109588</v>
      </c>
      <c r="J201" t="s">
        <v>1007</v>
      </c>
      <c r="K201" t="s">
        <v>1008</v>
      </c>
      <c r="L201" t="s">
        <v>1456</v>
      </c>
      <c r="M201" t="s">
        <v>356</v>
      </c>
      <c r="N201" t="s">
        <v>561</v>
      </c>
      <c r="O201" t="s">
        <v>1009</v>
      </c>
      <c r="P201" t="s">
        <v>1006</v>
      </c>
      <c r="Q201" t="s">
        <v>361</v>
      </c>
      <c r="R201" t="s">
        <v>523</v>
      </c>
    </row>
    <row r="202" spans="1:18" x14ac:dyDescent="0.3">
      <c r="A202" t="s">
        <v>213</v>
      </c>
      <c r="B202" t="s">
        <v>16</v>
      </c>
      <c r="C202" t="s">
        <v>1538</v>
      </c>
      <c r="D202" t="s">
        <v>13</v>
      </c>
      <c r="E202" t="s">
        <v>1113</v>
      </c>
      <c r="F202" s="1">
        <v>43593</v>
      </c>
      <c r="G202" s="1">
        <v>44146</v>
      </c>
      <c r="H202">
        <v>553</v>
      </c>
      <c r="I202" s="2">
        <v>18.18082191780822</v>
      </c>
      <c r="J202" t="s">
        <v>1010</v>
      </c>
      <c r="K202" t="s">
        <v>395</v>
      </c>
      <c r="L202" t="s">
        <v>1456</v>
      </c>
      <c r="M202" t="s">
        <v>388</v>
      </c>
      <c r="N202" t="s">
        <v>398</v>
      </c>
      <c r="O202" t="s">
        <v>1011</v>
      </c>
      <c r="P202" t="s">
        <v>645</v>
      </c>
      <c r="Q202" t="s">
        <v>425</v>
      </c>
      <c r="R202" t="s">
        <v>576</v>
      </c>
    </row>
    <row r="203" spans="1:18" x14ac:dyDescent="0.3">
      <c r="A203" t="s">
        <v>214</v>
      </c>
      <c r="B203" t="s">
        <v>16</v>
      </c>
      <c r="C203" t="s">
        <v>1538</v>
      </c>
      <c r="D203" t="s">
        <v>10</v>
      </c>
      <c r="E203" t="s">
        <v>1115</v>
      </c>
      <c r="F203" s="1">
        <v>43659</v>
      </c>
      <c r="G203" s="1">
        <v>44221</v>
      </c>
      <c r="H203">
        <v>562</v>
      </c>
      <c r="I203" s="2">
        <v>18.476712328767121</v>
      </c>
      <c r="J203" t="s">
        <v>1012</v>
      </c>
      <c r="K203" t="s">
        <v>538</v>
      </c>
      <c r="L203" t="s">
        <v>1440</v>
      </c>
      <c r="M203" t="s">
        <v>807</v>
      </c>
      <c r="N203" t="s">
        <v>826</v>
      </c>
      <c r="O203" t="s">
        <v>931</v>
      </c>
      <c r="P203" t="s">
        <v>714</v>
      </c>
      <c r="Q203" t="s">
        <v>497</v>
      </c>
      <c r="R203" t="s">
        <v>794</v>
      </c>
    </row>
    <row r="204" spans="1:18" x14ac:dyDescent="0.3">
      <c r="A204" t="s">
        <v>215</v>
      </c>
      <c r="B204" t="s">
        <v>16</v>
      </c>
      <c r="C204" t="s">
        <v>1538</v>
      </c>
      <c r="D204" t="s">
        <v>10</v>
      </c>
      <c r="E204" t="s">
        <v>1115</v>
      </c>
      <c r="F204" s="1">
        <v>43602</v>
      </c>
      <c r="G204" s="1">
        <v>44165</v>
      </c>
      <c r="H204">
        <v>563</v>
      </c>
      <c r="I204" s="2">
        <v>18.509589041095889</v>
      </c>
      <c r="J204" t="s">
        <v>598</v>
      </c>
      <c r="K204" t="s">
        <v>679</v>
      </c>
      <c r="L204" t="s">
        <v>1460</v>
      </c>
      <c r="M204" t="s">
        <v>281</v>
      </c>
      <c r="N204" t="s">
        <v>432</v>
      </c>
      <c r="O204" t="s">
        <v>529</v>
      </c>
      <c r="P204" t="s">
        <v>709</v>
      </c>
      <c r="Q204" t="s">
        <v>691</v>
      </c>
      <c r="R204" t="s">
        <v>601</v>
      </c>
    </row>
    <row r="205" spans="1:18" x14ac:dyDescent="0.3">
      <c r="A205" t="s">
        <v>216</v>
      </c>
      <c r="B205" t="s">
        <v>16</v>
      </c>
      <c r="C205" t="s">
        <v>1538</v>
      </c>
      <c r="D205" t="s">
        <v>10</v>
      </c>
      <c r="E205" t="s">
        <v>1115</v>
      </c>
      <c r="F205" s="1">
        <v>43597</v>
      </c>
      <c r="G205" s="1">
        <v>44151</v>
      </c>
      <c r="H205">
        <v>554</v>
      </c>
      <c r="I205" s="2">
        <v>18.213698630136985</v>
      </c>
      <c r="J205" t="s">
        <v>1013</v>
      </c>
      <c r="K205" t="s">
        <v>423</v>
      </c>
      <c r="L205" t="s">
        <v>1462</v>
      </c>
      <c r="M205" t="s">
        <v>319</v>
      </c>
      <c r="N205" t="s">
        <v>502</v>
      </c>
      <c r="O205" t="s">
        <v>671</v>
      </c>
      <c r="P205" t="s">
        <v>713</v>
      </c>
      <c r="Q205" t="s">
        <v>781</v>
      </c>
      <c r="R205" t="s">
        <v>332</v>
      </c>
    </row>
    <row r="206" spans="1:18" x14ac:dyDescent="0.3">
      <c r="A206" t="s">
        <v>217</v>
      </c>
      <c r="B206" t="s">
        <v>16</v>
      </c>
      <c r="C206" t="s">
        <v>1538</v>
      </c>
      <c r="D206" t="s">
        <v>10</v>
      </c>
      <c r="E206" t="s">
        <v>1115</v>
      </c>
      <c r="F206" s="1">
        <v>43620</v>
      </c>
      <c r="G206" s="1">
        <v>44175</v>
      </c>
      <c r="H206">
        <v>555</v>
      </c>
      <c r="I206" s="2">
        <v>18.246575342465754</v>
      </c>
      <c r="J206" t="s">
        <v>1014</v>
      </c>
      <c r="K206" t="s">
        <v>511</v>
      </c>
      <c r="L206" t="s">
        <v>1440</v>
      </c>
      <c r="M206" t="s">
        <v>762</v>
      </c>
      <c r="N206" t="s">
        <v>424</v>
      </c>
      <c r="O206" t="s">
        <v>605</v>
      </c>
      <c r="P206" t="s">
        <v>983</v>
      </c>
      <c r="Q206" t="s">
        <v>1015</v>
      </c>
      <c r="R206" t="s">
        <v>1486</v>
      </c>
    </row>
    <row r="207" spans="1:18" x14ac:dyDescent="0.3">
      <c r="A207" t="s">
        <v>218</v>
      </c>
      <c r="B207" t="s">
        <v>9</v>
      </c>
      <c r="C207" t="s">
        <v>1534</v>
      </c>
      <c r="D207" t="s">
        <v>10</v>
      </c>
      <c r="E207" t="s">
        <v>1114</v>
      </c>
      <c r="F207" s="1">
        <v>43649</v>
      </c>
      <c r="G207" s="1">
        <v>44210</v>
      </c>
      <c r="H207">
        <v>561</v>
      </c>
      <c r="I207" s="2">
        <v>18.443835616438356</v>
      </c>
      <c r="J207" t="s">
        <v>919</v>
      </c>
      <c r="K207" t="s">
        <v>557</v>
      </c>
      <c r="L207" t="s">
        <v>1456</v>
      </c>
      <c r="M207" t="s">
        <v>388</v>
      </c>
      <c r="N207" t="s">
        <v>740</v>
      </c>
      <c r="O207" t="s">
        <v>1016</v>
      </c>
      <c r="P207" t="s">
        <v>874</v>
      </c>
      <c r="Q207" t="s">
        <v>642</v>
      </c>
      <c r="R207" t="s">
        <v>358</v>
      </c>
    </row>
    <row r="208" spans="1:18" x14ac:dyDescent="0.3">
      <c r="A208" t="s">
        <v>219</v>
      </c>
      <c r="B208" t="s">
        <v>27</v>
      </c>
      <c r="C208" t="s">
        <v>1534</v>
      </c>
      <c r="D208" t="s">
        <v>10</v>
      </c>
      <c r="E208" t="s">
        <v>1114</v>
      </c>
      <c r="F208" s="1">
        <v>43696</v>
      </c>
      <c r="G208" s="1">
        <v>44249</v>
      </c>
      <c r="H208">
        <v>553</v>
      </c>
      <c r="I208" s="2">
        <v>18.18082191780822</v>
      </c>
      <c r="J208" t="s">
        <v>1017</v>
      </c>
      <c r="K208" t="s">
        <v>788</v>
      </c>
      <c r="L208" t="s">
        <v>1484</v>
      </c>
      <c r="M208" t="s">
        <v>300</v>
      </c>
      <c r="N208" t="s">
        <v>1018</v>
      </c>
      <c r="O208" t="s">
        <v>583</v>
      </c>
      <c r="P208" t="s">
        <v>445</v>
      </c>
      <c r="Q208" t="s">
        <v>384</v>
      </c>
      <c r="R208" t="s">
        <v>382</v>
      </c>
    </row>
    <row r="209" spans="1:18" x14ac:dyDescent="0.3">
      <c r="A209" t="s">
        <v>220</v>
      </c>
      <c r="B209" t="s">
        <v>9</v>
      </c>
      <c r="C209" t="s">
        <v>1534</v>
      </c>
      <c r="D209" t="s">
        <v>10</v>
      </c>
      <c r="E209" t="s">
        <v>1114</v>
      </c>
      <c r="F209" s="1">
        <v>43702</v>
      </c>
      <c r="G209" s="1">
        <v>44256</v>
      </c>
      <c r="H209">
        <v>554</v>
      </c>
      <c r="I209" s="2">
        <v>18.213698630136985</v>
      </c>
      <c r="J209" t="s">
        <v>1019</v>
      </c>
      <c r="K209" t="s">
        <v>1020</v>
      </c>
      <c r="L209" t="s">
        <v>655</v>
      </c>
      <c r="M209" t="s">
        <v>716</v>
      </c>
      <c r="N209" t="s">
        <v>584</v>
      </c>
      <c r="O209" t="s">
        <v>1021</v>
      </c>
      <c r="P209" t="s">
        <v>573</v>
      </c>
      <c r="Q209" t="s">
        <v>744</v>
      </c>
      <c r="R209" t="s">
        <v>457</v>
      </c>
    </row>
    <row r="210" spans="1:18" x14ac:dyDescent="0.3">
      <c r="A210" t="s">
        <v>1422</v>
      </c>
      <c r="B210" t="s">
        <v>9</v>
      </c>
      <c r="C210" t="s">
        <v>1534</v>
      </c>
      <c r="D210" t="s">
        <v>10</v>
      </c>
      <c r="E210" t="s">
        <v>1114</v>
      </c>
      <c r="F210" s="1">
        <v>43701</v>
      </c>
      <c r="G210" s="1">
        <v>44256</v>
      </c>
      <c r="H210">
        <v>555</v>
      </c>
      <c r="I210" s="2">
        <v>18.246575342465754</v>
      </c>
      <c r="J210" t="s">
        <v>1475</v>
      </c>
      <c r="K210" t="s">
        <v>915</v>
      </c>
      <c r="L210" t="s">
        <v>1438</v>
      </c>
      <c r="M210" t="s">
        <v>539</v>
      </c>
      <c r="N210" t="s">
        <v>820</v>
      </c>
      <c r="O210" t="s">
        <v>633</v>
      </c>
      <c r="P210" t="s">
        <v>1507</v>
      </c>
      <c r="Q210" t="s">
        <v>353</v>
      </c>
      <c r="R210" t="s">
        <v>649</v>
      </c>
    </row>
    <row r="211" spans="1:18" x14ac:dyDescent="0.3">
      <c r="A211" t="s">
        <v>221</v>
      </c>
      <c r="B211" t="s">
        <v>27</v>
      </c>
      <c r="C211" t="s">
        <v>1534</v>
      </c>
      <c r="D211" t="s">
        <v>10</v>
      </c>
      <c r="E211" t="s">
        <v>1114</v>
      </c>
      <c r="F211" s="1">
        <v>43710</v>
      </c>
      <c r="G211" s="1">
        <v>44263</v>
      </c>
      <c r="H211">
        <v>553</v>
      </c>
      <c r="I211" s="2">
        <v>18.18082191780822</v>
      </c>
      <c r="J211" t="s">
        <v>1022</v>
      </c>
      <c r="K211" t="s">
        <v>915</v>
      </c>
      <c r="L211" t="s">
        <v>1450</v>
      </c>
      <c r="M211" t="s">
        <v>402</v>
      </c>
      <c r="N211" t="s">
        <v>861</v>
      </c>
      <c r="O211" t="s">
        <v>476</v>
      </c>
      <c r="P211" t="s">
        <v>535</v>
      </c>
      <c r="Q211" t="s">
        <v>406</v>
      </c>
      <c r="R211" t="s">
        <v>469</v>
      </c>
    </row>
    <row r="212" spans="1:18" x14ac:dyDescent="0.3">
      <c r="A212" t="s">
        <v>222</v>
      </c>
      <c r="B212" t="s">
        <v>9</v>
      </c>
      <c r="C212" t="s">
        <v>1534</v>
      </c>
      <c r="D212" t="s">
        <v>10</v>
      </c>
      <c r="E212" t="s">
        <v>1114</v>
      </c>
      <c r="F212" s="1">
        <v>43732</v>
      </c>
      <c r="G212" s="1">
        <v>44284</v>
      </c>
      <c r="H212">
        <v>552</v>
      </c>
      <c r="I212" s="2">
        <v>18.147945205479452</v>
      </c>
      <c r="J212" t="s">
        <v>731</v>
      </c>
      <c r="K212" t="s">
        <v>921</v>
      </c>
      <c r="L212" t="s">
        <v>1434</v>
      </c>
      <c r="M212" t="s">
        <v>409</v>
      </c>
      <c r="N212" t="s">
        <v>580</v>
      </c>
      <c r="O212" t="s">
        <v>1023</v>
      </c>
      <c r="P212" t="s">
        <v>549</v>
      </c>
      <c r="Q212" t="s">
        <v>1024</v>
      </c>
      <c r="R212" t="s">
        <v>1451</v>
      </c>
    </row>
    <row r="213" spans="1:18" x14ac:dyDescent="0.3">
      <c r="A213" t="s">
        <v>223</v>
      </c>
      <c r="B213" t="s">
        <v>9</v>
      </c>
      <c r="C213" t="s">
        <v>1534</v>
      </c>
      <c r="D213" t="s">
        <v>10</v>
      </c>
      <c r="E213" t="s">
        <v>1114</v>
      </c>
      <c r="F213" s="1">
        <v>43702</v>
      </c>
      <c r="G213" s="1">
        <v>44256</v>
      </c>
      <c r="H213">
        <v>554</v>
      </c>
      <c r="I213" s="2">
        <v>18.213698630136985</v>
      </c>
      <c r="J213" t="s">
        <v>1025</v>
      </c>
      <c r="K213" t="s">
        <v>546</v>
      </c>
      <c r="L213" t="s">
        <v>1463</v>
      </c>
      <c r="M213" t="s">
        <v>309</v>
      </c>
      <c r="N213" t="s">
        <v>739</v>
      </c>
      <c r="O213" t="s">
        <v>391</v>
      </c>
      <c r="P213" t="s">
        <v>541</v>
      </c>
      <c r="Q213" t="s">
        <v>476</v>
      </c>
      <c r="R213" t="s">
        <v>492</v>
      </c>
    </row>
    <row r="214" spans="1:18" x14ac:dyDescent="0.3">
      <c r="A214" t="s">
        <v>224</v>
      </c>
      <c r="B214" t="s">
        <v>16</v>
      </c>
      <c r="C214" t="s">
        <v>1538</v>
      </c>
      <c r="D214" t="s">
        <v>10</v>
      </c>
      <c r="E214" t="s">
        <v>1115</v>
      </c>
      <c r="F214" s="1">
        <v>43739</v>
      </c>
      <c r="G214" s="1">
        <v>44298</v>
      </c>
      <c r="H214">
        <v>559</v>
      </c>
      <c r="I214" s="2">
        <v>18.378082191780823</v>
      </c>
      <c r="J214" t="s">
        <v>1026</v>
      </c>
      <c r="K214" t="s">
        <v>1027</v>
      </c>
      <c r="L214" t="s">
        <v>1494</v>
      </c>
      <c r="M214" t="s">
        <v>409</v>
      </c>
      <c r="N214" t="s">
        <v>1028</v>
      </c>
      <c r="O214" t="s">
        <v>1029</v>
      </c>
      <c r="P214" t="s">
        <v>1030</v>
      </c>
      <c r="Q214" t="s">
        <v>1031</v>
      </c>
      <c r="R214" t="s">
        <v>1509</v>
      </c>
    </row>
    <row r="215" spans="1:18" x14ac:dyDescent="0.3">
      <c r="A215" t="s">
        <v>225</v>
      </c>
      <c r="B215" t="s">
        <v>9</v>
      </c>
      <c r="C215" t="s">
        <v>1534</v>
      </c>
      <c r="D215" t="s">
        <v>13</v>
      </c>
      <c r="E215" t="s">
        <v>1112</v>
      </c>
      <c r="F215" s="1">
        <v>43739</v>
      </c>
      <c r="G215" s="1">
        <v>44287</v>
      </c>
      <c r="H215">
        <v>548</v>
      </c>
      <c r="I215" s="2">
        <v>18.016438356164386</v>
      </c>
      <c r="J215" t="s">
        <v>1032</v>
      </c>
      <c r="K215" t="s">
        <v>1033</v>
      </c>
      <c r="L215" t="s">
        <v>1455</v>
      </c>
      <c r="M215" t="s">
        <v>516</v>
      </c>
      <c r="N215" t="s">
        <v>489</v>
      </c>
      <c r="O215" t="s">
        <v>610</v>
      </c>
      <c r="P215" t="s">
        <v>1034</v>
      </c>
      <c r="Q215" t="s">
        <v>484</v>
      </c>
      <c r="R215" t="s">
        <v>445</v>
      </c>
    </row>
    <row r="216" spans="1:18" x14ac:dyDescent="0.3">
      <c r="A216" t="s">
        <v>226</v>
      </c>
      <c r="B216" t="s">
        <v>9</v>
      </c>
      <c r="C216" t="s">
        <v>1534</v>
      </c>
      <c r="D216" t="s">
        <v>10</v>
      </c>
      <c r="E216" t="s">
        <v>1114</v>
      </c>
      <c r="F216" s="1">
        <v>43748</v>
      </c>
      <c r="G216" s="1">
        <v>44298</v>
      </c>
      <c r="H216">
        <v>550</v>
      </c>
      <c r="I216" s="2">
        <v>18.082191780821919</v>
      </c>
      <c r="J216" t="s">
        <v>918</v>
      </c>
      <c r="K216" t="s">
        <v>612</v>
      </c>
      <c r="L216" t="s">
        <v>1434</v>
      </c>
      <c r="M216" t="s">
        <v>388</v>
      </c>
      <c r="N216" t="s">
        <v>377</v>
      </c>
      <c r="O216" t="s">
        <v>791</v>
      </c>
      <c r="P216" t="s">
        <v>907</v>
      </c>
      <c r="Q216" t="s">
        <v>314</v>
      </c>
      <c r="R216" t="s">
        <v>393</v>
      </c>
    </row>
    <row r="217" spans="1:18" x14ac:dyDescent="0.3">
      <c r="A217" t="s">
        <v>1423</v>
      </c>
      <c r="B217" t="s">
        <v>16</v>
      </c>
      <c r="C217" t="s">
        <v>1538</v>
      </c>
      <c r="D217" t="s">
        <v>13</v>
      </c>
      <c r="E217" t="s">
        <v>1113</v>
      </c>
      <c r="F217" s="1">
        <v>43745</v>
      </c>
      <c r="G217" s="1">
        <v>44305</v>
      </c>
      <c r="H217">
        <v>560</v>
      </c>
      <c r="I217" s="2">
        <v>18.410958904109588</v>
      </c>
      <c r="J217" t="s">
        <v>1032</v>
      </c>
      <c r="K217" t="s">
        <v>816</v>
      </c>
      <c r="L217" t="s">
        <v>1456</v>
      </c>
      <c r="M217" t="s">
        <v>807</v>
      </c>
      <c r="N217" t="s">
        <v>565</v>
      </c>
      <c r="O217" t="s">
        <v>721</v>
      </c>
      <c r="P217" t="s">
        <v>391</v>
      </c>
      <c r="Q217" t="s">
        <v>963</v>
      </c>
      <c r="R217" t="s">
        <v>523</v>
      </c>
    </row>
    <row r="218" spans="1:18" x14ac:dyDescent="0.3">
      <c r="A218" t="s">
        <v>227</v>
      </c>
      <c r="B218" t="s">
        <v>9</v>
      </c>
      <c r="C218" t="s">
        <v>1534</v>
      </c>
      <c r="D218" t="s">
        <v>10</v>
      </c>
      <c r="E218" t="s">
        <v>1114</v>
      </c>
      <c r="F218" s="1">
        <v>43755</v>
      </c>
      <c r="G218" s="1">
        <v>44284</v>
      </c>
      <c r="H218">
        <v>529</v>
      </c>
      <c r="I218" s="2">
        <v>17.391780821917806</v>
      </c>
      <c r="J218" t="s">
        <v>1035</v>
      </c>
      <c r="K218" t="s">
        <v>1036</v>
      </c>
      <c r="L218" t="s">
        <v>1456</v>
      </c>
      <c r="M218" t="s">
        <v>282</v>
      </c>
      <c r="N218" t="s">
        <v>931</v>
      </c>
      <c r="O218" t="s">
        <v>801</v>
      </c>
      <c r="P218" t="s">
        <v>775</v>
      </c>
      <c r="Q218" t="s">
        <v>282</v>
      </c>
      <c r="R218" t="s">
        <v>519</v>
      </c>
    </row>
    <row r="219" spans="1:18" x14ac:dyDescent="0.3">
      <c r="A219" t="s">
        <v>228</v>
      </c>
      <c r="B219" t="s">
        <v>9</v>
      </c>
      <c r="C219" t="s">
        <v>1534</v>
      </c>
      <c r="D219" t="s">
        <v>10</v>
      </c>
      <c r="E219" t="s">
        <v>1114</v>
      </c>
      <c r="F219" s="1">
        <v>43759</v>
      </c>
      <c r="G219" s="1">
        <v>44312</v>
      </c>
      <c r="H219">
        <v>553</v>
      </c>
      <c r="I219" s="2">
        <v>18.18082191780822</v>
      </c>
      <c r="J219" t="s">
        <v>1038</v>
      </c>
      <c r="K219" t="s">
        <v>423</v>
      </c>
      <c r="L219" t="s">
        <v>1441</v>
      </c>
      <c r="M219" t="s">
        <v>1039</v>
      </c>
      <c r="N219" t="s">
        <v>397</v>
      </c>
      <c r="O219" t="s">
        <v>756</v>
      </c>
      <c r="P219" t="s">
        <v>740</v>
      </c>
      <c r="Q219" t="s">
        <v>1040</v>
      </c>
      <c r="R219" t="s">
        <v>396</v>
      </c>
    </row>
    <row r="220" spans="1:18" x14ac:dyDescent="0.3">
      <c r="A220" t="s">
        <v>1424</v>
      </c>
      <c r="B220" t="s">
        <v>16</v>
      </c>
      <c r="C220" t="s">
        <v>1538</v>
      </c>
      <c r="D220" t="s">
        <v>10</v>
      </c>
      <c r="E220" t="s">
        <v>1115</v>
      </c>
      <c r="F220" s="1">
        <v>43758</v>
      </c>
      <c r="G220" s="1">
        <v>44312</v>
      </c>
      <c r="H220">
        <v>554</v>
      </c>
      <c r="I220" s="2">
        <v>18.213698630136985</v>
      </c>
      <c r="J220" t="s">
        <v>746</v>
      </c>
      <c r="K220" t="s">
        <v>423</v>
      </c>
      <c r="L220" t="s">
        <v>1443</v>
      </c>
      <c r="M220" t="s">
        <v>291</v>
      </c>
      <c r="N220" t="s">
        <v>963</v>
      </c>
      <c r="O220" t="s">
        <v>671</v>
      </c>
      <c r="P220" t="s">
        <v>969</v>
      </c>
      <c r="Q220" t="s">
        <v>808</v>
      </c>
      <c r="R220" t="s">
        <v>730</v>
      </c>
    </row>
    <row r="221" spans="1:18" x14ac:dyDescent="0.3">
      <c r="A221" t="s">
        <v>229</v>
      </c>
      <c r="B221" t="s">
        <v>9</v>
      </c>
      <c r="C221" t="s">
        <v>1534</v>
      </c>
      <c r="D221" t="s">
        <v>10</v>
      </c>
      <c r="E221" t="s">
        <v>1114</v>
      </c>
      <c r="F221" s="1">
        <v>43757</v>
      </c>
      <c r="G221" s="1">
        <v>44305</v>
      </c>
      <c r="H221">
        <v>548</v>
      </c>
      <c r="I221" s="2">
        <v>18.016438356164386</v>
      </c>
      <c r="J221" t="s">
        <v>935</v>
      </c>
      <c r="K221" t="s">
        <v>853</v>
      </c>
      <c r="L221" t="s">
        <v>1440</v>
      </c>
      <c r="M221" t="s">
        <v>431</v>
      </c>
      <c r="N221" t="s">
        <v>1021</v>
      </c>
      <c r="O221" t="s">
        <v>392</v>
      </c>
      <c r="P221" t="s">
        <v>1001</v>
      </c>
      <c r="Q221" t="s">
        <v>1041</v>
      </c>
      <c r="R221" t="s">
        <v>452</v>
      </c>
    </row>
    <row r="222" spans="1:18" x14ac:dyDescent="0.3">
      <c r="A222" t="s">
        <v>230</v>
      </c>
      <c r="B222" t="s">
        <v>27</v>
      </c>
      <c r="C222" t="s">
        <v>1534</v>
      </c>
      <c r="D222" t="s">
        <v>10</v>
      </c>
      <c r="E222" t="s">
        <v>1114</v>
      </c>
      <c r="F222" s="1">
        <v>43764</v>
      </c>
      <c r="G222" s="1">
        <v>44312</v>
      </c>
      <c r="H222">
        <v>548</v>
      </c>
      <c r="I222" s="2">
        <v>18.016438356164386</v>
      </c>
      <c r="J222" t="s">
        <v>1042</v>
      </c>
      <c r="K222" t="s">
        <v>557</v>
      </c>
      <c r="L222" t="s">
        <v>1471</v>
      </c>
      <c r="M222" t="s">
        <v>641</v>
      </c>
      <c r="N222" t="s">
        <v>286</v>
      </c>
      <c r="O222" t="s">
        <v>610</v>
      </c>
      <c r="P222" t="s">
        <v>733</v>
      </c>
      <c r="Q222" t="s">
        <v>566</v>
      </c>
      <c r="R222" t="s">
        <v>405</v>
      </c>
    </row>
    <row r="223" spans="1:18" x14ac:dyDescent="0.3">
      <c r="A223" t="s">
        <v>231</v>
      </c>
      <c r="B223" t="s">
        <v>9</v>
      </c>
      <c r="C223" t="s">
        <v>1534</v>
      </c>
      <c r="D223" t="s">
        <v>10</v>
      </c>
      <c r="E223" t="s">
        <v>1114</v>
      </c>
      <c r="F223" s="1">
        <v>43766</v>
      </c>
      <c r="G223" s="1">
        <v>44315</v>
      </c>
      <c r="H223">
        <v>549</v>
      </c>
      <c r="I223" s="2">
        <v>18.049315068493151</v>
      </c>
      <c r="J223" t="s">
        <v>1043</v>
      </c>
      <c r="K223" t="s">
        <v>538</v>
      </c>
      <c r="L223" t="s">
        <v>1460</v>
      </c>
      <c r="M223" t="s">
        <v>388</v>
      </c>
      <c r="N223" t="s">
        <v>533</v>
      </c>
      <c r="O223" t="s">
        <v>817</v>
      </c>
      <c r="P223" t="s">
        <v>936</v>
      </c>
      <c r="Q223" t="s">
        <v>314</v>
      </c>
      <c r="R223" t="s">
        <v>1491</v>
      </c>
    </row>
    <row r="224" spans="1:18" x14ac:dyDescent="0.3">
      <c r="A224" t="s">
        <v>232</v>
      </c>
      <c r="B224" t="s">
        <v>9</v>
      </c>
      <c r="C224" t="s">
        <v>1534</v>
      </c>
      <c r="D224" t="s">
        <v>13</v>
      </c>
      <c r="E224" t="s">
        <v>1112</v>
      </c>
      <c r="F224" s="1">
        <v>43763</v>
      </c>
      <c r="G224" s="1">
        <v>44319</v>
      </c>
      <c r="H224">
        <v>556</v>
      </c>
      <c r="I224" s="2">
        <v>18.279452054794518</v>
      </c>
      <c r="J224" t="s">
        <v>1044</v>
      </c>
      <c r="K224" t="s">
        <v>926</v>
      </c>
      <c r="L224" t="s">
        <v>1511</v>
      </c>
      <c r="M224" t="s">
        <v>599</v>
      </c>
      <c r="N224" t="s">
        <v>377</v>
      </c>
      <c r="O224" t="s">
        <v>850</v>
      </c>
      <c r="P224" t="s">
        <v>293</v>
      </c>
      <c r="Q224" t="s">
        <v>485</v>
      </c>
      <c r="R224" t="s">
        <v>405</v>
      </c>
    </row>
    <row r="225" spans="1:18" x14ac:dyDescent="0.3">
      <c r="A225" t="s">
        <v>234</v>
      </c>
      <c r="B225" t="s">
        <v>27</v>
      </c>
      <c r="C225" t="s">
        <v>1534</v>
      </c>
      <c r="D225" t="s">
        <v>13</v>
      </c>
      <c r="E225" t="s">
        <v>1112</v>
      </c>
      <c r="F225" s="1">
        <v>43775</v>
      </c>
      <c r="G225" s="1">
        <v>44326</v>
      </c>
      <c r="H225">
        <v>551</v>
      </c>
      <c r="I225" s="2">
        <v>18.115068493150684</v>
      </c>
      <c r="J225" t="s">
        <v>289</v>
      </c>
      <c r="K225" t="s">
        <v>648</v>
      </c>
      <c r="L225" t="s">
        <v>1443</v>
      </c>
      <c r="M225" t="s">
        <v>388</v>
      </c>
      <c r="N225" t="s">
        <v>1046</v>
      </c>
      <c r="O225" t="s">
        <v>529</v>
      </c>
      <c r="P225" t="s">
        <v>904</v>
      </c>
      <c r="Q225" t="s">
        <v>727</v>
      </c>
      <c r="R225" t="s">
        <v>330</v>
      </c>
    </row>
    <row r="226" spans="1:18" x14ac:dyDescent="0.3">
      <c r="A226" t="s">
        <v>235</v>
      </c>
      <c r="B226" t="s">
        <v>9</v>
      </c>
      <c r="C226" t="s">
        <v>1534</v>
      </c>
      <c r="D226" t="s">
        <v>13</v>
      </c>
      <c r="E226" t="s">
        <v>1112</v>
      </c>
      <c r="F226" s="1">
        <v>43719</v>
      </c>
      <c r="G226" s="1">
        <v>44284</v>
      </c>
      <c r="H226">
        <v>565</v>
      </c>
      <c r="I226" s="2">
        <v>18.575342465753423</v>
      </c>
      <c r="J226" t="s">
        <v>1047</v>
      </c>
      <c r="K226" t="s">
        <v>346</v>
      </c>
      <c r="L226" t="s">
        <v>1434</v>
      </c>
      <c r="M226" t="s">
        <v>431</v>
      </c>
      <c r="N226" t="s">
        <v>534</v>
      </c>
      <c r="O226" t="s">
        <v>733</v>
      </c>
      <c r="P226" t="s">
        <v>372</v>
      </c>
      <c r="Q226" t="s">
        <v>1048</v>
      </c>
      <c r="R226" t="s">
        <v>1454</v>
      </c>
    </row>
    <row r="227" spans="1:18" x14ac:dyDescent="0.3">
      <c r="A227" t="s">
        <v>236</v>
      </c>
      <c r="B227" t="s">
        <v>9</v>
      </c>
      <c r="C227" t="s">
        <v>1534</v>
      </c>
      <c r="D227" t="s">
        <v>10</v>
      </c>
      <c r="E227" t="s">
        <v>1114</v>
      </c>
      <c r="F227" s="1">
        <v>43787</v>
      </c>
      <c r="G227" s="1">
        <v>44333</v>
      </c>
      <c r="H227">
        <v>546</v>
      </c>
      <c r="I227" s="2">
        <v>17.950684931506849</v>
      </c>
      <c r="J227" t="s">
        <v>1049</v>
      </c>
      <c r="K227" t="s">
        <v>816</v>
      </c>
      <c r="L227" t="s">
        <v>1510</v>
      </c>
      <c r="M227" t="s">
        <v>505</v>
      </c>
      <c r="N227" t="s">
        <v>616</v>
      </c>
      <c r="O227" t="s">
        <v>1050</v>
      </c>
      <c r="P227" t="s">
        <v>1051</v>
      </c>
      <c r="Q227" t="s">
        <v>566</v>
      </c>
      <c r="R227" t="s">
        <v>756</v>
      </c>
    </row>
    <row r="228" spans="1:18" x14ac:dyDescent="0.3">
      <c r="A228" t="s">
        <v>237</v>
      </c>
      <c r="B228" t="s">
        <v>9</v>
      </c>
      <c r="C228" t="s">
        <v>1534</v>
      </c>
      <c r="D228" t="s">
        <v>10</v>
      </c>
      <c r="E228" t="s">
        <v>1114</v>
      </c>
      <c r="F228" s="1">
        <v>43793</v>
      </c>
      <c r="G228" s="1">
        <v>44340</v>
      </c>
      <c r="H228">
        <v>547</v>
      </c>
      <c r="I228" s="2">
        <v>17.983561643835614</v>
      </c>
      <c r="J228" t="s">
        <v>1052</v>
      </c>
      <c r="K228" t="s">
        <v>702</v>
      </c>
      <c r="L228" t="s">
        <v>1460</v>
      </c>
      <c r="M228" t="s">
        <v>539</v>
      </c>
      <c r="N228" t="s">
        <v>549</v>
      </c>
      <c r="O228" t="s">
        <v>722</v>
      </c>
      <c r="P228" t="s">
        <v>283</v>
      </c>
      <c r="Q228" t="s">
        <v>1002</v>
      </c>
      <c r="R228" t="s">
        <v>763</v>
      </c>
    </row>
    <row r="229" spans="1:18" x14ac:dyDescent="0.3">
      <c r="A229" t="s">
        <v>238</v>
      </c>
      <c r="B229" t="s">
        <v>16</v>
      </c>
      <c r="C229" t="s">
        <v>1538</v>
      </c>
      <c r="D229" t="s">
        <v>10</v>
      </c>
      <c r="E229" t="s">
        <v>1115</v>
      </c>
      <c r="F229" s="1">
        <v>43782</v>
      </c>
      <c r="G229" s="1">
        <v>44329</v>
      </c>
      <c r="H229">
        <v>547</v>
      </c>
      <c r="I229" s="2">
        <v>17.983561643835614</v>
      </c>
      <c r="J229" t="s">
        <v>1053</v>
      </c>
      <c r="K229" t="s">
        <v>308</v>
      </c>
      <c r="L229" t="s">
        <v>1440</v>
      </c>
      <c r="M229" t="s">
        <v>365</v>
      </c>
      <c r="N229" t="s">
        <v>391</v>
      </c>
      <c r="O229" t="s">
        <v>1054</v>
      </c>
      <c r="P229" t="s">
        <v>929</v>
      </c>
      <c r="Q229" t="s">
        <v>1055</v>
      </c>
      <c r="R229" t="s">
        <v>452</v>
      </c>
    </row>
    <row r="230" spans="1:18" x14ac:dyDescent="0.3">
      <c r="A230" t="s">
        <v>239</v>
      </c>
      <c r="B230" t="s">
        <v>9</v>
      </c>
      <c r="C230" t="s">
        <v>1534</v>
      </c>
      <c r="D230" t="s">
        <v>13</v>
      </c>
      <c r="E230" t="s">
        <v>1112</v>
      </c>
      <c r="F230" s="1">
        <v>43785</v>
      </c>
      <c r="G230" s="1">
        <v>44347</v>
      </c>
      <c r="H230">
        <v>562</v>
      </c>
      <c r="I230" s="2">
        <v>18.476712328767121</v>
      </c>
      <c r="J230" t="s">
        <v>429</v>
      </c>
      <c r="K230" t="s">
        <v>648</v>
      </c>
      <c r="L230" t="s">
        <v>1471</v>
      </c>
      <c r="M230" t="s">
        <v>309</v>
      </c>
      <c r="N230" t="s">
        <v>740</v>
      </c>
      <c r="O230" t="s">
        <v>367</v>
      </c>
      <c r="P230" t="s">
        <v>350</v>
      </c>
      <c r="Q230" t="s">
        <v>483</v>
      </c>
      <c r="R230" t="s">
        <v>485</v>
      </c>
    </row>
    <row r="231" spans="1:18" x14ac:dyDescent="0.3">
      <c r="A231" t="s">
        <v>240</v>
      </c>
      <c r="B231" t="s">
        <v>16</v>
      </c>
      <c r="C231" t="s">
        <v>1538</v>
      </c>
      <c r="D231" t="s">
        <v>10</v>
      </c>
      <c r="E231" t="s">
        <v>1115</v>
      </c>
      <c r="F231" s="1">
        <v>43798</v>
      </c>
      <c r="G231" s="1">
        <v>44343</v>
      </c>
      <c r="H231">
        <v>545</v>
      </c>
      <c r="I231" s="2">
        <v>17.917808219178081</v>
      </c>
      <c r="J231" t="s">
        <v>1056</v>
      </c>
      <c r="K231" t="s">
        <v>318</v>
      </c>
      <c r="L231" t="s">
        <v>1496</v>
      </c>
      <c r="M231" t="s">
        <v>516</v>
      </c>
      <c r="N231" t="s">
        <v>992</v>
      </c>
      <c r="O231" t="s">
        <v>491</v>
      </c>
      <c r="P231" t="s">
        <v>523</v>
      </c>
      <c r="Q231" t="s">
        <v>697</v>
      </c>
      <c r="R231" t="s">
        <v>654</v>
      </c>
    </row>
    <row r="232" spans="1:18" x14ac:dyDescent="0.3">
      <c r="A232" t="s">
        <v>241</v>
      </c>
      <c r="B232" t="s">
        <v>9</v>
      </c>
      <c r="C232" t="s">
        <v>1534</v>
      </c>
      <c r="D232" t="s">
        <v>13</v>
      </c>
      <c r="E232" t="s">
        <v>1112</v>
      </c>
      <c r="F232" s="1">
        <v>43766</v>
      </c>
      <c r="G232" s="1">
        <v>44435</v>
      </c>
      <c r="H232">
        <v>669</v>
      </c>
      <c r="I232" s="2">
        <v>21</v>
      </c>
      <c r="J232" t="s">
        <v>1057</v>
      </c>
      <c r="K232" t="s">
        <v>500</v>
      </c>
      <c r="L232" t="s">
        <v>1450</v>
      </c>
      <c r="M232" t="s">
        <v>431</v>
      </c>
      <c r="N232" t="s">
        <v>698</v>
      </c>
      <c r="O232" t="s">
        <v>1058</v>
      </c>
      <c r="P232" t="s">
        <v>721</v>
      </c>
      <c r="Q232" t="s">
        <v>1059</v>
      </c>
      <c r="R232" t="s">
        <v>403</v>
      </c>
    </row>
    <row r="233" spans="1:18" x14ac:dyDescent="0.3">
      <c r="A233" t="s">
        <v>242</v>
      </c>
      <c r="B233" t="s">
        <v>9</v>
      </c>
      <c r="C233" t="s">
        <v>1534</v>
      </c>
      <c r="D233" t="s">
        <v>13</v>
      </c>
      <c r="E233" t="s">
        <v>1112</v>
      </c>
      <c r="F233" s="1">
        <v>43796</v>
      </c>
      <c r="G233" s="1">
        <v>44343</v>
      </c>
      <c r="H233">
        <v>547</v>
      </c>
      <c r="I233" s="2">
        <v>17.983561643835614</v>
      </c>
      <c r="J233" t="s">
        <v>829</v>
      </c>
      <c r="K233" t="s">
        <v>346</v>
      </c>
      <c r="L233" t="s">
        <v>1455</v>
      </c>
      <c r="M233" t="s">
        <v>505</v>
      </c>
      <c r="N233" t="s">
        <v>850</v>
      </c>
      <c r="O233" t="s">
        <v>458</v>
      </c>
      <c r="P233" t="s">
        <v>495</v>
      </c>
      <c r="Q233" t="s">
        <v>566</v>
      </c>
      <c r="R233" t="s">
        <v>445</v>
      </c>
    </row>
    <row r="234" spans="1:18" x14ac:dyDescent="0.3">
      <c r="A234" t="s">
        <v>243</v>
      </c>
      <c r="B234" t="s">
        <v>16</v>
      </c>
      <c r="C234" t="s">
        <v>1538</v>
      </c>
      <c r="D234" t="s">
        <v>10</v>
      </c>
      <c r="E234" t="s">
        <v>1115</v>
      </c>
      <c r="F234" s="1">
        <v>43792</v>
      </c>
      <c r="G234" s="1">
        <v>44340</v>
      </c>
      <c r="H234">
        <v>548</v>
      </c>
      <c r="I234" s="2">
        <v>18.016438356164386</v>
      </c>
      <c r="J234" t="s">
        <v>1060</v>
      </c>
      <c r="K234" t="s">
        <v>1061</v>
      </c>
      <c r="L234" t="s">
        <v>1476</v>
      </c>
      <c r="M234" t="s">
        <v>329</v>
      </c>
      <c r="N234" t="s">
        <v>748</v>
      </c>
      <c r="O234" t="s">
        <v>1058</v>
      </c>
      <c r="P234" t="s">
        <v>1058</v>
      </c>
      <c r="Q234" t="s">
        <v>846</v>
      </c>
      <c r="R234" t="s">
        <v>342</v>
      </c>
    </row>
    <row r="235" spans="1:18" x14ac:dyDescent="0.3">
      <c r="A235" t="s">
        <v>244</v>
      </c>
      <c r="B235" t="s">
        <v>16</v>
      </c>
      <c r="C235" t="s">
        <v>1538</v>
      </c>
      <c r="D235" t="s">
        <v>10</v>
      </c>
      <c r="E235" t="s">
        <v>1115</v>
      </c>
      <c r="F235" s="1">
        <v>43785</v>
      </c>
      <c r="G235" s="1">
        <v>44333</v>
      </c>
      <c r="H235">
        <v>548</v>
      </c>
      <c r="I235" s="2">
        <v>18.016438356164386</v>
      </c>
      <c r="J235" t="s">
        <v>1062</v>
      </c>
      <c r="K235" t="s">
        <v>853</v>
      </c>
      <c r="L235" t="s">
        <v>1440</v>
      </c>
      <c r="M235" t="s">
        <v>539</v>
      </c>
      <c r="N235" t="s">
        <v>549</v>
      </c>
      <c r="O235" t="s">
        <v>638</v>
      </c>
      <c r="P235" t="s">
        <v>372</v>
      </c>
      <c r="Q235" t="s">
        <v>485</v>
      </c>
      <c r="R235" t="s">
        <v>590</v>
      </c>
    </row>
    <row r="236" spans="1:18" x14ac:dyDescent="0.3">
      <c r="A236" t="s">
        <v>245</v>
      </c>
      <c r="B236" t="s">
        <v>9</v>
      </c>
      <c r="C236" t="s">
        <v>1534</v>
      </c>
      <c r="D236" t="s">
        <v>10</v>
      </c>
      <c r="E236" t="s">
        <v>1114</v>
      </c>
      <c r="F236" s="1">
        <v>43803</v>
      </c>
      <c r="G236" s="1">
        <v>44389</v>
      </c>
      <c r="H236">
        <v>586</v>
      </c>
      <c r="I236" s="2">
        <v>19.265753424657536</v>
      </c>
      <c r="J236" t="s">
        <v>1063</v>
      </c>
      <c r="K236" t="s">
        <v>859</v>
      </c>
      <c r="L236" t="s">
        <v>1460</v>
      </c>
      <c r="M236" t="s">
        <v>516</v>
      </c>
      <c r="N236" t="s">
        <v>324</v>
      </c>
      <c r="O236" t="s">
        <v>642</v>
      </c>
      <c r="P236" t="s">
        <v>1002</v>
      </c>
      <c r="Q236" t="s">
        <v>717</v>
      </c>
      <c r="R236" t="s">
        <v>737</v>
      </c>
    </row>
    <row r="237" spans="1:18" x14ac:dyDescent="0.3">
      <c r="A237" t="s">
        <v>246</v>
      </c>
      <c r="B237" t="s">
        <v>16</v>
      </c>
      <c r="C237" t="s">
        <v>1538</v>
      </c>
      <c r="D237" t="s">
        <v>10</v>
      </c>
      <c r="E237" t="s">
        <v>1115</v>
      </c>
      <c r="F237" s="1">
        <v>43787</v>
      </c>
      <c r="G237" s="1">
        <v>44344</v>
      </c>
      <c r="H237">
        <v>557</v>
      </c>
      <c r="I237" s="2">
        <v>18.31232876712329</v>
      </c>
      <c r="J237" t="s">
        <v>1064</v>
      </c>
      <c r="K237" t="s">
        <v>1065</v>
      </c>
      <c r="L237" t="s">
        <v>1460</v>
      </c>
      <c r="M237" t="s">
        <v>735</v>
      </c>
      <c r="N237" t="s">
        <v>584</v>
      </c>
      <c r="O237" t="s">
        <v>530</v>
      </c>
      <c r="P237" t="s">
        <v>808</v>
      </c>
      <c r="Q237" t="s">
        <v>1066</v>
      </c>
      <c r="R237" t="s">
        <v>1478</v>
      </c>
    </row>
    <row r="238" spans="1:18" x14ac:dyDescent="0.3">
      <c r="A238" t="s">
        <v>247</v>
      </c>
      <c r="B238" t="s">
        <v>9</v>
      </c>
      <c r="C238" t="s">
        <v>1534</v>
      </c>
      <c r="D238" t="s">
        <v>13</v>
      </c>
      <c r="E238" t="s">
        <v>1112</v>
      </c>
      <c r="F238" s="1">
        <v>43798</v>
      </c>
      <c r="G238" s="1">
        <v>44347</v>
      </c>
      <c r="H238">
        <v>549</v>
      </c>
      <c r="I238" s="2">
        <v>18.049315068493151</v>
      </c>
      <c r="J238" t="s">
        <v>1067</v>
      </c>
      <c r="K238" t="s">
        <v>780</v>
      </c>
      <c r="L238" t="s">
        <v>1456</v>
      </c>
      <c r="M238" t="s">
        <v>1068</v>
      </c>
      <c r="N238" t="s">
        <v>989</v>
      </c>
      <c r="O238" t="s">
        <v>782</v>
      </c>
      <c r="P238" t="s">
        <v>416</v>
      </c>
      <c r="Q238" t="s">
        <v>1069</v>
      </c>
      <c r="R238" t="s">
        <v>600</v>
      </c>
    </row>
    <row r="239" spans="1:18" x14ac:dyDescent="0.3">
      <c r="A239" t="s">
        <v>248</v>
      </c>
      <c r="B239" t="s">
        <v>16</v>
      </c>
      <c r="C239" t="s">
        <v>1538</v>
      </c>
      <c r="D239" t="s">
        <v>10</v>
      </c>
      <c r="E239" t="s">
        <v>1115</v>
      </c>
      <c r="F239" s="1">
        <v>43808</v>
      </c>
      <c r="G239" s="1">
        <v>44361</v>
      </c>
      <c r="H239">
        <v>553</v>
      </c>
      <c r="I239" s="2">
        <v>18.18082191780822</v>
      </c>
      <c r="J239" t="s">
        <v>1070</v>
      </c>
      <c r="K239" t="s">
        <v>871</v>
      </c>
      <c r="L239" t="s">
        <v>1463</v>
      </c>
      <c r="M239" t="s">
        <v>402</v>
      </c>
      <c r="N239" t="s">
        <v>801</v>
      </c>
      <c r="O239" t="s">
        <v>1071</v>
      </c>
      <c r="P239" t="s">
        <v>1045</v>
      </c>
      <c r="Q239" t="s">
        <v>1072</v>
      </c>
      <c r="R239" t="s">
        <v>411</v>
      </c>
    </row>
    <row r="240" spans="1:18" x14ac:dyDescent="0.3">
      <c r="A240" t="s">
        <v>249</v>
      </c>
      <c r="B240" t="s">
        <v>16</v>
      </c>
      <c r="C240" t="s">
        <v>1538</v>
      </c>
      <c r="D240" t="s">
        <v>13</v>
      </c>
      <c r="E240" t="s">
        <v>1113</v>
      </c>
      <c r="F240" s="1">
        <v>43806</v>
      </c>
      <c r="G240" s="1">
        <v>44361</v>
      </c>
      <c r="H240">
        <v>555</v>
      </c>
      <c r="I240" s="2">
        <v>18.246575342465754</v>
      </c>
      <c r="J240" t="s">
        <v>1073</v>
      </c>
      <c r="K240" t="s">
        <v>868</v>
      </c>
      <c r="L240" t="s">
        <v>1440</v>
      </c>
      <c r="M240" t="s">
        <v>337</v>
      </c>
      <c r="N240" t="s">
        <v>618</v>
      </c>
      <c r="O240" t="s">
        <v>969</v>
      </c>
      <c r="P240" t="s">
        <v>828</v>
      </c>
      <c r="Q240" t="s">
        <v>825</v>
      </c>
      <c r="R240" t="s">
        <v>609</v>
      </c>
    </row>
    <row r="241" spans="1:18" x14ac:dyDescent="0.3">
      <c r="A241" t="s">
        <v>250</v>
      </c>
      <c r="B241" t="s">
        <v>9</v>
      </c>
      <c r="C241" t="s">
        <v>1534</v>
      </c>
      <c r="D241" t="s">
        <v>13</v>
      </c>
      <c r="E241" t="s">
        <v>1112</v>
      </c>
      <c r="F241" s="1">
        <v>43804</v>
      </c>
      <c r="G241" s="1">
        <v>44361</v>
      </c>
      <c r="H241">
        <v>557</v>
      </c>
      <c r="I241" s="2">
        <v>18.31232876712329</v>
      </c>
      <c r="J241" t="s">
        <v>1074</v>
      </c>
      <c r="K241" t="s">
        <v>578</v>
      </c>
      <c r="L241" t="s">
        <v>1434</v>
      </c>
      <c r="M241" t="s">
        <v>516</v>
      </c>
      <c r="N241" t="s">
        <v>992</v>
      </c>
      <c r="O241" t="s">
        <v>775</v>
      </c>
      <c r="P241" t="s">
        <v>369</v>
      </c>
      <c r="Q241" t="s">
        <v>378</v>
      </c>
      <c r="R241" t="s">
        <v>1512</v>
      </c>
    </row>
    <row r="242" spans="1:18" x14ac:dyDescent="0.3">
      <c r="A242" t="s">
        <v>251</v>
      </c>
      <c r="B242" t="s">
        <v>9</v>
      </c>
      <c r="C242" t="s">
        <v>1534</v>
      </c>
      <c r="D242" t="s">
        <v>10</v>
      </c>
      <c r="E242" t="s">
        <v>1114</v>
      </c>
      <c r="F242" s="1">
        <v>43809</v>
      </c>
      <c r="G242" s="1">
        <v>44365</v>
      </c>
      <c r="H242">
        <v>556</v>
      </c>
      <c r="I242" s="2">
        <v>18.279452054794518</v>
      </c>
      <c r="J242" t="s">
        <v>1075</v>
      </c>
      <c r="K242" t="s">
        <v>575</v>
      </c>
      <c r="L242" t="s">
        <v>1463</v>
      </c>
      <c r="M242" t="s">
        <v>388</v>
      </c>
      <c r="N242" t="s">
        <v>476</v>
      </c>
      <c r="O242" t="s">
        <v>704</v>
      </c>
      <c r="P242" t="s">
        <v>826</v>
      </c>
      <c r="Q242" t="s">
        <v>433</v>
      </c>
      <c r="R242" t="s">
        <v>492</v>
      </c>
    </row>
    <row r="243" spans="1:18" x14ac:dyDescent="0.3">
      <c r="A243" t="s">
        <v>252</v>
      </c>
      <c r="B243" t="s">
        <v>9</v>
      </c>
      <c r="C243" t="s">
        <v>1534</v>
      </c>
      <c r="D243" t="s">
        <v>10</v>
      </c>
      <c r="E243" t="s">
        <v>1114</v>
      </c>
      <c r="F243" s="1">
        <v>43781</v>
      </c>
      <c r="G243" s="1">
        <v>44340</v>
      </c>
      <c r="H243">
        <v>559</v>
      </c>
      <c r="I243" s="2">
        <v>18.378082191780823</v>
      </c>
      <c r="J243" t="s">
        <v>1076</v>
      </c>
      <c r="K243" t="s">
        <v>563</v>
      </c>
      <c r="L243" t="s">
        <v>1450</v>
      </c>
      <c r="M243" t="s">
        <v>329</v>
      </c>
      <c r="N243" t="s">
        <v>529</v>
      </c>
      <c r="O243" t="s">
        <v>1077</v>
      </c>
      <c r="P243" t="s">
        <v>851</v>
      </c>
      <c r="Q243" t="s">
        <v>695</v>
      </c>
      <c r="R243" t="s">
        <v>534</v>
      </c>
    </row>
    <row r="244" spans="1:18" x14ac:dyDescent="0.3">
      <c r="A244" t="s">
        <v>253</v>
      </c>
      <c r="B244" t="s">
        <v>9</v>
      </c>
      <c r="C244" t="s">
        <v>1534</v>
      </c>
      <c r="D244" t="s">
        <v>10</v>
      </c>
      <c r="E244" t="s">
        <v>1114</v>
      </c>
      <c r="F244" s="1">
        <v>43811</v>
      </c>
      <c r="G244" s="1">
        <v>44361</v>
      </c>
      <c r="H244">
        <v>550</v>
      </c>
      <c r="I244" s="2">
        <v>18.082191780821919</v>
      </c>
      <c r="J244" t="s">
        <v>1078</v>
      </c>
      <c r="K244" t="s">
        <v>830</v>
      </c>
      <c r="L244" t="s">
        <v>1456</v>
      </c>
      <c r="M244" t="s">
        <v>505</v>
      </c>
      <c r="N244" t="s">
        <v>704</v>
      </c>
      <c r="O244" t="s">
        <v>964</v>
      </c>
      <c r="P244" t="s">
        <v>730</v>
      </c>
      <c r="Q244" t="s">
        <v>690</v>
      </c>
      <c r="R244" t="s">
        <v>600</v>
      </c>
    </row>
    <row r="245" spans="1:18" x14ac:dyDescent="0.3">
      <c r="A245" t="s">
        <v>254</v>
      </c>
      <c r="B245" t="s">
        <v>9</v>
      </c>
      <c r="C245" t="s">
        <v>1534</v>
      </c>
      <c r="D245" t="s">
        <v>13</v>
      </c>
      <c r="E245" t="s">
        <v>1112</v>
      </c>
      <c r="F245" s="1">
        <v>43811</v>
      </c>
      <c r="G245" s="1">
        <v>44361</v>
      </c>
      <c r="H245">
        <v>550</v>
      </c>
      <c r="I245" s="2">
        <v>18.082191780821919</v>
      </c>
      <c r="J245" t="s">
        <v>1079</v>
      </c>
      <c r="K245" t="s">
        <v>859</v>
      </c>
      <c r="L245" t="s">
        <v>1513</v>
      </c>
      <c r="M245" t="s">
        <v>539</v>
      </c>
      <c r="N245" t="s">
        <v>1080</v>
      </c>
      <c r="O245" t="s">
        <v>297</v>
      </c>
      <c r="P245" t="s">
        <v>1081</v>
      </c>
      <c r="Q245" t="s">
        <v>367</v>
      </c>
      <c r="R245" t="s">
        <v>1514</v>
      </c>
    </row>
    <row r="246" spans="1:18" x14ac:dyDescent="0.3">
      <c r="A246" t="s">
        <v>255</v>
      </c>
      <c r="B246" t="s">
        <v>9</v>
      </c>
      <c r="C246" t="s">
        <v>1534</v>
      </c>
      <c r="D246" t="s">
        <v>10</v>
      </c>
      <c r="E246" t="s">
        <v>1114</v>
      </c>
      <c r="F246" s="1">
        <v>43812</v>
      </c>
      <c r="G246" s="1">
        <v>44368</v>
      </c>
      <c r="H246">
        <v>556</v>
      </c>
      <c r="I246" s="2">
        <v>18.279452054794518</v>
      </c>
      <c r="J246" t="s">
        <v>1082</v>
      </c>
      <c r="K246" t="s">
        <v>761</v>
      </c>
      <c r="L246" t="s">
        <v>1434</v>
      </c>
      <c r="M246" t="s">
        <v>431</v>
      </c>
      <c r="N246" t="s">
        <v>839</v>
      </c>
      <c r="O246" t="s">
        <v>1083</v>
      </c>
      <c r="P246" t="s">
        <v>768</v>
      </c>
      <c r="Q246" t="s">
        <v>555</v>
      </c>
      <c r="R246" t="s">
        <v>352</v>
      </c>
    </row>
    <row r="247" spans="1:18" x14ac:dyDescent="0.3">
      <c r="A247" t="s">
        <v>256</v>
      </c>
      <c r="B247" t="s">
        <v>16</v>
      </c>
      <c r="C247" t="s">
        <v>1538</v>
      </c>
      <c r="D247" t="s">
        <v>10</v>
      </c>
      <c r="E247" t="s">
        <v>1115</v>
      </c>
      <c r="F247" s="1">
        <v>43816</v>
      </c>
      <c r="G247" s="1">
        <v>44368</v>
      </c>
      <c r="H247">
        <v>552</v>
      </c>
      <c r="I247" s="2">
        <v>18.147945205479452</v>
      </c>
      <c r="J247" t="s">
        <v>1032</v>
      </c>
      <c r="K247" t="s">
        <v>454</v>
      </c>
      <c r="L247" t="s">
        <v>1456</v>
      </c>
      <c r="M247" t="s">
        <v>439</v>
      </c>
      <c r="N247" t="s">
        <v>323</v>
      </c>
      <c r="O247" t="s">
        <v>444</v>
      </c>
      <c r="P247" t="s">
        <v>584</v>
      </c>
      <c r="Q247" t="s">
        <v>390</v>
      </c>
      <c r="R247" t="s">
        <v>600</v>
      </c>
    </row>
    <row r="248" spans="1:18" x14ac:dyDescent="0.3">
      <c r="A248" t="s">
        <v>257</v>
      </c>
      <c r="B248" t="s">
        <v>9</v>
      </c>
      <c r="C248" t="s">
        <v>1534</v>
      </c>
      <c r="D248" t="s">
        <v>13</v>
      </c>
      <c r="E248" t="s">
        <v>1112</v>
      </c>
      <c r="F248" s="1">
        <v>43816</v>
      </c>
      <c r="G248" s="1">
        <v>44368</v>
      </c>
      <c r="H248">
        <v>552</v>
      </c>
      <c r="I248" s="2">
        <v>18.147945205479452</v>
      </c>
      <c r="J248" t="s">
        <v>1084</v>
      </c>
      <c r="K248" t="s">
        <v>864</v>
      </c>
      <c r="L248" t="s">
        <v>1440</v>
      </c>
      <c r="M248" t="s">
        <v>439</v>
      </c>
      <c r="N248" t="s">
        <v>880</v>
      </c>
      <c r="O248" t="s">
        <v>1085</v>
      </c>
      <c r="P248" t="s">
        <v>1009</v>
      </c>
      <c r="Q248" t="s">
        <v>660</v>
      </c>
      <c r="R248" t="s">
        <v>1486</v>
      </c>
    </row>
    <row r="249" spans="1:18" x14ac:dyDescent="0.3">
      <c r="A249" t="s">
        <v>258</v>
      </c>
      <c r="B249" t="s">
        <v>9</v>
      </c>
      <c r="C249" t="s">
        <v>1534</v>
      </c>
      <c r="D249" t="s">
        <v>10</v>
      </c>
      <c r="E249" t="s">
        <v>1114</v>
      </c>
      <c r="F249" s="1">
        <v>43816</v>
      </c>
      <c r="G249" s="1">
        <v>44368</v>
      </c>
      <c r="H249">
        <v>552</v>
      </c>
      <c r="I249" s="2">
        <v>18.147945205479452</v>
      </c>
      <c r="J249" t="s">
        <v>1086</v>
      </c>
      <c r="K249" t="s">
        <v>461</v>
      </c>
      <c r="L249" t="s">
        <v>1474</v>
      </c>
      <c r="M249" t="s">
        <v>1087</v>
      </c>
      <c r="N249" t="s">
        <v>448</v>
      </c>
      <c r="O249" t="s">
        <v>457</v>
      </c>
      <c r="P249" t="s">
        <v>519</v>
      </c>
      <c r="Q249" t="s">
        <v>610</v>
      </c>
      <c r="R249" t="s">
        <v>366</v>
      </c>
    </row>
    <row r="250" spans="1:18" x14ac:dyDescent="0.3">
      <c r="A250" t="s">
        <v>259</v>
      </c>
      <c r="B250" t="s">
        <v>9</v>
      </c>
      <c r="C250" t="s">
        <v>1534</v>
      </c>
      <c r="D250" t="s">
        <v>13</v>
      </c>
      <c r="E250" t="s">
        <v>1112</v>
      </c>
      <c r="F250" s="1">
        <v>43824</v>
      </c>
      <c r="G250" s="1">
        <v>44403</v>
      </c>
      <c r="H250">
        <v>579</v>
      </c>
      <c r="I250" s="2">
        <v>19.035616438356165</v>
      </c>
      <c r="J250" t="s">
        <v>1088</v>
      </c>
      <c r="K250" t="s">
        <v>355</v>
      </c>
      <c r="L250" t="s">
        <v>1456</v>
      </c>
      <c r="M250" t="s">
        <v>694</v>
      </c>
      <c r="N250" t="s">
        <v>642</v>
      </c>
      <c r="O250" t="s">
        <v>644</v>
      </c>
      <c r="P250" t="s">
        <v>727</v>
      </c>
      <c r="Q250" t="s">
        <v>1089</v>
      </c>
      <c r="R250" t="s">
        <v>733</v>
      </c>
    </row>
    <row r="251" spans="1:18" x14ac:dyDescent="0.3">
      <c r="A251" t="s">
        <v>260</v>
      </c>
      <c r="B251" t="s">
        <v>16</v>
      </c>
      <c r="C251" t="s">
        <v>1538</v>
      </c>
      <c r="D251" t="s">
        <v>10</v>
      </c>
      <c r="E251" t="s">
        <v>1115</v>
      </c>
      <c r="F251" s="1">
        <v>43823</v>
      </c>
      <c r="G251" s="1">
        <v>44371</v>
      </c>
      <c r="H251">
        <v>548</v>
      </c>
      <c r="I251" s="2">
        <v>18.016438356164386</v>
      </c>
      <c r="J251" t="s">
        <v>1090</v>
      </c>
      <c r="K251" t="s">
        <v>1091</v>
      </c>
      <c r="L251" t="s">
        <v>1440</v>
      </c>
      <c r="M251" t="s">
        <v>1039</v>
      </c>
      <c r="N251" t="s">
        <v>566</v>
      </c>
      <c r="O251" t="s">
        <v>490</v>
      </c>
      <c r="P251" t="s">
        <v>756</v>
      </c>
      <c r="Q251" t="s">
        <v>976</v>
      </c>
      <c r="R251" t="s">
        <v>452</v>
      </c>
    </row>
    <row r="252" spans="1:18" x14ac:dyDescent="0.3">
      <c r="A252" t="s">
        <v>261</v>
      </c>
      <c r="B252" t="s">
        <v>9</v>
      </c>
      <c r="C252" t="s">
        <v>1534</v>
      </c>
      <c r="D252" t="s">
        <v>13</v>
      </c>
      <c r="E252" t="s">
        <v>1112</v>
      </c>
      <c r="F252" s="1">
        <v>43824</v>
      </c>
      <c r="G252" s="1">
        <v>44382</v>
      </c>
      <c r="H252">
        <v>558</v>
      </c>
      <c r="I252" s="2">
        <v>18.345205479452055</v>
      </c>
      <c r="J252" t="s">
        <v>1092</v>
      </c>
      <c r="K252" t="s">
        <v>648</v>
      </c>
      <c r="L252" t="s">
        <v>1467</v>
      </c>
      <c r="M252" t="s">
        <v>516</v>
      </c>
      <c r="N252" t="s">
        <v>1093</v>
      </c>
      <c r="O252" t="s">
        <v>798</v>
      </c>
      <c r="P252" t="s">
        <v>1081</v>
      </c>
      <c r="Q252" t="s">
        <v>296</v>
      </c>
      <c r="R252" t="s">
        <v>1515</v>
      </c>
    </row>
    <row r="253" spans="1:18" x14ac:dyDescent="0.3">
      <c r="A253" t="s">
        <v>262</v>
      </c>
      <c r="B253" t="s">
        <v>9</v>
      </c>
      <c r="C253" t="s">
        <v>1534</v>
      </c>
      <c r="D253" t="s">
        <v>10</v>
      </c>
      <c r="E253" t="s">
        <v>1114</v>
      </c>
      <c r="F253" s="1">
        <v>43808</v>
      </c>
      <c r="G253" s="1">
        <v>44361</v>
      </c>
      <c r="H253">
        <v>553</v>
      </c>
      <c r="I253" s="2">
        <v>18.18082191780822</v>
      </c>
      <c r="J253" t="s">
        <v>1094</v>
      </c>
      <c r="K253" t="s">
        <v>1095</v>
      </c>
      <c r="L253" t="s">
        <v>1456</v>
      </c>
      <c r="M253" t="s">
        <v>807</v>
      </c>
      <c r="N253" t="s">
        <v>542</v>
      </c>
      <c r="O253" t="s">
        <v>845</v>
      </c>
      <c r="P253" t="s">
        <v>1037</v>
      </c>
      <c r="Q253" t="s">
        <v>470</v>
      </c>
      <c r="R253" t="s">
        <v>576</v>
      </c>
    </row>
    <row r="254" spans="1:18" x14ac:dyDescent="0.3">
      <c r="A254" t="s">
        <v>263</v>
      </c>
      <c r="B254" t="s">
        <v>27</v>
      </c>
      <c r="C254" t="s">
        <v>1534</v>
      </c>
      <c r="D254" t="s">
        <v>10</v>
      </c>
      <c r="E254" t="s">
        <v>1114</v>
      </c>
      <c r="F254" s="1">
        <v>43819</v>
      </c>
      <c r="G254" s="1">
        <v>44368</v>
      </c>
      <c r="H254">
        <v>549</v>
      </c>
      <c r="I254" s="2">
        <v>18.049315068493151</v>
      </c>
      <c r="J254" t="s">
        <v>1067</v>
      </c>
      <c r="K254" t="s">
        <v>538</v>
      </c>
      <c r="L254" t="s">
        <v>1456</v>
      </c>
      <c r="M254" t="s">
        <v>1096</v>
      </c>
      <c r="N254" t="s">
        <v>550</v>
      </c>
      <c r="O254" t="s">
        <v>359</v>
      </c>
      <c r="P254" t="s">
        <v>1077</v>
      </c>
      <c r="Q254" t="s">
        <v>1097</v>
      </c>
      <c r="R254" t="s">
        <v>561</v>
      </c>
    </row>
    <row r="255" spans="1:18" x14ac:dyDescent="0.3">
      <c r="A255" t="s">
        <v>264</v>
      </c>
      <c r="B255" t="s">
        <v>9</v>
      </c>
      <c r="C255" t="s">
        <v>1534</v>
      </c>
      <c r="D255" t="s">
        <v>10</v>
      </c>
      <c r="E255" t="s">
        <v>1114</v>
      </c>
      <c r="F255" s="1">
        <v>43844</v>
      </c>
      <c r="G255" s="1">
        <v>44396</v>
      </c>
      <c r="H255">
        <v>552</v>
      </c>
      <c r="I255" s="2">
        <v>18.147945205479452</v>
      </c>
      <c r="J255" t="s">
        <v>1098</v>
      </c>
      <c r="K255" t="s">
        <v>853</v>
      </c>
      <c r="L255" t="s">
        <v>1496</v>
      </c>
      <c r="M255" t="s">
        <v>1087</v>
      </c>
      <c r="N255" t="s">
        <v>514</v>
      </c>
      <c r="O255" t="s">
        <v>1099</v>
      </c>
      <c r="P255" t="s">
        <v>704</v>
      </c>
      <c r="Q255" t="s">
        <v>610</v>
      </c>
      <c r="R255" t="s">
        <v>475</v>
      </c>
    </row>
    <row r="256" spans="1:18" x14ac:dyDescent="0.3">
      <c r="A256" t="s">
        <v>265</v>
      </c>
      <c r="B256" t="s">
        <v>16</v>
      </c>
      <c r="C256" t="s">
        <v>1538</v>
      </c>
      <c r="D256" t="s">
        <v>10</v>
      </c>
      <c r="E256" t="s">
        <v>1115</v>
      </c>
      <c r="F256" s="1">
        <v>43844</v>
      </c>
      <c r="G256" s="1">
        <v>44396</v>
      </c>
      <c r="H256">
        <v>552</v>
      </c>
      <c r="I256" s="2">
        <v>18.147945205479452</v>
      </c>
      <c r="J256" t="s">
        <v>1100</v>
      </c>
      <c r="K256" t="s">
        <v>1101</v>
      </c>
      <c r="L256" t="s">
        <v>1440</v>
      </c>
      <c r="M256" t="s">
        <v>282</v>
      </c>
      <c r="N256" t="s">
        <v>390</v>
      </c>
      <c r="O256" t="s">
        <v>339</v>
      </c>
      <c r="P256" t="s">
        <v>835</v>
      </c>
      <c r="Q256" t="s">
        <v>282</v>
      </c>
      <c r="R256" t="s">
        <v>609</v>
      </c>
    </row>
    <row r="257" spans="1:18" x14ac:dyDescent="0.3">
      <c r="A257" t="s">
        <v>266</v>
      </c>
      <c r="B257" t="s">
        <v>9</v>
      </c>
      <c r="C257" t="s">
        <v>1534</v>
      </c>
      <c r="D257" t="s">
        <v>10</v>
      </c>
      <c r="E257" t="s">
        <v>1114</v>
      </c>
      <c r="F257" s="1">
        <v>43817</v>
      </c>
      <c r="G257" s="1">
        <v>44368</v>
      </c>
      <c r="H257">
        <v>551</v>
      </c>
      <c r="I257" s="2">
        <v>18.115068493150684</v>
      </c>
      <c r="J257" t="s">
        <v>1102</v>
      </c>
      <c r="K257" t="s">
        <v>871</v>
      </c>
      <c r="L257" t="s">
        <v>1440</v>
      </c>
      <c r="M257" t="s">
        <v>1103</v>
      </c>
      <c r="N257" t="s">
        <v>851</v>
      </c>
      <c r="O257" t="s">
        <v>544</v>
      </c>
      <c r="P257" t="s">
        <v>671</v>
      </c>
      <c r="Q257" t="s">
        <v>421</v>
      </c>
      <c r="R257" t="s">
        <v>1486</v>
      </c>
    </row>
    <row r="258" spans="1:18" x14ac:dyDescent="0.3">
      <c r="A258" t="s">
        <v>267</v>
      </c>
      <c r="B258" t="s">
        <v>16</v>
      </c>
      <c r="C258" t="s">
        <v>1538</v>
      </c>
      <c r="D258" t="s">
        <v>13</v>
      </c>
      <c r="E258" t="s">
        <v>1113</v>
      </c>
      <c r="F258" s="1">
        <v>43846</v>
      </c>
      <c r="G258" s="1">
        <v>44396</v>
      </c>
      <c r="H258">
        <v>550</v>
      </c>
      <c r="I258" s="2">
        <v>18.082191780821919</v>
      </c>
      <c r="J258" t="s">
        <v>1104</v>
      </c>
      <c r="K258" t="s">
        <v>1105</v>
      </c>
      <c r="L258" t="s">
        <v>1440</v>
      </c>
      <c r="M258" t="s">
        <v>439</v>
      </c>
      <c r="N258" t="s">
        <v>471</v>
      </c>
      <c r="O258" t="s">
        <v>581</v>
      </c>
      <c r="P258" t="s">
        <v>331</v>
      </c>
      <c r="Q258" t="s">
        <v>605</v>
      </c>
      <c r="R258" t="s">
        <v>609</v>
      </c>
    </row>
    <row r="259" spans="1:18" x14ac:dyDescent="0.3">
      <c r="A259" t="s">
        <v>268</v>
      </c>
      <c r="B259" t="s">
        <v>9</v>
      </c>
      <c r="C259" t="s">
        <v>1534</v>
      </c>
      <c r="D259" t="s">
        <v>10</v>
      </c>
      <c r="E259" t="s">
        <v>1114</v>
      </c>
      <c r="F259" s="1">
        <v>43818</v>
      </c>
      <c r="G259" s="1">
        <v>44411</v>
      </c>
      <c r="H259">
        <v>593</v>
      </c>
      <c r="I259" s="2">
        <v>19.495890410958907</v>
      </c>
      <c r="J259" t="s">
        <v>1043</v>
      </c>
      <c r="K259" t="s">
        <v>387</v>
      </c>
      <c r="L259" t="s">
        <v>1474</v>
      </c>
      <c r="M259" t="s">
        <v>439</v>
      </c>
      <c r="N259" t="s">
        <v>334</v>
      </c>
      <c r="O259" t="s">
        <v>495</v>
      </c>
      <c r="P259" t="s">
        <v>390</v>
      </c>
      <c r="Q259" t="s">
        <v>755</v>
      </c>
      <c r="R259" t="s">
        <v>338</v>
      </c>
    </row>
    <row r="260" spans="1:18" x14ac:dyDescent="0.3">
      <c r="A260" t="s">
        <v>269</v>
      </c>
      <c r="B260" t="s">
        <v>16</v>
      </c>
      <c r="C260" t="s">
        <v>1538</v>
      </c>
      <c r="D260" t="s">
        <v>10</v>
      </c>
      <c r="E260" t="s">
        <v>1115</v>
      </c>
      <c r="F260" s="1">
        <v>43852</v>
      </c>
      <c r="G260" s="1">
        <v>44403</v>
      </c>
      <c r="H260">
        <v>551</v>
      </c>
      <c r="I260" s="2">
        <v>18.115068493150684</v>
      </c>
      <c r="J260" t="s">
        <v>1106</v>
      </c>
      <c r="K260" t="s">
        <v>1107</v>
      </c>
      <c r="L260" t="s">
        <v>1455</v>
      </c>
      <c r="M260" t="s">
        <v>388</v>
      </c>
      <c r="N260" t="s">
        <v>771</v>
      </c>
      <c r="O260" t="s">
        <v>1108</v>
      </c>
      <c r="P260" t="s">
        <v>1109</v>
      </c>
      <c r="Q260" t="s">
        <v>727</v>
      </c>
      <c r="R260" t="s">
        <v>331</v>
      </c>
    </row>
    <row r="261" spans="1:18" x14ac:dyDescent="0.3">
      <c r="A261" t="s">
        <v>1425</v>
      </c>
      <c r="B261" t="s">
        <v>9</v>
      </c>
      <c r="C261" t="s">
        <v>1534</v>
      </c>
      <c r="D261" t="s">
        <v>13</v>
      </c>
      <c r="E261" t="s">
        <v>1112</v>
      </c>
      <c r="F261" s="1">
        <v>43830</v>
      </c>
      <c r="G261" s="1">
        <v>44378</v>
      </c>
      <c r="H261">
        <v>548</v>
      </c>
      <c r="I261" s="2">
        <v>18.016438356164386</v>
      </c>
      <c r="J261" t="s">
        <v>1516</v>
      </c>
      <c r="K261" t="s">
        <v>500</v>
      </c>
      <c r="L261" t="s">
        <v>1434</v>
      </c>
      <c r="M261" t="s">
        <v>800</v>
      </c>
      <c r="N261" t="s">
        <v>1517</v>
      </c>
      <c r="O261" t="s">
        <v>503</v>
      </c>
      <c r="P261" t="s">
        <v>766</v>
      </c>
      <c r="Q261" t="s">
        <v>506</v>
      </c>
      <c r="R261" t="s">
        <v>393</v>
      </c>
    </row>
  </sheetData>
  <autoFilter ref="A1:R261"/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4"/>
  <sheetViews>
    <sheetView workbookViewId="0">
      <selection activeCell="C1" sqref="C1"/>
    </sheetView>
  </sheetViews>
  <sheetFormatPr defaultRowHeight="14.4" x14ac:dyDescent="0.3"/>
  <cols>
    <col min="1" max="1" width="12" customWidth="1"/>
    <col min="2" max="3" width="13.44140625" customWidth="1"/>
    <col min="4" max="4" width="13.6640625" customWidth="1"/>
    <col min="5" max="5" width="24.6640625" customWidth="1"/>
    <col min="6" max="6" width="17.88671875" customWidth="1"/>
    <col min="7" max="7" width="14.5546875" customWidth="1"/>
    <col min="8" max="8" width="14" customWidth="1"/>
    <col min="9" max="9" width="13" customWidth="1"/>
    <col min="10" max="10" width="13.33203125" customWidth="1"/>
    <col min="11" max="11" width="14.6640625" customWidth="1"/>
    <col min="12" max="12" width="11.5546875" customWidth="1"/>
    <col min="13" max="13" width="12.44140625" customWidth="1"/>
  </cols>
  <sheetData>
    <row r="1" spans="1:13" x14ac:dyDescent="0.3">
      <c r="A1" t="s">
        <v>1525</v>
      </c>
      <c r="B1" t="s">
        <v>1</v>
      </c>
      <c r="C1" t="s">
        <v>1539</v>
      </c>
      <c r="D1" t="s">
        <v>2</v>
      </c>
      <c r="E1" t="s">
        <v>1536</v>
      </c>
      <c r="F1" t="s">
        <v>1518</v>
      </c>
      <c r="G1" t="s">
        <v>1519</v>
      </c>
      <c r="H1" t="s">
        <v>273</v>
      </c>
      <c r="I1" t="s">
        <v>1520</v>
      </c>
      <c r="J1" t="s">
        <v>1521</v>
      </c>
      <c r="K1" t="s">
        <v>1522</v>
      </c>
      <c r="L1" t="s">
        <v>1523</v>
      </c>
      <c r="M1" t="s">
        <v>1524</v>
      </c>
    </row>
    <row r="2" spans="1:13" x14ac:dyDescent="0.3">
      <c r="A2" t="s">
        <v>8</v>
      </c>
      <c r="B2" t="s">
        <v>9</v>
      </c>
      <c r="C2" t="s">
        <v>1534</v>
      </c>
      <c r="D2" t="s">
        <v>10</v>
      </c>
      <c r="E2" t="s">
        <v>1114</v>
      </c>
      <c r="F2" s="1">
        <v>34046</v>
      </c>
      <c r="G2">
        <v>27</v>
      </c>
      <c r="H2">
        <v>72.3</v>
      </c>
      <c r="I2">
        <v>158.80000000000001</v>
      </c>
      <c r="J2">
        <f t="shared" ref="J2:J63" si="0">I2/100</f>
        <v>1.5880000000000001</v>
      </c>
      <c r="K2" s="2">
        <f t="shared" ref="K2:K63" si="1">H2/(J2)^2</f>
        <v>28.67063429118895</v>
      </c>
      <c r="L2">
        <v>30</v>
      </c>
      <c r="M2">
        <v>21</v>
      </c>
    </row>
    <row r="3" spans="1:13" x14ac:dyDescent="0.3">
      <c r="A3" t="s">
        <v>12</v>
      </c>
      <c r="B3" t="s">
        <v>9</v>
      </c>
      <c r="C3" t="s">
        <v>1534</v>
      </c>
      <c r="D3" t="s">
        <v>13</v>
      </c>
      <c r="E3" t="s">
        <v>1112</v>
      </c>
      <c r="F3" s="1">
        <v>33701</v>
      </c>
      <c r="G3">
        <v>28</v>
      </c>
      <c r="H3">
        <v>95.2</v>
      </c>
      <c r="I3">
        <v>163</v>
      </c>
      <c r="J3">
        <f t="shared" si="0"/>
        <v>1.63</v>
      </c>
      <c r="K3" s="2">
        <f t="shared" si="1"/>
        <v>35.831231886785353</v>
      </c>
      <c r="L3">
        <v>39.200000000000003</v>
      </c>
      <c r="M3">
        <v>38</v>
      </c>
    </row>
    <row r="4" spans="1:13" x14ac:dyDescent="0.3">
      <c r="A4" t="s">
        <v>15</v>
      </c>
      <c r="B4" t="s">
        <v>16</v>
      </c>
      <c r="C4" t="s">
        <v>1538</v>
      </c>
      <c r="D4" t="s">
        <v>10</v>
      </c>
      <c r="E4" t="s">
        <v>1115</v>
      </c>
      <c r="F4" s="1">
        <v>35339</v>
      </c>
      <c r="G4">
        <v>25</v>
      </c>
      <c r="H4">
        <v>57</v>
      </c>
      <c r="I4">
        <v>160.19999999999999</v>
      </c>
      <c r="J4">
        <f t="shared" si="0"/>
        <v>1.6019999999999999</v>
      </c>
      <c r="K4" s="2">
        <f t="shared" si="1"/>
        <v>22.210065133938386</v>
      </c>
      <c r="L4">
        <v>29</v>
      </c>
      <c r="M4">
        <v>19.8</v>
      </c>
    </row>
    <row r="5" spans="1:13" x14ac:dyDescent="0.3">
      <c r="A5" t="s">
        <v>17</v>
      </c>
      <c r="B5" t="s">
        <v>9</v>
      </c>
      <c r="C5" t="s">
        <v>1534</v>
      </c>
      <c r="D5" t="s">
        <v>10</v>
      </c>
      <c r="E5" t="s">
        <v>1114</v>
      </c>
      <c r="F5" s="1">
        <v>33560</v>
      </c>
      <c r="G5">
        <v>28</v>
      </c>
      <c r="H5">
        <v>50.7</v>
      </c>
      <c r="I5">
        <v>152</v>
      </c>
      <c r="J5">
        <f t="shared" si="0"/>
        <v>1.52</v>
      </c>
      <c r="K5" s="2">
        <f t="shared" si="1"/>
        <v>21.944252077562329</v>
      </c>
      <c r="L5">
        <v>24</v>
      </c>
      <c r="M5">
        <v>16</v>
      </c>
    </row>
    <row r="6" spans="1:13" x14ac:dyDescent="0.3">
      <c r="A6" t="s">
        <v>18</v>
      </c>
      <c r="B6" t="s">
        <v>9</v>
      </c>
      <c r="C6" t="s">
        <v>1534</v>
      </c>
      <c r="D6" t="s">
        <v>10</v>
      </c>
      <c r="E6" t="s">
        <v>1114</v>
      </c>
      <c r="F6" s="1">
        <v>33504</v>
      </c>
      <c r="G6">
        <v>29</v>
      </c>
      <c r="H6">
        <v>47.2</v>
      </c>
      <c r="I6">
        <v>154.30000000000001</v>
      </c>
      <c r="J6">
        <f t="shared" si="0"/>
        <v>1.5430000000000001</v>
      </c>
      <c r="K6" s="2">
        <f t="shared" si="1"/>
        <v>19.824860795455738</v>
      </c>
      <c r="L6">
        <v>24.2</v>
      </c>
      <c r="M6">
        <v>11</v>
      </c>
    </row>
    <row r="7" spans="1:13" x14ac:dyDescent="0.3">
      <c r="A7" t="s">
        <v>19</v>
      </c>
      <c r="B7" t="s">
        <v>9</v>
      </c>
      <c r="C7" t="s">
        <v>1534</v>
      </c>
      <c r="D7" t="s">
        <v>13</v>
      </c>
      <c r="E7" t="s">
        <v>1112</v>
      </c>
      <c r="F7" s="1">
        <v>32352</v>
      </c>
      <c r="G7">
        <v>32</v>
      </c>
      <c r="H7">
        <v>52.5</v>
      </c>
      <c r="I7">
        <v>154.19999999999999</v>
      </c>
      <c r="J7">
        <f t="shared" si="0"/>
        <v>1.5419999999999998</v>
      </c>
      <c r="K7" s="2">
        <f t="shared" si="1"/>
        <v>22.079567190015499</v>
      </c>
      <c r="L7">
        <v>27</v>
      </c>
      <c r="M7">
        <v>18</v>
      </c>
    </row>
    <row r="8" spans="1:13" x14ac:dyDescent="0.3">
      <c r="A8" t="s">
        <v>20</v>
      </c>
      <c r="B8" t="s">
        <v>9</v>
      </c>
      <c r="C8" t="s">
        <v>1534</v>
      </c>
      <c r="D8" t="s">
        <v>10</v>
      </c>
      <c r="E8" t="s">
        <v>1114</v>
      </c>
      <c r="F8" s="1">
        <v>34270</v>
      </c>
      <c r="G8">
        <v>27</v>
      </c>
      <c r="H8">
        <v>91.5</v>
      </c>
      <c r="I8">
        <v>151</v>
      </c>
      <c r="J8">
        <f t="shared" si="0"/>
        <v>1.51</v>
      </c>
      <c r="K8" s="2">
        <f t="shared" si="1"/>
        <v>40.129818867593528</v>
      </c>
      <c r="L8">
        <v>33.4</v>
      </c>
      <c r="M8">
        <v>30</v>
      </c>
    </row>
    <row r="9" spans="1:13" x14ac:dyDescent="0.3">
      <c r="A9" t="s">
        <v>21</v>
      </c>
      <c r="B9" t="s">
        <v>16</v>
      </c>
      <c r="C9" t="s">
        <v>1538</v>
      </c>
      <c r="D9" t="s">
        <v>10</v>
      </c>
      <c r="E9" t="s">
        <v>1115</v>
      </c>
      <c r="F9" s="1">
        <v>30987</v>
      </c>
      <c r="G9">
        <v>36</v>
      </c>
      <c r="H9">
        <v>100.5</v>
      </c>
      <c r="I9">
        <v>156.80000000000001</v>
      </c>
      <c r="J9">
        <f t="shared" si="0"/>
        <v>1.5680000000000001</v>
      </c>
      <c r="K9" s="2">
        <f t="shared" si="1"/>
        <v>40.876522802998743</v>
      </c>
      <c r="L9">
        <v>38.799999999999997</v>
      </c>
      <c r="M9">
        <v>27</v>
      </c>
    </row>
    <row r="10" spans="1:13" x14ac:dyDescent="0.3">
      <c r="A10" t="s">
        <v>22</v>
      </c>
      <c r="B10" t="s">
        <v>9</v>
      </c>
      <c r="C10" t="s">
        <v>1534</v>
      </c>
      <c r="D10" t="s">
        <v>10</v>
      </c>
      <c r="E10" t="s">
        <v>1114</v>
      </c>
      <c r="F10" s="1">
        <v>30827</v>
      </c>
      <c r="G10">
        <v>35</v>
      </c>
      <c r="H10">
        <v>51.9</v>
      </c>
      <c r="I10">
        <v>157</v>
      </c>
      <c r="J10">
        <f t="shared" si="0"/>
        <v>1.57</v>
      </c>
      <c r="K10" s="2">
        <f t="shared" si="1"/>
        <v>21.055620917684287</v>
      </c>
      <c r="L10">
        <v>25</v>
      </c>
      <c r="M10">
        <v>10</v>
      </c>
    </row>
    <row r="11" spans="1:13" x14ac:dyDescent="0.3">
      <c r="A11" t="s">
        <v>23</v>
      </c>
      <c r="B11" t="s">
        <v>9</v>
      </c>
      <c r="C11" t="s">
        <v>1534</v>
      </c>
      <c r="D11" t="s">
        <v>10</v>
      </c>
      <c r="E11" t="s">
        <v>1114</v>
      </c>
      <c r="F11" s="1">
        <v>34417</v>
      </c>
      <c r="G11">
        <v>26</v>
      </c>
      <c r="H11">
        <v>101.5</v>
      </c>
      <c r="I11">
        <v>145.4</v>
      </c>
      <c r="J11">
        <f t="shared" si="0"/>
        <v>1.454</v>
      </c>
      <c r="K11" s="2">
        <f t="shared" si="1"/>
        <v>48.010610581443977</v>
      </c>
      <c r="L11">
        <v>39</v>
      </c>
      <c r="M11">
        <v>28</v>
      </c>
    </row>
    <row r="12" spans="1:13" x14ac:dyDescent="0.3">
      <c r="A12" t="s">
        <v>24</v>
      </c>
      <c r="B12" t="s">
        <v>16</v>
      </c>
      <c r="C12" t="s">
        <v>1538</v>
      </c>
      <c r="D12" t="s">
        <v>10</v>
      </c>
      <c r="E12" t="s">
        <v>1115</v>
      </c>
      <c r="F12" s="1">
        <v>32195</v>
      </c>
      <c r="G12">
        <v>33</v>
      </c>
      <c r="H12">
        <v>116.4</v>
      </c>
      <c r="I12">
        <v>168.2</v>
      </c>
      <c r="J12">
        <f t="shared" si="0"/>
        <v>1.6819999999999999</v>
      </c>
      <c r="K12" s="2">
        <f t="shared" si="1"/>
        <v>41.143477627703845</v>
      </c>
      <c r="L12">
        <v>37.6</v>
      </c>
      <c r="M12">
        <v>29</v>
      </c>
    </row>
    <row r="13" spans="1:13" x14ac:dyDescent="0.3">
      <c r="A13" t="s">
        <v>26</v>
      </c>
      <c r="B13" t="s">
        <v>27</v>
      </c>
      <c r="C13" t="s">
        <v>1534</v>
      </c>
      <c r="D13" t="s">
        <v>10</v>
      </c>
      <c r="E13" t="s">
        <v>1114</v>
      </c>
      <c r="F13" s="1">
        <v>30415</v>
      </c>
      <c r="G13">
        <v>37</v>
      </c>
      <c r="H13">
        <v>51</v>
      </c>
      <c r="I13">
        <v>152.4</v>
      </c>
      <c r="J13">
        <f t="shared" si="0"/>
        <v>1.524</v>
      </c>
      <c r="K13" s="2">
        <f t="shared" si="1"/>
        <v>21.958377250087832</v>
      </c>
      <c r="L13">
        <v>26.2</v>
      </c>
      <c r="M13">
        <v>18</v>
      </c>
    </row>
    <row r="14" spans="1:13" x14ac:dyDescent="0.3">
      <c r="A14" t="s">
        <v>28</v>
      </c>
      <c r="B14" t="s">
        <v>27</v>
      </c>
      <c r="C14" t="s">
        <v>1534</v>
      </c>
      <c r="D14" t="s">
        <v>10</v>
      </c>
      <c r="E14" t="s">
        <v>1114</v>
      </c>
      <c r="F14" s="1">
        <v>35920</v>
      </c>
      <c r="G14">
        <v>23</v>
      </c>
      <c r="H14">
        <v>69.900000000000006</v>
      </c>
      <c r="I14">
        <v>171</v>
      </c>
      <c r="J14">
        <f t="shared" si="0"/>
        <v>1.71</v>
      </c>
      <c r="K14" s="2">
        <f t="shared" si="1"/>
        <v>23.904791217810612</v>
      </c>
      <c r="L14">
        <v>28.6</v>
      </c>
      <c r="M14">
        <v>15</v>
      </c>
    </row>
    <row r="15" spans="1:13" x14ac:dyDescent="0.3">
      <c r="A15" t="s">
        <v>29</v>
      </c>
      <c r="B15" t="s">
        <v>9</v>
      </c>
      <c r="C15" t="s">
        <v>1534</v>
      </c>
      <c r="D15" t="s">
        <v>13</v>
      </c>
      <c r="E15" t="s">
        <v>1112</v>
      </c>
      <c r="F15" s="1">
        <v>31204</v>
      </c>
      <c r="G15">
        <v>35</v>
      </c>
      <c r="H15">
        <v>60.2</v>
      </c>
      <c r="I15">
        <v>157.6</v>
      </c>
      <c r="J15">
        <f t="shared" si="0"/>
        <v>1.5759999999999998</v>
      </c>
      <c r="K15" s="2">
        <f t="shared" si="1"/>
        <v>24.237290319255852</v>
      </c>
      <c r="L15">
        <v>29</v>
      </c>
      <c r="M15">
        <v>18.600000000000001</v>
      </c>
    </row>
    <row r="16" spans="1:13" x14ac:dyDescent="0.3">
      <c r="A16" t="s">
        <v>30</v>
      </c>
      <c r="B16" t="s">
        <v>9</v>
      </c>
      <c r="C16" t="s">
        <v>1534</v>
      </c>
      <c r="D16" t="s">
        <v>10</v>
      </c>
      <c r="E16" t="s">
        <v>1114</v>
      </c>
      <c r="F16" s="1">
        <v>32698</v>
      </c>
      <c r="G16">
        <v>32</v>
      </c>
      <c r="H16">
        <v>104.2</v>
      </c>
      <c r="I16">
        <v>166.1</v>
      </c>
      <c r="J16">
        <f t="shared" si="0"/>
        <v>1.661</v>
      </c>
      <c r="K16" s="2">
        <f t="shared" si="1"/>
        <v>37.768388438813581</v>
      </c>
      <c r="L16">
        <v>37</v>
      </c>
      <c r="M16">
        <v>15</v>
      </c>
    </row>
    <row r="17" spans="1:13" x14ac:dyDescent="0.3">
      <c r="A17" t="s">
        <v>31</v>
      </c>
      <c r="B17" t="s">
        <v>27</v>
      </c>
      <c r="C17" t="s">
        <v>1534</v>
      </c>
      <c r="D17" t="s">
        <v>10</v>
      </c>
      <c r="E17" t="s">
        <v>1114</v>
      </c>
      <c r="F17" s="1">
        <v>31992</v>
      </c>
      <c r="G17">
        <v>32</v>
      </c>
      <c r="H17">
        <v>58.9</v>
      </c>
      <c r="I17">
        <v>168.2</v>
      </c>
      <c r="J17">
        <f t="shared" si="0"/>
        <v>1.6819999999999999</v>
      </c>
      <c r="K17" s="2">
        <f t="shared" si="1"/>
        <v>20.819165225702374</v>
      </c>
      <c r="L17">
        <v>27.2</v>
      </c>
      <c r="M17">
        <v>18</v>
      </c>
    </row>
    <row r="18" spans="1:13" x14ac:dyDescent="0.3">
      <c r="A18" t="s">
        <v>32</v>
      </c>
      <c r="B18" t="s">
        <v>9</v>
      </c>
      <c r="C18" t="s">
        <v>1534</v>
      </c>
      <c r="D18" t="s">
        <v>13</v>
      </c>
      <c r="E18" t="s">
        <v>1112</v>
      </c>
      <c r="F18" s="1">
        <v>33193</v>
      </c>
      <c r="G18">
        <v>30</v>
      </c>
      <c r="H18">
        <v>96.5</v>
      </c>
      <c r="I18">
        <v>160</v>
      </c>
      <c r="J18">
        <f t="shared" si="0"/>
        <v>1.6</v>
      </c>
      <c r="K18" s="2">
        <f t="shared" si="1"/>
        <v>37.695312499999993</v>
      </c>
      <c r="L18">
        <v>37.299999999999997</v>
      </c>
      <c r="M18">
        <v>23</v>
      </c>
    </row>
    <row r="19" spans="1:13" x14ac:dyDescent="0.3">
      <c r="A19" t="s">
        <v>33</v>
      </c>
      <c r="B19" t="s">
        <v>9</v>
      </c>
      <c r="C19" t="s">
        <v>1534</v>
      </c>
      <c r="D19" t="s">
        <v>10</v>
      </c>
      <c r="E19" t="s">
        <v>1114</v>
      </c>
      <c r="F19" s="1">
        <v>30398</v>
      </c>
      <c r="G19">
        <v>36</v>
      </c>
      <c r="H19">
        <v>53.3</v>
      </c>
      <c r="I19">
        <v>158</v>
      </c>
      <c r="J19">
        <f t="shared" si="0"/>
        <v>1.58</v>
      </c>
      <c r="K19" s="2">
        <f t="shared" si="1"/>
        <v>21.350745072904978</v>
      </c>
      <c r="L19">
        <v>27</v>
      </c>
      <c r="M19">
        <v>15</v>
      </c>
    </row>
    <row r="20" spans="1:13" x14ac:dyDescent="0.3">
      <c r="A20" t="s">
        <v>34</v>
      </c>
      <c r="B20" t="s">
        <v>9</v>
      </c>
      <c r="C20" t="s">
        <v>1534</v>
      </c>
      <c r="D20" t="s">
        <v>10</v>
      </c>
      <c r="E20" t="s">
        <v>1114</v>
      </c>
      <c r="F20" s="1">
        <v>32844</v>
      </c>
      <c r="G20">
        <v>31</v>
      </c>
      <c r="H20">
        <v>115.9</v>
      </c>
      <c r="I20">
        <v>167</v>
      </c>
      <c r="J20">
        <f t="shared" si="0"/>
        <v>1.67</v>
      </c>
      <c r="K20" s="2">
        <f t="shared" si="1"/>
        <v>41.557603356161934</v>
      </c>
      <c r="L20">
        <v>39</v>
      </c>
      <c r="M20">
        <v>24</v>
      </c>
    </row>
    <row r="21" spans="1:13" x14ac:dyDescent="0.3">
      <c r="A21" t="s">
        <v>35</v>
      </c>
      <c r="B21" t="s">
        <v>9</v>
      </c>
      <c r="C21" t="s">
        <v>1534</v>
      </c>
      <c r="D21" t="s">
        <v>13</v>
      </c>
      <c r="E21" t="s">
        <v>1112</v>
      </c>
      <c r="F21" s="1">
        <v>34592</v>
      </c>
      <c r="G21">
        <v>26</v>
      </c>
      <c r="H21">
        <v>91.9</v>
      </c>
      <c r="I21">
        <v>187</v>
      </c>
      <c r="J21">
        <f t="shared" si="0"/>
        <v>1.87</v>
      </c>
      <c r="K21" s="2">
        <f t="shared" si="1"/>
        <v>26.280419800394633</v>
      </c>
      <c r="L21">
        <v>36</v>
      </c>
      <c r="M21">
        <v>22</v>
      </c>
    </row>
    <row r="22" spans="1:13" x14ac:dyDescent="0.3">
      <c r="A22" t="s">
        <v>36</v>
      </c>
      <c r="B22" t="s">
        <v>9</v>
      </c>
      <c r="C22" t="s">
        <v>1534</v>
      </c>
      <c r="D22" t="s">
        <v>10</v>
      </c>
      <c r="E22" t="s">
        <v>1114</v>
      </c>
      <c r="F22" s="1">
        <v>29628</v>
      </c>
      <c r="G22">
        <v>40</v>
      </c>
      <c r="H22">
        <v>83.5</v>
      </c>
      <c r="I22">
        <v>157</v>
      </c>
      <c r="J22">
        <f t="shared" si="0"/>
        <v>1.57</v>
      </c>
      <c r="K22" s="2">
        <f t="shared" si="1"/>
        <v>33.875613615156801</v>
      </c>
      <c r="L22">
        <v>33</v>
      </c>
      <c r="M22">
        <v>28</v>
      </c>
    </row>
    <row r="23" spans="1:13" x14ac:dyDescent="0.3">
      <c r="A23" t="s">
        <v>37</v>
      </c>
      <c r="B23" t="s">
        <v>9</v>
      </c>
      <c r="C23" t="s">
        <v>1534</v>
      </c>
      <c r="D23" t="s">
        <v>10</v>
      </c>
      <c r="E23" t="s">
        <v>1114</v>
      </c>
      <c r="F23" s="1">
        <v>35108</v>
      </c>
      <c r="G23">
        <v>25</v>
      </c>
      <c r="H23">
        <v>71.900000000000006</v>
      </c>
      <c r="I23">
        <v>152.1</v>
      </c>
      <c r="J23">
        <f t="shared" si="0"/>
        <v>1.5209999999999999</v>
      </c>
      <c r="K23" s="2">
        <f t="shared" si="1"/>
        <v>31.079245159050963</v>
      </c>
      <c r="L23">
        <v>31</v>
      </c>
      <c r="M23">
        <v>19</v>
      </c>
    </row>
    <row r="24" spans="1:13" x14ac:dyDescent="0.3">
      <c r="A24" t="s">
        <v>38</v>
      </c>
      <c r="B24" t="s">
        <v>9</v>
      </c>
      <c r="C24" t="s">
        <v>1534</v>
      </c>
      <c r="D24" t="s">
        <v>10</v>
      </c>
      <c r="E24" t="s">
        <v>1114</v>
      </c>
      <c r="F24" s="1">
        <v>35677</v>
      </c>
      <c r="G24">
        <v>23</v>
      </c>
      <c r="H24">
        <v>80.099999999999994</v>
      </c>
      <c r="I24">
        <v>163</v>
      </c>
      <c r="J24">
        <f t="shared" si="0"/>
        <v>1.63</v>
      </c>
      <c r="K24" s="2">
        <f t="shared" si="1"/>
        <v>30.147916745078852</v>
      </c>
      <c r="L24">
        <v>30</v>
      </c>
      <c r="M24">
        <v>12</v>
      </c>
    </row>
    <row r="25" spans="1:13" x14ac:dyDescent="0.3">
      <c r="A25" t="s">
        <v>39</v>
      </c>
      <c r="B25" t="s">
        <v>9</v>
      </c>
      <c r="C25" t="s">
        <v>1534</v>
      </c>
      <c r="D25" t="s">
        <v>13</v>
      </c>
      <c r="E25" t="s">
        <v>1112</v>
      </c>
      <c r="F25" s="1">
        <v>35031</v>
      </c>
      <c r="G25">
        <v>25</v>
      </c>
      <c r="H25">
        <v>59.4</v>
      </c>
      <c r="I25">
        <v>155.6</v>
      </c>
      <c r="J25">
        <f t="shared" si="0"/>
        <v>1.556</v>
      </c>
      <c r="K25" s="2">
        <f t="shared" si="1"/>
        <v>24.533937787881388</v>
      </c>
      <c r="L25">
        <v>27</v>
      </c>
      <c r="M25">
        <v>11.5</v>
      </c>
    </row>
    <row r="26" spans="1:13" x14ac:dyDescent="0.3">
      <c r="A26" t="s">
        <v>40</v>
      </c>
      <c r="B26" t="s">
        <v>9</v>
      </c>
      <c r="C26" t="s">
        <v>1534</v>
      </c>
      <c r="D26" t="s">
        <v>10</v>
      </c>
      <c r="E26" t="s">
        <v>1114</v>
      </c>
      <c r="F26" s="1">
        <v>34353</v>
      </c>
      <c r="G26">
        <v>27</v>
      </c>
      <c r="H26">
        <v>59.4</v>
      </c>
      <c r="I26">
        <v>156</v>
      </c>
      <c r="J26">
        <f t="shared" si="0"/>
        <v>1.56</v>
      </c>
      <c r="K26" s="2">
        <f t="shared" si="1"/>
        <v>24.408284023668635</v>
      </c>
      <c r="L26">
        <v>28</v>
      </c>
      <c r="M26">
        <v>19</v>
      </c>
    </row>
    <row r="27" spans="1:13" x14ac:dyDescent="0.3">
      <c r="A27" t="s">
        <v>41</v>
      </c>
      <c r="B27" t="s">
        <v>9</v>
      </c>
      <c r="C27" t="s">
        <v>1534</v>
      </c>
      <c r="D27" t="s">
        <v>10</v>
      </c>
      <c r="E27" t="s">
        <v>1114</v>
      </c>
      <c r="F27" s="1">
        <v>34443</v>
      </c>
      <c r="G27">
        <v>29</v>
      </c>
      <c r="H27">
        <v>64.900000000000006</v>
      </c>
      <c r="I27">
        <v>154.1</v>
      </c>
      <c r="J27">
        <f t="shared" si="0"/>
        <v>1.5409999999999999</v>
      </c>
      <c r="K27" s="2">
        <f t="shared" si="1"/>
        <v>27.329986638205305</v>
      </c>
      <c r="L27">
        <v>30.5</v>
      </c>
      <c r="M27">
        <v>15</v>
      </c>
    </row>
    <row r="28" spans="1:13" x14ac:dyDescent="0.3">
      <c r="A28" t="s">
        <v>42</v>
      </c>
      <c r="B28" t="s">
        <v>9</v>
      </c>
      <c r="C28" t="s">
        <v>1534</v>
      </c>
      <c r="D28" t="s">
        <v>13</v>
      </c>
      <c r="E28" t="s">
        <v>1112</v>
      </c>
      <c r="F28" s="1">
        <v>35539</v>
      </c>
      <c r="G28">
        <v>23</v>
      </c>
      <c r="H28">
        <v>41.6</v>
      </c>
      <c r="I28">
        <v>152.19999999999999</v>
      </c>
      <c r="J28">
        <f t="shared" si="0"/>
        <v>1.5219999999999998</v>
      </c>
      <c r="K28" s="2">
        <f t="shared" si="1"/>
        <v>17.958250521048281</v>
      </c>
      <c r="L28">
        <v>23</v>
      </c>
      <c r="M28">
        <v>19</v>
      </c>
    </row>
    <row r="29" spans="1:13" x14ac:dyDescent="0.3">
      <c r="A29" t="s">
        <v>44</v>
      </c>
      <c r="B29" t="s">
        <v>9</v>
      </c>
      <c r="C29" t="s">
        <v>1534</v>
      </c>
      <c r="D29" t="s">
        <v>10</v>
      </c>
      <c r="E29" t="s">
        <v>1114</v>
      </c>
      <c r="F29" s="1">
        <v>33916</v>
      </c>
      <c r="G29">
        <v>28</v>
      </c>
      <c r="H29">
        <v>112</v>
      </c>
      <c r="I29">
        <v>168</v>
      </c>
      <c r="J29">
        <f t="shared" si="0"/>
        <v>1.68</v>
      </c>
      <c r="K29" s="2">
        <f t="shared" si="1"/>
        <v>39.682539682539691</v>
      </c>
      <c r="L29">
        <v>32</v>
      </c>
      <c r="M29">
        <v>16</v>
      </c>
    </row>
    <row r="30" spans="1:13" x14ac:dyDescent="0.3">
      <c r="A30" t="s">
        <v>45</v>
      </c>
      <c r="B30" t="s">
        <v>9</v>
      </c>
      <c r="C30" t="s">
        <v>1534</v>
      </c>
      <c r="D30" t="s">
        <v>10</v>
      </c>
      <c r="E30" t="s">
        <v>1114</v>
      </c>
      <c r="F30" s="1">
        <v>31506</v>
      </c>
      <c r="G30">
        <v>35</v>
      </c>
      <c r="H30">
        <v>66.900000000000006</v>
      </c>
      <c r="I30">
        <v>165</v>
      </c>
      <c r="J30">
        <f t="shared" si="0"/>
        <v>1.65</v>
      </c>
      <c r="K30" s="2">
        <f t="shared" si="1"/>
        <v>24.573002754820941</v>
      </c>
      <c r="L30">
        <v>33</v>
      </c>
      <c r="M30">
        <v>23</v>
      </c>
    </row>
    <row r="31" spans="1:13" x14ac:dyDescent="0.3">
      <c r="A31" t="s">
        <v>46</v>
      </c>
      <c r="B31" t="s">
        <v>9</v>
      </c>
      <c r="C31" t="s">
        <v>1534</v>
      </c>
      <c r="D31" t="s">
        <v>10</v>
      </c>
      <c r="E31" t="s">
        <v>1114</v>
      </c>
      <c r="F31" s="1">
        <v>33963</v>
      </c>
      <c r="G31">
        <v>27</v>
      </c>
      <c r="H31">
        <v>90.2</v>
      </c>
      <c r="I31">
        <v>156</v>
      </c>
      <c r="J31">
        <f t="shared" si="0"/>
        <v>1.56</v>
      </c>
      <c r="K31" s="2">
        <f t="shared" si="1"/>
        <v>37.064431295200521</v>
      </c>
      <c r="L31">
        <v>34</v>
      </c>
    </row>
    <row r="32" spans="1:13" x14ac:dyDescent="0.3">
      <c r="A32" t="s">
        <v>47</v>
      </c>
      <c r="B32" t="s">
        <v>9</v>
      </c>
      <c r="C32" t="s">
        <v>1534</v>
      </c>
      <c r="D32" t="s">
        <v>10</v>
      </c>
      <c r="E32" t="s">
        <v>1114</v>
      </c>
      <c r="F32" s="1">
        <v>35977</v>
      </c>
      <c r="G32">
        <v>23</v>
      </c>
      <c r="H32">
        <v>95.6</v>
      </c>
      <c r="I32">
        <v>168</v>
      </c>
      <c r="J32">
        <f t="shared" si="0"/>
        <v>1.68</v>
      </c>
      <c r="K32" s="2">
        <f t="shared" si="1"/>
        <v>33.871882086167801</v>
      </c>
      <c r="L32">
        <v>29</v>
      </c>
      <c r="M32">
        <v>16.3</v>
      </c>
    </row>
    <row r="33" spans="1:13" x14ac:dyDescent="0.3">
      <c r="A33" t="s">
        <v>48</v>
      </c>
      <c r="B33" t="s">
        <v>9</v>
      </c>
      <c r="C33" t="s">
        <v>1534</v>
      </c>
      <c r="D33" t="s">
        <v>10</v>
      </c>
      <c r="E33" t="s">
        <v>1114</v>
      </c>
      <c r="F33" s="1">
        <v>36192</v>
      </c>
      <c r="G33">
        <v>22</v>
      </c>
      <c r="H33">
        <v>81.400000000000006</v>
      </c>
      <c r="I33">
        <v>160</v>
      </c>
      <c r="J33">
        <f t="shared" si="0"/>
        <v>1.6</v>
      </c>
      <c r="K33" s="2">
        <f t="shared" si="1"/>
        <v>31.796874999999996</v>
      </c>
      <c r="L33">
        <v>33</v>
      </c>
      <c r="M33">
        <v>20</v>
      </c>
    </row>
    <row r="34" spans="1:13" x14ac:dyDescent="0.3">
      <c r="A34" t="s">
        <v>49</v>
      </c>
      <c r="B34" t="s">
        <v>9</v>
      </c>
      <c r="C34" t="s">
        <v>1534</v>
      </c>
      <c r="D34" t="s">
        <v>13</v>
      </c>
      <c r="E34" t="s">
        <v>1112</v>
      </c>
      <c r="F34" s="1">
        <v>32885</v>
      </c>
      <c r="G34">
        <v>31</v>
      </c>
      <c r="H34">
        <v>81.099999999999994</v>
      </c>
      <c r="I34">
        <v>149</v>
      </c>
      <c r="J34">
        <f t="shared" si="0"/>
        <v>1.49</v>
      </c>
      <c r="K34" s="2">
        <f t="shared" si="1"/>
        <v>36.529886041169313</v>
      </c>
      <c r="L34">
        <v>33</v>
      </c>
    </row>
    <row r="35" spans="1:13" x14ac:dyDescent="0.3">
      <c r="A35" t="s">
        <v>50</v>
      </c>
      <c r="B35" t="s">
        <v>9</v>
      </c>
      <c r="C35" t="s">
        <v>1534</v>
      </c>
      <c r="D35" t="s">
        <v>10</v>
      </c>
      <c r="E35" t="s">
        <v>1114</v>
      </c>
      <c r="F35" s="1">
        <v>32704</v>
      </c>
      <c r="G35">
        <v>30</v>
      </c>
      <c r="H35">
        <v>87.1</v>
      </c>
      <c r="I35">
        <v>172</v>
      </c>
      <c r="J35">
        <f t="shared" si="0"/>
        <v>1.72</v>
      </c>
      <c r="K35" s="2">
        <f t="shared" si="1"/>
        <v>29.441590048674961</v>
      </c>
      <c r="L35">
        <v>35</v>
      </c>
      <c r="M35">
        <v>15.5</v>
      </c>
    </row>
    <row r="36" spans="1:13" x14ac:dyDescent="0.3">
      <c r="A36" t="s">
        <v>51</v>
      </c>
      <c r="B36" t="s">
        <v>9</v>
      </c>
      <c r="C36" t="s">
        <v>1534</v>
      </c>
      <c r="D36" t="s">
        <v>10</v>
      </c>
      <c r="E36" t="s">
        <v>1114</v>
      </c>
      <c r="F36" s="1">
        <v>36532</v>
      </c>
      <c r="G36">
        <v>21</v>
      </c>
      <c r="H36">
        <v>85.6</v>
      </c>
      <c r="I36">
        <v>152</v>
      </c>
      <c r="J36">
        <f t="shared" si="0"/>
        <v>1.52</v>
      </c>
      <c r="K36" s="2">
        <f t="shared" si="1"/>
        <v>37.049861495844873</v>
      </c>
      <c r="L36">
        <v>35</v>
      </c>
      <c r="M36">
        <v>26.8</v>
      </c>
    </row>
    <row r="37" spans="1:13" x14ac:dyDescent="0.3">
      <c r="A37" t="s">
        <v>52</v>
      </c>
      <c r="B37" t="s">
        <v>27</v>
      </c>
      <c r="C37" t="s">
        <v>1534</v>
      </c>
      <c r="D37" t="s">
        <v>10</v>
      </c>
      <c r="E37" t="s">
        <v>1114</v>
      </c>
      <c r="F37" s="1">
        <v>32301</v>
      </c>
      <c r="G37">
        <v>33</v>
      </c>
      <c r="H37">
        <v>63.5</v>
      </c>
      <c r="I37">
        <v>153</v>
      </c>
      <c r="J37">
        <f t="shared" si="0"/>
        <v>1.53</v>
      </c>
      <c r="K37" s="2">
        <f t="shared" si="1"/>
        <v>27.126318937160921</v>
      </c>
      <c r="L37">
        <v>31</v>
      </c>
      <c r="M37">
        <v>21</v>
      </c>
    </row>
    <row r="38" spans="1:13" x14ac:dyDescent="0.3">
      <c r="A38" t="s">
        <v>53</v>
      </c>
      <c r="B38" t="s">
        <v>9</v>
      </c>
      <c r="C38" t="s">
        <v>1534</v>
      </c>
      <c r="D38" t="s">
        <v>10</v>
      </c>
      <c r="E38" t="s">
        <v>1114</v>
      </c>
      <c r="F38" s="1">
        <v>34787</v>
      </c>
      <c r="G38">
        <v>26</v>
      </c>
      <c r="H38">
        <v>92.6</v>
      </c>
      <c r="I38">
        <v>165</v>
      </c>
      <c r="J38">
        <f t="shared" si="0"/>
        <v>1.65</v>
      </c>
      <c r="K38" s="2">
        <f t="shared" si="1"/>
        <v>34.012855831037648</v>
      </c>
      <c r="L38">
        <v>36</v>
      </c>
      <c r="M38">
        <v>26</v>
      </c>
    </row>
    <row r="39" spans="1:13" x14ac:dyDescent="0.3">
      <c r="A39" t="s">
        <v>54</v>
      </c>
      <c r="B39" t="s">
        <v>9</v>
      </c>
      <c r="C39" t="s">
        <v>1534</v>
      </c>
      <c r="D39" t="s">
        <v>10</v>
      </c>
      <c r="E39" t="s">
        <v>1114</v>
      </c>
      <c r="F39" s="1">
        <v>34612</v>
      </c>
      <c r="G39">
        <v>27</v>
      </c>
      <c r="H39">
        <v>68.5</v>
      </c>
      <c r="I39">
        <v>159</v>
      </c>
      <c r="J39">
        <f t="shared" si="0"/>
        <v>1.59</v>
      </c>
      <c r="K39" s="2">
        <f t="shared" si="1"/>
        <v>27.095447173766857</v>
      </c>
      <c r="L39">
        <v>28.1</v>
      </c>
      <c r="M39">
        <v>15.4</v>
      </c>
    </row>
    <row r="40" spans="1:13" x14ac:dyDescent="0.3">
      <c r="A40" t="s">
        <v>55</v>
      </c>
      <c r="B40" t="s">
        <v>9</v>
      </c>
      <c r="C40" t="s">
        <v>1534</v>
      </c>
      <c r="D40" t="s">
        <v>10</v>
      </c>
      <c r="E40" t="s">
        <v>1114</v>
      </c>
      <c r="F40" s="1">
        <v>30857</v>
      </c>
      <c r="G40">
        <v>37</v>
      </c>
      <c r="H40">
        <v>97.1</v>
      </c>
      <c r="I40">
        <v>160.5</v>
      </c>
      <c r="J40">
        <f t="shared" si="0"/>
        <v>1.605</v>
      </c>
      <c r="K40" s="2">
        <f t="shared" si="1"/>
        <v>37.693733562368372</v>
      </c>
      <c r="L40">
        <v>34</v>
      </c>
      <c r="M40">
        <v>16.5</v>
      </c>
    </row>
    <row r="41" spans="1:13" x14ac:dyDescent="0.3">
      <c r="A41" t="s">
        <v>56</v>
      </c>
      <c r="B41" t="s">
        <v>9</v>
      </c>
      <c r="C41" t="s">
        <v>1534</v>
      </c>
      <c r="D41" t="s">
        <v>10</v>
      </c>
      <c r="E41" t="s">
        <v>1114</v>
      </c>
      <c r="F41" s="1">
        <v>32288</v>
      </c>
      <c r="G41">
        <v>32</v>
      </c>
      <c r="H41">
        <v>51.8</v>
      </c>
      <c r="I41">
        <v>149</v>
      </c>
      <c r="J41">
        <f t="shared" si="0"/>
        <v>1.49</v>
      </c>
      <c r="K41" s="2">
        <f t="shared" si="1"/>
        <v>23.332282329624793</v>
      </c>
      <c r="L41">
        <v>27.6</v>
      </c>
      <c r="M41">
        <v>14.6</v>
      </c>
    </row>
    <row r="42" spans="1:13" x14ac:dyDescent="0.3">
      <c r="A42" t="s">
        <v>57</v>
      </c>
      <c r="B42" t="s">
        <v>27</v>
      </c>
      <c r="C42" t="s">
        <v>1534</v>
      </c>
      <c r="D42" t="s">
        <v>10</v>
      </c>
      <c r="E42" t="s">
        <v>1114</v>
      </c>
      <c r="F42" s="1">
        <v>29963</v>
      </c>
      <c r="G42">
        <v>39</v>
      </c>
      <c r="H42">
        <v>93.9</v>
      </c>
      <c r="I42">
        <v>150</v>
      </c>
      <c r="J42">
        <f t="shared" si="0"/>
        <v>1.5</v>
      </c>
      <c r="K42" s="2">
        <f t="shared" si="1"/>
        <v>41.733333333333334</v>
      </c>
      <c r="L42">
        <v>37</v>
      </c>
      <c r="M42">
        <v>12</v>
      </c>
    </row>
    <row r="43" spans="1:13" x14ac:dyDescent="0.3">
      <c r="A43" t="s">
        <v>58</v>
      </c>
      <c r="B43" t="s">
        <v>9</v>
      </c>
      <c r="C43" t="s">
        <v>1534</v>
      </c>
      <c r="D43" t="s">
        <v>10</v>
      </c>
      <c r="E43" t="s">
        <v>1114</v>
      </c>
      <c r="F43" s="1">
        <v>30441</v>
      </c>
      <c r="G43">
        <v>37</v>
      </c>
      <c r="H43">
        <v>68.2</v>
      </c>
      <c r="I43">
        <v>153</v>
      </c>
      <c r="J43">
        <f t="shared" si="0"/>
        <v>1.53</v>
      </c>
      <c r="K43" s="2">
        <f t="shared" si="1"/>
        <v>29.134093724635825</v>
      </c>
      <c r="L43">
        <v>31.3</v>
      </c>
      <c r="M43">
        <v>8.1999999999999993</v>
      </c>
    </row>
    <row r="44" spans="1:13" x14ac:dyDescent="0.3">
      <c r="A44" t="s">
        <v>59</v>
      </c>
      <c r="B44" t="s">
        <v>9</v>
      </c>
      <c r="C44" t="s">
        <v>1534</v>
      </c>
      <c r="D44" t="s">
        <v>10</v>
      </c>
      <c r="E44" t="s">
        <v>1114</v>
      </c>
      <c r="F44" s="1">
        <v>35055</v>
      </c>
      <c r="G44">
        <v>26</v>
      </c>
      <c r="H44">
        <v>84.4</v>
      </c>
      <c r="I44">
        <v>163.30000000000001</v>
      </c>
      <c r="J44">
        <f t="shared" si="0"/>
        <v>1.633</v>
      </c>
      <c r="K44" s="2">
        <f t="shared" si="1"/>
        <v>31.649734933469936</v>
      </c>
      <c r="L44">
        <v>31</v>
      </c>
      <c r="M44">
        <v>17</v>
      </c>
    </row>
    <row r="45" spans="1:13" x14ac:dyDescent="0.3">
      <c r="A45" t="s">
        <v>60</v>
      </c>
      <c r="B45" t="s">
        <v>9</v>
      </c>
      <c r="C45" t="s">
        <v>1534</v>
      </c>
      <c r="D45" t="s">
        <v>10</v>
      </c>
      <c r="E45" t="s">
        <v>1114</v>
      </c>
      <c r="F45" s="1">
        <v>33285</v>
      </c>
      <c r="G45">
        <v>30</v>
      </c>
      <c r="H45">
        <v>53.3</v>
      </c>
      <c r="I45">
        <v>168</v>
      </c>
      <c r="J45">
        <f t="shared" si="0"/>
        <v>1.68</v>
      </c>
      <c r="K45" s="2">
        <f t="shared" si="1"/>
        <v>18.884637188208618</v>
      </c>
      <c r="L45">
        <v>25</v>
      </c>
      <c r="M45">
        <v>14</v>
      </c>
    </row>
    <row r="46" spans="1:13" x14ac:dyDescent="0.3">
      <c r="A46" t="s">
        <v>61</v>
      </c>
      <c r="B46" t="s">
        <v>27</v>
      </c>
      <c r="C46" t="s">
        <v>1534</v>
      </c>
      <c r="D46" t="s">
        <v>10</v>
      </c>
      <c r="E46" t="s">
        <v>1114</v>
      </c>
      <c r="F46" s="1">
        <v>33403</v>
      </c>
      <c r="G46">
        <v>29</v>
      </c>
      <c r="H46">
        <v>94</v>
      </c>
      <c r="I46">
        <v>165</v>
      </c>
      <c r="J46">
        <f t="shared" si="0"/>
        <v>1.65</v>
      </c>
      <c r="K46" s="2">
        <f t="shared" si="1"/>
        <v>34.527089072543625</v>
      </c>
      <c r="L46">
        <v>37</v>
      </c>
      <c r="M46">
        <v>19</v>
      </c>
    </row>
    <row r="47" spans="1:13" x14ac:dyDescent="0.3">
      <c r="A47" t="s">
        <v>62</v>
      </c>
      <c r="B47" t="s">
        <v>9</v>
      </c>
      <c r="C47" t="s">
        <v>1534</v>
      </c>
      <c r="D47" t="s">
        <v>10</v>
      </c>
      <c r="E47" t="s">
        <v>1114</v>
      </c>
      <c r="F47" s="1">
        <v>35961</v>
      </c>
      <c r="G47">
        <v>24</v>
      </c>
      <c r="H47">
        <v>53.2</v>
      </c>
      <c r="I47">
        <v>159</v>
      </c>
      <c r="J47">
        <f t="shared" si="0"/>
        <v>1.59</v>
      </c>
      <c r="K47" s="2">
        <f t="shared" si="1"/>
        <v>21.043471381670027</v>
      </c>
      <c r="L47">
        <v>23.6</v>
      </c>
      <c r="M47">
        <v>13.8</v>
      </c>
    </row>
    <row r="48" spans="1:13" x14ac:dyDescent="0.3">
      <c r="A48" t="s">
        <v>63</v>
      </c>
      <c r="B48" t="s">
        <v>27</v>
      </c>
      <c r="C48" t="s">
        <v>1534</v>
      </c>
      <c r="D48" t="s">
        <v>10</v>
      </c>
      <c r="E48" t="s">
        <v>1114</v>
      </c>
      <c r="F48" s="1">
        <v>33636</v>
      </c>
      <c r="G48">
        <v>29</v>
      </c>
      <c r="H48">
        <v>87.5</v>
      </c>
      <c r="I48">
        <v>158.4</v>
      </c>
      <c r="J48">
        <f t="shared" si="0"/>
        <v>1.5840000000000001</v>
      </c>
      <c r="K48" s="2">
        <f t="shared" si="1"/>
        <v>34.873673604734208</v>
      </c>
      <c r="L48">
        <v>33</v>
      </c>
      <c r="M48">
        <v>16</v>
      </c>
    </row>
    <row r="49" spans="1:13" x14ac:dyDescent="0.3">
      <c r="A49" t="s">
        <v>64</v>
      </c>
      <c r="B49" t="s">
        <v>9</v>
      </c>
      <c r="C49" t="s">
        <v>1534</v>
      </c>
      <c r="D49" t="s">
        <v>10</v>
      </c>
      <c r="E49" t="s">
        <v>1114</v>
      </c>
      <c r="F49" s="1">
        <v>32122</v>
      </c>
      <c r="G49">
        <v>33</v>
      </c>
      <c r="H49">
        <v>61.3</v>
      </c>
      <c r="I49">
        <v>151</v>
      </c>
      <c r="J49">
        <f t="shared" si="0"/>
        <v>1.51</v>
      </c>
      <c r="K49" s="2">
        <f t="shared" si="1"/>
        <v>26.884785755010743</v>
      </c>
      <c r="L49">
        <v>27.1</v>
      </c>
      <c r="M49">
        <v>19</v>
      </c>
    </row>
    <row r="50" spans="1:13" x14ac:dyDescent="0.3">
      <c r="A50" t="s">
        <v>65</v>
      </c>
      <c r="B50" t="s">
        <v>9</v>
      </c>
      <c r="C50" t="s">
        <v>1534</v>
      </c>
      <c r="D50" t="s">
        <v>10</v>
      </c>
      <c r="E50" t="s">
        <v>1114</v>
      </c>
      <c r="F50" s="1">
        <v>34005</v>
      </c>
      <c r="G50">
        <v>28</v>
      </c>
      <c r="H50">
        <v>78.599999999999994</v>
      </c>
      <c r="I50">
        <v>157</v>
      </c>
      <c r="J50">
        <f t="shared" si="0"/>
        <v>1.57</v>
      </c>
      <c r="K50" s="2">
        <f t="shared" si="1"/>
        <v>31.887703355105682</v>
      </c>
      <c r="L50">
        <v>29.4</v>
      </c>
      <c r="M50">
        <v>13.8</v>
      </c>
    </row>
    <row r="51" spans="1:13" x14ac:dyDescent="0.3">
      <c r="A51" t="s">
        <v>66</v>
      </c>
      <c r="B51" t="s">
        <v>27</v>
      </c>
      <c r="C51" t="s">
        <v>1534</v>
      </c>
      <c r="D51" t="s">
        <v>10</v>
      </c>
      <c r="E51" t="s">
        <v>1114</v>
      </c>
      <c r="F51" s="1">
        <v>31803</v>
      </c>
      <c r="G51">
        <v>34</v>
      </c>
      <c r="H51">
        <v>59.3</v>
      </c>
      <c r="I51">
        <v>163</v>
      </c>
      <c r="J51">
        <f t="shared" si="0"/>
        <v>1.63</v>
      </c>
      <c r="K51" s="2">
        <f t="shared" si="1"/>
        <v>22.319244231999701</v>
      </c>
      <c r="L51">
        <v>27.1</v>
      </c>
      <c r="M51">
        <v>14.1</v>
      </c>
    </row>
    <row r="52" spans="1:13" x14ac:dyDescent="0.3">
      <c r="A52" t="s">
        <v>67</v>
      </c>
      <c r="B52" t="s">
        <v>9</v>
      </c>
      <c r="C52" t="s">
        <v>1534</v>
      </c>
      <c r="D52" t="s">
        <v>10</v>
      </c>
      <c r="E52" t="s">
        <v>1114</v>
      </c>
      <c r="F52" s="1">
        <v>34912</v>
      </c>
      <c r="G52">
        <v>26</v>
      </c>
      <c r="H52">
        <v>62.4</v>
      </c>
      <c r="I52">
        <v>166</v>
      </c>
      <c r="J52">
        <f t="shared" si="0"/>
        <v>1.66</v>
      </c>
      <c r="K52" s="2">
        <f t="shared" si="1"/>
        <v>22.644796051676586</v>
      </c>
      <c r="L52">
        <v>28</v>
      </c>
      <c r="M52">
        <v>14</v>
      </c>
    </row>
    <row r="53" spans="1:13" x14ac:dyDescent="0.3">
      <c r="A53" t="s">
        <v>68</v>
      </c>
      <c r="B53" t="s">
        <v>9</v>
      </c>
      <c r="C53" t="s">
        <v>1534</v>
      </c>
      <c r="D53" t="s">
        <v>13</v>
      </c>
      <c r="E53" t="s">
        <v>1112</v>
      </c>
      <c r="F53" s="1">
        <v>33805</v>
      </c>
      <c r="G53">
        <v>28</v>
      </c>
      <c r="H53">
        <v>91.4</v>
      </c>
      <c r="I53">
        <v>166.5</v>
      </c>
      <c r="J53">
        <f t="shared" si="0"/>
        <v>1.665</v>
      </c>
      <c r="K53" s="2">
        <f t="shared" si="1"/>
        <v>32.96990684378072</v>
      </c>
      <c r="L53">
        <v>35.799999999999997</v>
      </c>
      <c r="M53">
        <v>19.8</v>
      </c>
    </row>
    <row r="54" spans="1:13" x14ac:dyDescent="0.3">
      <c r="A54" t="s">
        <v>69</v>
      </c>
      <c r="B54" t="s">
        <v>9</v>
      </c>
      <c r="C54" t="s">
        <v>1534</v>
      </c>
      <c r="D54" t="s">
        <v>10</v>
      </c>
      <c r="E54" t="s">
        <v>1114</v>
      </c>
      <c r="F54" s="1">
        <v>31250</v>
      </c>
      <c r="G54">
        <v>35</v>
      </c>
      <c r="H54">
        <v>66.099999999999994</v>
      </c>
      <c r="I54">
        <v>168.5</v>
      </c>
      <c r="J54">
        <f t="shared" si="0"/>
        <v>1.6850000000000001</v>
      </c>
      <c r="K54" s="2">
        <f t="shared" si="1"/>
        <v>23.281000977379385</v>
      </c>
      <c r="L54">
        <v>27</v>
      </c>
      <c r="M54">
        <v>17</v>
      </c>
    </row>
    <row r="55" spans="1:13" x14ac:dyDescent="0.3">
      <c r="A55" t="s">
        <v>70</v>
      </c>
      <c r="B55" t="s">
        <v>9</v>
      </c>
      <c r="C55" t="s">
        <v>1534</v>
      </c>
      <c r="D55" t="s">
        <v>10</v>
      </c>
      <c r="E55" t="s">
        <v>1114</v>
      </c>
      <c r="F55" s="1">
        <v>31928</v>
      </c>
      <c r="G55">
        <v>33</v>
      </c>
      <c r="H55">
        <v>82.8</v>
      </c>
      <c r="I55">
        <v>168</v>
      </c>
      <c r="J55">
        <f t="shared" si="0"/>
        <v>1.68</v>
      </c>
      <c r="K55" s="2">
        <f t="shared" si="1"/>
        <v>29.336734693877556</v>
      </c>
      <c r="L55">
        <v>35</v>
      </c>
      <c r="M55">
        <v>28</v>
      </c>
    </row>
    <row r="56" spans="1:13" x14ac:dyDescent="0.3">
      <c r="A56" t="s">
        <v>71</v>
      </c>
      <c r="B56" t="s">
        <v>9</v>
      </c>
      <c r="C56" t="s">
        <v>1534</v>
      </c>
      <c r="D56" t="s">
        <v>10</v>
      </c>
      <c r="E56" t="s">
        <v>1114</v>
      </c>
      <c r="F56" s="1">
        <v>35841</v>
      </c>
      <c r="G56">
        <v>23</v>
      </c>
      <c r="H56">
        <v>63.8</v>
      </c>
      <c r="I56">
        <v>150</v>
      </c>
      <c r="J56">
        <f t="shared" si="0"/>
        <v>1.5</v>
      </c>
      <c r="K56" s="2">
        <f t="shared" si="1"/>
        <v>28.355555555555554</v>
      </c>
      <c r="L56">
        <v>32</v>
      </c>
    </row>
    <row r="57" spans="1:13" x14ac:dyDescent="0.3">
      <c r="A57" t="s">
        <v>72</v>
      </c>
      <c r="B57" t="s">
        <v>9</v>
      </c>
      <c r="C57" t="s">
        <v>1534</v>
      </c>
      <c r="D57" t="s">
        <v>10</v>
      </c>
      <c r="E57" t="s">
        <v>1114</v>
      </c>
      <c r="F57" s="1">
        <v>36817</v>
      </c>
      <c r="G57">
        <v>20</v>
      </c>
      <c r="H57">
        <v>44.2</v>
      </c>
      <c r="I57">
        <v>165</v>
      </c>
      <c r="J57">
        <f t="shared" si="0"/>
        <v>1.65</v>
      </c>
      <c r="K57" s="2">
        <f t="shared" si="1"/>
        <v>16.235078053259873</v>
      </c>
      <c r="L57">
        <v>21</v>
      </c>
      <c r="M57">
        <v>17</v>
      </c>
    </row>
    <row r="58" spans="1:13" x14ac:dyDescent="0.3">
      <c r="A58" t="s">
        <v>73</v>
      </c>
      <c r="B58" t="s">
        <v>9</v>
      </c>
      <c r="C58" t="s">
        <v>1534</v>
      </c>
      <c r="D58" t="s">
        <v>10</v>
      </c>
      <c r="E58" t="s">
        <v>1114</v>
      </c>
      <c r="F58" s="1">
        <v>33287</v>
      </c>
      <c r="G58">
        <v>30</v>
      </c>
      <c r="H58">
        <v>110.4</v>
      </c>
      <c r="I58">
        <v>160</v>
      </c>
      <c r="J58">
        <f t="shared" si="0"/>
        <v>1.6</v>
      </c>
      <c r="K58" s="2">
        <f t="shared" si="1"/>
        <v>43.124999999999993</v>
      </c>
      <c r="L58">
        <v>46</v>
      </c>
      <c r="M58">
        <v>31.6</v>
      </c>
    </row>
    <row r="59" spans="1:13" x14ac:dyDescent="0.3">
      <c r="A59" t="s">
        <v>74</v>
      </c>
      <c r="B59" t="s">
        <v>16</v>
      </c>
      <c r="C59" t="s">
        <v>1538</v>
      </c>
      <c r="D59" t="s">
        <v>10</v>
      </c>
      <c r="E59" t="s">
        <v>1115</v>
      </c>
      <c r="F59" s="1">
        <v>34283</v>
      </c>
      <c r="G59">
        <v>27</v>
      </c>
      <c r="H59">
        <v>59.7</v>
      </c>
      <c r="I59">
        <v>145.69999999999999</v>
      </c>
      <c r="J59">
        <f t="shared" si="0"/>
        <v>1.4569999999999999</v>
      </c>
      <c r="K59" s="2">
        <f t="shared" si="1"/>
        <v>28.122584319468796</v>
      </c>
      <c r="L59">
        <v>32.200000000000003</v>
      </c>
      <c r="M59">
        <v>19</v>
      </c>
    </row>
    <row r="60" spans="1:13" x14ac:dyDescent="0.3">
      <c r="A60" t="s">
        <v>75</v>
      </c>
      <c r="B60" t="s">
        <v>9</v>
      </c>
      <c r="C60" t="s">
        <v>1534</v>
      </c>
      <c r="D60" t="s">
        <v>10</v>
      </c>
      <c r="E60" t="s">
        <v>1114</v>
      </c>
      <c r="F60" s="1">
        <v>33341</v>
      </c>
      <c r="G60">
        <v>30</v>
      </c>
      <c r="H60">
        <v>86.6</v>
      </c>
      <c r="I60">
        <v>151.19999999999999</v>
      </c>
      <c r="J60">
        <f t="shared" si="0"/>
        <v>1.5119999999999998</v>
      </c>
      <c r="K60" s="2">
        <f t="shared" si="1"/>
        <v>37.880378488844109</v>
      </c>
      <c r="L60">
        <v>36</v>
      </c>
      <c r="M60">
        <v>23</v>
      </c>
    </row>
    <row r="61" spans="1:13" x14ac:dyDescent="0.3">
      <c r="A61" t="s">
        <v>77</v>
      </c>
      <c r="B61" t="s">
        <v>9</v>
      </c>
      <c r="C61" t="s">
        <v>1534</v>
      </c>
      <c r="D61" t="s">
        <v>10</v>
      </c>
      <c r="E61" t="s">
        <v>1114</v>
      </c>
      <c r="F61" s="1">
        <v>34119</v>
      </c>
      <c r="G61">
        <v>28</v>
      </c>
      <c r="H61">
        <v>63.5</v>
      </c>
      <c r="I61">
        <v>158</v>
      </c>
      <c r="J61">
        <f t="shared" si="0"/>
        <v>1.58</v>
      </c>
      <c r="K61" s="2">
        <f t="shared" si="1"/>
        <v>25.436628745393364</v>
      </c>
      <c r="L61">
        <v>28.6</v>
      </c>
      <c r="M61">
        <v>16</v>
      </c>
    </row>
    <row r="62" spans="1:13" x14ac:dyDescent="0.3">
      <c r="A62" t="s">
        <v>78</v>
      </c>
      <c r="B62" t="s">
        <v>9</v>
      </c>
      <c r="C62" t="s">
        <v>1534</v>
      </c>
      <c r="D62" t="s">
        <v>10</v>
      </c>
      <c r="E62" t="s">
        <v>1114</v>
      </c>
      <c r="F62" s="1">
        <v>32491</v>
      </c>
      <c r="G62">
        <v>34</v>
      </c>
      <c r="H62">
        <v>108</v>
      </c>
      <c r="I62">
        <v>157.19999999999999</v>
      </c>
      <c r="J62">
        <f t="shared" si="0"/>
        <v>1.5719999999999998</v>
      </c>
      <c r="K62" s="2">
        <f t="shared" si="1"/>
        <v>43.703746867898147</v>
      </c>
      <c r="L62">
        <v>42</v>
      </c>
      <c r="M62">
        <v>30</v>
      </c>
    </row>
    <row r="63" spans="1:13" x14ac:dyDescent="0.3">
      <c r="A63" t="s">
        <v>79</v>
      </c>
      <c r="B63" t="s">
        <v>9</v>
      </c>
      <c r="C63" t="s">
        <v>1534</v>
      </c>
      <c r="D63" t="s">
        <v>10</v>
      </c>
      <c r="E63" t="s">
        <v>1114</v>
      </c>
      <c r="F63" s="1">
        <v>31221</v>
      </c>
      <c r="G63">
        <v>35</v>
      </c>
      <c r="H63">
        <v>109</v>
      </c>
      <c r="I63">
        <v>159</v>
      </c>
      <c r="J63">
        <f t="shared" si="0"/>
        <v>1.59</v>
      </c>
      <c r="K63" s="2">
        <f t="shared" si="1"/>
        <v>43.115383094023173</v>
      </c>
      <c r="L63">
        <v>43</v>
      </c>
      <c r="M63">
        <v>27</v>
      </c>
    </row>
    <row r="64" spans="1:13" x14ac:dyDescent="0.3">
      <c r="A64" t="s">
        <v>80</v>
      </c>
      <c r="B64" t="s">
        <v>27</v>
      </c>
      <c r="C64" t="s">
        <v>1534</v>
      </c>
      <c r="D64" t="s">
        <v>10</v>
      </c>
      <c r="E64" t="s">
        <v>1114</v>
      </c>
      <c r="F64" s="1">
        <v>33050</v>
      </c>
      <c r="G64">
        <v>30</v>
      </c>
      <c r="H64">
        <v>79.3</v>
      </c>
      <c r="I64">
        <v>170</v>
      </c>
      <c r="J64">
        <f t="shared" ref="J64:J122" si="2">I64/100</f>
        <v>1.7</v>
      </c>
      <c r="K64" s="2">
        <f t="shared" ref="K64:K122" si="3">H64/(J64)^2</f>
        <v>27.439446366782008</v>
      </c>
      <c r="L64">
        <v>32.5</v>
      </c>
      <c r="M64">
        <v>23</v>
      </c>
    </row>
    <row r="65" spans="1:13" x14ac:dyDescent="0.3">
      <c r="A65" t="s">
        <v>81</v>
      </c>
      <c r="B65" t="s">
        <v>9</v>
      </c>
      <c r="C65" t="s">
        <v>1534</v>
      </c>
      <c r="D65" t="s">
        <v>10</v>
      </c>
      <c r="E65" t="s">
        <v>1114</v>
      </c>
      <c r="F65" s="1">
        <v>32175</v>
      </c>
      <c r="G65">
        <v>33</v>
      </c>
      <c r="H65">
        <v>61.1</v>
      </c>
      <c r="I65">
        <v>156</v>
      </c>
      <c r="J65">
        <f t="shared" si="2"/>
        <v>1.56</v>
      </c>
      <c r="K65" s="2">
        <f t="shared" si="3"/>
        <v>25.106837606837605</v>
      </c>
      <c r="L65">
        <v>28.4</v>
      </c>
      <c r="M65">
        <v>21</v>
      </c>
    </row>
    <row r="66" spans="1:13" x14ac:dyDescent="0.3">
      <c r="A66" t="s">
        <v>82</v>
      </c>
      <c r="B66" t="s">
        <v>27</v>
      </c>
      <c r="C66" t="s">
        <v>1534</v>
      </c>
      <c r="D66" t="s">
        <v>10</v>
      </c>
      <c r="E66" t="s">
        <v>1114</v>
      </c>
      <c r="F66" s="1">
        <v>34252</v>
      </c>
      <c r="G66">
        <v>27</v>
      </c>
      <c r="H66">
        <v>70.3</v>
      </c>
      <c r="I66">
        <v>178</v>
      </c>
      <c r="J66">
        <f t="shared" si="2"/>
        <v>1.78</v>
      </c>
      <c r="K66" s="2">
        <f t="shared" si="3"/>
        <v>22.187855068804442</v>
      </c>
      <c r="L66">
        <v>31</v>
      </c>
      <c r="M66">
        <v>23</v>
      </c>
    </row>
    <row r="67" spans="1:13" x14ac:dyDescent="0.3">
      <c r="A67" t="s">
        <v>83</v>
      </c>
      <c r="B67" t="s">
        <v>9</v>
      </c>
      <c r="C67" t="s">
        <v>1534</v>
      </c>
      <c r="D67" t="s">
        <v>10</v>
      </c>
      <c r="E67" t="s">
        <v>1114</v>
      </c>
      <c r="F67" s="1">
        <v>34814</v>
      </c>
      <c r="G67">
        <v>25</v>
      </c>
      <c r="H67">
        <v>56.9</v>
      </c>
      <c r="I67">
        <v>160</v>
      </c>
      <c r="J67">
        <f t="shared" si="2"/>
        <v>1.6</v>
      </c>
      <c r="K67" s="2">
        <f t="shared" si="3"/>
        <v>22.226562499999996</v>
      </c>
      <c r="L67">
        <v>25.6</v>
      </c>
      <c r="M67">
        <v>14.8</v>
      </c>
    </row>
    <row r="68" spans="1:13" x14ac:dyDescent="0.3">
      <c r="A68" t="s">
        <v>84</v>
      </c>
      <c r="B68" t="s">
        <v>9</v>
      </c>
      <c r="C68" t="s">
        <v>1534</v>
      </c>
      <c r="D68" t="s">
        <v>10</v>
      </c>
      <c r="E68" t="s">
        <v>1114</v>
      </c>
      <c r="F68" s="1">
        <v>35793</v>
      </c>
      <c r="G68">
        <v>24</v>
      </c>
      <c r="H68">
        <v>55.9</v>
      </c>
      <c r="I68">
        <v>155</v>
      </c>
      <c r="J68">
        <f t="shared" si="2"/>
        <v>1.55</v>
      </c>
      <c r="K68" s="2">
        <f t="shared" si="3"/>
        <v>23.267429760665969</v>
      </c>
      <c r="L68">
        <v>27.3</v>
      </c>
      <c r="M68">
        <v>15</v>
      </c>
    </row>
    <row r="69" spans="1:13" x14ac:dyDescent="0.3">
      <c r="A69" t="s">
        <v>85</v>
      </c>
      <c r="B69" t="s">
        <v>9</v>
      </c>
      <c r="C69" t="s">
        <v>1534</v>
      </c>
      <c r="D69" t="s">
        <v>10</v>
      </c>
      <c r="E69" t="s">
        <v>1114</v>
      </c>
      <c r="F69" s="1">
        <v>35043</v>
      </c>
      <c r="G69">
        <v>25</v>
      </c>
      <c r="H69">
        <v>60.85</v>
      </c>
      <c r="I69">
        <v>158</v>
      </c>
      <c r="J69">
        <f t="shared" si="2"/>
        <v>1.58</v>
      </c>
      <c r="K69" s="2">
        <f t="shared" si="3"/>
        <v>24.375100144207657</v>
      </c>
      <c r="L69">
        <v>31</v>
      </c>
      <c r="M69">
        <v>17</v>
      </c>
    </row>
    <row r="70" spans="1:13" x14ac:dyDescent="0.3">
      <c r="A70" t="s">
        <v>86</v>
      </c>
      <c r="B70" t="s">
        <v>9</v>
      </c>
      <c r="C70" t="s">
        <v>1534</v>
      </c>
      <c r="D70" t="s">
        <v>10</v>
      </c>
      <c r="E70" t="s">
        <v>1114</v>
      </c>
      <c r="F70" s="1">
        <v>29357</v>
      </c>
      <c r="G70">
        <v>41</v>
      </c>
      <c r="H70">
        <v>50.3</v>
      </c>
      <c r="I70">
        <v>158.19999999999999</v>
      </c>
      <c r="J70">
        <f t="shared" si="2"/>
        <v>1.5819999999999999</v>
      </c>
      <c r="K70" s="2">
        <f t="shared" si="3"/>
        <v>20.0981011090316</v>
      </c>
      <c r="L70">
        <v>22.5</v>
      </c>
      <c r="M70">
        <v>13.2</v>
      </c>
    </row>
    <row r="71" spans="1:13" x14ac:dyDescent="0.3">
      <c r="A71" t="s">
        <v>87</v>
      </c>
      <c r="B71" t="s">
        <v>9</v>
      </c>
      <c r="C71" t="s">
        <v>1534</v>
      </c>
      <c r="D71" t="s">
        <v>10</v>
      </c>
      <c r="E71" t="s">
        <v>1114</v>
      </c>
      <c r="F71" s="1">
        <v>34338</v>
      </c>
      <c r="G71">
        <v>27</v>
      </c>
      <c r="H71">
        <v>52.7</v>
      </c>
      <c r="I71">
        <v>156.5</v>
      </c>
      <c r="J71">
        <f t="shared" si="2"/>
        <v>1.5649999999999999</v>
      </c>
      <c r="K71" s="2">
        <f t="shared" si="3"/>
        <v>21.51701048290786</v>
      </c>
      <c r="L71">
        <v>24</v>
      </c>
      <c r="M71">
        <v>14</v>
      </c>
    </row>
    <row r="72" spans="1:13" x14ac:dyDescent="0.3">
      <c r="A72" t="s">
        <v>88</v>
      </c>
      <c r="B72" t="s">
        <v>9</v>
      </c>
      <c r="C72" t="s">
        <v>1534</v>
      </c>
      <c r="D72" t="s">
        <v>10</v>
      </c>
      <c r="E72" t="s">
        <v>1114</v>
      </c>
      <c r="F72" s="1">
        <v>30882</v>
      </c>
      <c r="G72">
        <v>37</v>
      </c>
      <c r="H72">
        <v>67.099999999999994</v>
      </c>
      <c r="I72">
        <v>171</v>
      </c>
      <c r="J72">
        <f t="shared" si="2"/>
        <v>1.71</v>
      </c>
      <c r="K72" s="2">
        <f t="shared" si="3"/>
        <v>22.947231626825349</v>
      </c>
      <c r="L72">
        <v>26.8</v>
      </c>
      <c r="M72">
        <v>18</v>
      </c>
    </row>
    <row r="73" spans="1:13" x14ac:dyDescent="0.3">
      <c r="A73" t="s">
        <v>89</v>
      </c>
      <c r="B73" t="s">
        <v>9</v>
      </c>
      <c r="C73" t="s">
        <v>1534</v>
      </c>
      <c r="D73" t="s">
        <v>10</v>
      </c>
      <c r="E73" t="s">
        <v>1114</v>
      </c>
      <c r="F73" s="1">
        <v>34042</v>
      </c>
      <c r="G73">
        <v>28</v>
      </c>
      <c r="H73">
        <v>56</v>
      </c>
      <c r="I73">
        <v>159</v>
      </c>
      <c r="J73">
        <f t="shared" si="2"/>
        <v>1.59</v>
      </c>
      <c r="K73" s="2">
        <f t="shared" si="3"/>
        <v>22.151022507021082</v>
      </c>
      <c r="L73">
        <v>28.4</v>
      </c>
      <c r="M73">
        <v>16</v>
      </c>
    </row>
    <row r="74" spans="1:13" x14ac:dyDescent="0.3">
      <c r="A74" t="s">
        <v>90</v>
      </c>
      <c r="B74" t="s">
        <v>9</v>
      </c>
      <c r="C74" t="s">
        <v>1534</v>
      </c>
      <c r="D74" t="s">
        <v>10</v>
      </c>
      <c r="E74" t="s">
        <v>1114</v>
      </c>
      <c r="F74" s="1">
        <v>32577</v>
      </c>
      <c r="G74">
        <v>32</v>
      </c>
      <c r="H74">
        <v>89.7</v>
      </c>
      <c r="I74">
        <v>150</v>
      </c>
      <c r="J74">
        <f t="shared" si="2"/>
        <v>1.5</v>
      </c>
      <c r="K74" s="2">
        <f t="shared" si="3"/>
        <v>39.866666666666667</v>
      </c>
      <c r="L74">
        <v>36.5</v>
      </c>
      <c r="M74">
        <v>22</v>
      </c>
    </row>
    <row r="75" spans="1:13" x14ac:dyDescent="0.3">
      <c r="A75" t="s">
        <v>91</v>
      </c>
      <c r="B75" t="s">
        <v>9</v>
      </c>
      <c r="C75" t="s">
        <v>1534</v>
      </c>
      <c r="D75" t="s">
        <v>10</v>
      </c>
      <c r="E75" t="s">
        <v>1114</v>
      </c>
      <c r="F75" s="1">
        <v>29362</v>
      </c>
      <c r="G75">
        <v>41</v>
      </c>
      <c r="H75">
        <v>100.3</v>
      </c>
      <c r="I75">
        <v>164.4</v>
      </c>
      <c r="J75">
        <f t="shared" si="2"/>
        <v>1.6440000000000001</v>
      </c>
      <c r="K75" s="2">
        <f t="shared" si="3"/>
        <v>37.110542798112725</v>
      </c>
      <c r="L75">
        <v>36.200000000000003</v>
      </c>
      <c r="M75">
        <v>28</v>
      </c>
    </row>
    <row r="76" spans="1:13" x14ac:dyDescent="0.3">
      <c r="A76" t="s">
        <v>92</v>
      </c>
      <c r="B76" t="s">
        <v>16</v>
      </c>
      <c r="C76" t="s">
        <v>1538</v>
      </c>
      <c r="D76" t="s">
        <v>13</v>
      </c>
      <c r="E76" t="s">
        <v>1113</v>
      </c>
      <c r="F76" s="1">
        <v>31145</v>
      </c>
      <c r="G76">
        <v>36</v>
      </c>
      <c r="H76">
        <v>103.4</v>
      </c>
      <c r="I76">
        <v>170</v>
      </c>
      <c r="J76">
        <f t="shared" si="2"/>
        <v>1.7</v>
      </c>
      <c r="K76" s="2">
        <f t="shared" si="3"/>
        <v>35.778546712802772</v>
      </c>
      <c r="L76">
        <v>32</v>
      </c>
      <c r="M76">
        <v>23</v>
      </c>
    </row>
    <row r="77" spans="1:13" x14ac:dyDescent="0.3">
      <c r="A77" t="s">
        <v>93</v>
      </c>
      <c r="B77" t="s">
        <v>9</v>
      </c>
      <c r="C77" t="s">
        <v>1534</v>
      </c>
      <c r="D77" t="s">
        <v>10</v>
      </c>
      <c r="E77" t="s">
        <v>1114</v>
      </c>
      <c r="F77" s="1">
        <v>33009</v>
      </c>
      <c r="G77">
        <v>31</v>
      </c>
      <c r="H77">
        <v>98.4</v>
      </c>
      <c r="I77">
        <v>161</v>
      </c>
      <c r="J77">
        <f t="shared" si="2"/>
        <v>1.61</v>
      </c>
      <c r="K77" s="2">
        <f t="shared" si="3"/>
        <v>37.961498398981519</v>
      </c>
      <c r="L77">
        <v>34</v>
      </c>
      <c r="M77">
        <v>27</v>
      </c>
    </row>
    <row r="78" spans="1:13" x14ac:dyDescent="0.3">
      <c r="A78" t="s">
        <v>94</v>
      </c>
      <c r="B78" t="s">
        <v>9</v>
      </c>
      <c r="C78" t="s">
        <v>1534</v>
      </c>
      <c r="D78" t="s">
        <v>13</v>
      </c>
      <c r="E78" t="s">
        <v>1112</v>
      </c>
      <c r="F78" s="1">
        <v>32702</v>
      </c>
      <c r="G78">
        <v>32</v>
      </c>
      <c r="H78">
        <v>48.3</v>
      </c>
      <c r="I78">
        <v>152</v>
      </c>
      <c r="J78">
        <f t="shared" si="2"/>
        <v>1.52</v>
      </c>
      <c r="K78" s="2">
        <f t="shared" si="3"/>
        <v>20.905470914127424</v>
      </c>
      <c r="L78">
        <v>24</v>
      </c>
      <c r="M78">
        <v>11</v>
      </c>
    </row>
    <row r="79" spans="1:13" x14ac:dyDescent="0.3">
      <c r="A79" t="s">
        <v>95</v>
      </c>
      <c r="B79" t="s">
        <v>9</v>
      </c>
      <c r="C79" t="s">
        <v>1534</v>
      </c>
      <c r="D79" t="s">
        <v>13</v>
      </c>
      <c r="E79" t="s">
        <v>1112</v>
      </c>
      <c r="F79" s="1">
        <v>34081</v>
      </c>
      <c r="G79">
        <v>28</v>
      </c>
      <c r="H79">
        <v>52.1</v>
      </c>
      <c r="I79">
        <v>154</v>
      </c>
      <c r="J79">
        <f t="shared" si="2"/>
        <v>1.54</v>
      </c>
      <c r="K79" s="2">
        <f t="shared" si="3"/>
        <v>21.96829144881093</v>
      </c>
      <c r="L79">
        <v>28</v>
      </c>
      <c r="M79">
        <v>17</v>
      </c>
    </row>
    <row r="80" spans="1:13" x14ac:dyDescent="0.3">
      <c r="A80" t="s">
        <v>97</v>
      </c>
      <c r="B80" t="s">
        <v>9</v>
      </c>
      <c r="C80" t="s">
        <v>1534</v>
      </c>
      <c r="D80" t="s">
        <v>10</v>
      </c>
      <c r="E80" t="s">
        <v>1114</v>
      </c>
      <c r="F80" s="1">
        <v>32402</v>
      </c>
      <c r="G80">
        <v>32</v>
      </c>
      <c r="H80">
        <v>67.2</v>
      </c>
      <c r="I80">
        <v>156.5</v>
      </c>
      <c r="J80">
        <f t="shared" si="2"/>
        <v>1.5649999999999999</v>
      </c>
      <c r="K80" s="2">
        <f t="shared" si="3"/>
        <v>27.437250558850252</v>
      </c>
      <c r="L80">
        <v>30</v>
      </c>
      <c r="M80">
        <v>15</v>
      </c>
    </row>
    <row r="81" spans="1:13" x14ac:dyDescent="0.3">
      <c r="A81" t="s">
        <v>98</v>
      </c>
      <c r="B81" t="s">
        <v>9</v>
      </c>
      <c r="C81" t="s">
        <v>1534</v>
      </c>
      <c r="D81" t="s">
        <v>10</v>
      </c>
      <c r="E81" t="s">
        <v>1114</v>
      </c>
      <c r="F81" s="1">
        <v>34496</v>
      </c>
      <c r="G81">
        <v>26</v>
      </c>
      <c r="H81">
        <v>85.3</v>
      </c>
      <c r="I81">
        <v>167</v>
      </c>
      <c r="J81">
        <f t="shared" si="2"/>
        <v>1.67</v>
      </c>
      <c r="K81" s="2">
        <f t="shared" si="3"/>
        <v>30.585535515794756</v>
      </c>
      <c r="L81">
        <v>33.5</v>
      </c>
      <c r="M81">
        <v>21</v>
      </c>
    </row>
    <row r="82" spans="1:13" x14ac:dyDescent="0.3">
      <c r="A82" t="s">
        <v>99</v>
      </c>
      <c r="B82" t="s">
        <v>9</v>
      </c>
      <c r="C82" t="s">
        <v>1534</v>
      </c>
      <c r="D82" t="s">
        <v>10</v>
      </c>
      <c r="E82" t="s">
        <v>1114</v>
      </c>
      <c r="F82" s="1">
        <v>31208</v>
      </c>
      <c r="G82">
        <v>35</v>
      </c>
      <c r="H82">
        <v>73.8</v>
      </c>
      <c r="I82">
        <v>157.5</v>
      </c>
      <c r="J82">
        <f t="shared" si="2"/>
        <v>1.575</v>
      </c>
      <c r="K82" s="2">
        <f t="shared" si="3"/>
        <v>29.750566893424036</v>
      </c>
      <c r="L82">
        <v>32</v>
      </c>
      <c r="M82">
        <v>16</v>
      </c>
    </row>
    <row r="83" spans="1:13" x14ac:dyDescent="0.3">
      <c r="A83" t="s">
        <v>100</v>
      </c>
      <c r="B83" t="s">
        <v>9</v>
      </c>
      <c r="C83" t="s">
        <v>1534</v>
      </c>
      <c r="D83" t="s">
        <v>10</v>
      </c>
      <c r="E83" t="s">
        <v>1114</v>
      </c>
      <c r="F83" s="1">
        <v>34258</v>
      </c>
      <c r="G83">
        <v>28</v>
      </c>
      <c r="H83">
        <v>45.9</v>
      </c>
      <c r="I83">
        <v>150.19999999999999</v>
      </c>
      <c r="J83">
        <f t="shared" si="2"/>
        <v>1.5019999999999998</v>
      </c>
      <c r="K83" s="2">
        <f t="shared" si="3"/>
        <v>20.345708606899638</v>
      </c>
      <c r="L83">
        <v>27</v>
      </c>
      <c r="M83">
        <v>16</v>
      </c>
    </row>
    <row r="84" spans="1:13" x14ac:dyDescent="0.3">
      <c r="A84" t="s">
        <v>101</v>
      </c>
      <c r="B84" t="s">
        <v>9</v>
      </c>
      <c r="C84" t="s">
        <v>1534</v>
      </c>
      <c r="D84" t="s">
        <v>10</v>
      </c>
      <c r="E84" t="s">
        <v>1114</v>
      </c>
      <c r="F84" s="1">
        <v>35532</v>
      </c>
      <c r="G84">
        <v>24</v>
      </c>
      <c r="H84">
        <v>50.75</v>
      </c>
      <c r="I84">
        <v>163</v>
      </c>
      <c r="J84">
        <f t="shared" si="2"/>
        <v>1.63</v>
      </c>
      <c r="K84" s="2">
        <f t="shared" si="3"/>
        <v>19.101208174940723</v>
      </c>
      <c r="L84">
        <v>28</v>
      </c>
      <c r="M84">
        <v>19</v>
      </c>
    </row>
    <row r="85" spans="1:13" x14ac:dyDescent="0.3">
      <c r="A85" t="s">
        <v>102</v>
      </c>
      <c r="B85" t="s">
        <v>9</v>
      </c>
      <c r="C85" t="s">
        <v>1534</v>
      </c>
      <c r="D85" t="s">
        <v>10</v>
      </c>
      <c r="E85" t="s">
        <v>1114</v>
      </c>
      <c r="F85" s="1">
        <v>31165</v>
      </c>
      <c r="G85">
        <v>36</v>
      </c>
      <c r="H85">
        <v>81.599999999999994</v>
      </c>
      <c r="I85">
        <v>151.19999999999999</v>
      </c>
      <c r="J85">
        <f t="shared" si="2"/>
        <v>1.5119999999999998</v>
      </c>
      <c r="K85" s="2">
        <f t="shared" si="3"/>
        <v>35.693289661543638</v>
      </c>
      <c r="L85">
        <v>40</v>
      </c>
      <c r="M85">
        <v>27</v>
      </c>
    </row>
    <row r="86" spans="1:13" x14ac:dyDescent="0.3">
      <c r="A86" t="s">
        <v>103</v>
      </c>
      <c r="B86" t="s">
        <v>9</v>
      </c>
      <c r="C86" t="s">
        <v>1534</v>
      </c>
      <c r="D86" t="s">
        <v>10</v>
      </c>
      <c r="E86" t="s">
        <v>1114</v>
      </c>
      <c r="F86" s="1">
        <v>34851</v>
      </c>
      <c r="G86">
        <v>26</v>
      </c>
      <c r="H86">
        <v>77.5</v>
      </c>
      <c r="I86">
        <v>159</v>
      </c>
      <c r="J86">
        <f t="shared" si="2"/>
        <v>1.59</v>
      </c>
      <c r="K86" s="2">
        <f t="shared" si="3"/>
        <v>30.655432933823818</v>
      </c>
      <c r="L86">
        <v>35.5</v>
      </c>
      <c r="M86">
        <v>28</v>
      </c>
    </row>
    <row r="87" spans="1:13" x14ac:dyDescent="0.3">
      <c r="A87" t="s">
        <v>104</v>
      </c>
      <c r="B87" t="s">
        <v>9</v>
      </c>
      <c r="C87" t="s">
        <v>1534</v>
      </c>
      <c r="D87" t="s">
        <v>10</v>
      </c>
      <c r="E87" t="s">
        <v>1114</v>
      </c>
      <c r="F87" s="1">
        <v>36362</v>
      </c>
      <c r="G87">
        <v>22</v>
      </c>
      <c r="H87">
        <v>58.5</v>
      </c>
      <c r="I87">
        <v>164</v>
      </c>
      <c r="J87">
        <f t="shared" si="2"/>
        <v>1.64</v>
      </c>
      <c r="K87" s="2">
        <f t="shared" si="3"/>
        <v>21.75044616299822</v>
      </c>
      <c r="L87">
        <v>26.2</v>
      </c>
      <c r="M87">
        <v>12.8</v>
      </c>
    </row>
    <row r="88" spans="1:13" x14ac:dyDescent="0.3">
      <c r="A88" t="s">
        <v>105</v>
      </c>
      <c r="B88" t="s">
        <v>9</v>
      </c>
      <c r="C88" t="s">
        <v>1534</v>
      </c>
      <c r="D88" t="s">
        <v>10</v>
      </c>
      <c r="E88" t="s">
        <v>1114</v>
      </c>
      <c r="F88" s="1">
        <v>33701</v>
      </c>
      <c r="G88">
        <v>29</v>
      </c>
      <c r="H88">
        <v>91.7</v>
      </c>
      <c r="I88">
        <v>157</v>
      </c>
      <c r="J88">
        <f t="shared" si="2"/>
        <v>1.57</v>
      </c>
      <c r="K88" s="2">
        <f t="shared" si="3"/>
        <v>37.202320580956631</v>
      </c>
      <c r="L88">
        <v>35.200000000000003</v>
      </c>
      <c r="M88">
        <v>21</v>
      </c>
    </row>
    <row r="89" spans="1:13" x14ac:dyDescent="0.3">
      <c r="A89" t="s">
        <v>106</v>
      </c>
      <c r="B89" t="s">
        <v>9</v>
      </c>
      <c r="C89" t="s">
        <v>1534</v>
      </c>
      <c r="D89" t="s">
        <v>13</v>
      </c>
      <c r="E89" t="s">
        <v>1112</v>
      </c>
      <c r="F89" s="1">
        <v>35672</v>
      </c>
      <c r="G89">
        <v>24</v>
      </c>
      <c r="H89">
        <v>77.8</v>
      </c>
      <c r="I89">
        <v>159.19999999999999</v>
      </c>
      <c r="J89">
        <f t="shared" si="2"/>
        <v>1.5919999999999999</v>
      </c>
      <c r="K89" s="2">
        <f t="shared" si="3"/>
        <v>30.696825837731378</v>
      </c>
      <c r="L89">
        <v>34</v>
      </c>
      <c r="M89">
        <v>20</v>
      </c>
    </row>
    <row r="90" spans="1:13" x14ac:dyDescent="0.3">
      <c r="A90" t="s">
        <v>107</v>
      </c>
      <c r="B90" t="s">
        <v>9</v>
      </c>
      <c r="C90" t="s">
        <v>1534</v>
      </c>
      <c r="D90" t="s">
        <v>13</v>
      </c>
      <c r="E90" t="s">
        <v>1112</v>
      </c>
      <c r="F90" s="1">
        <v>31404</v>
      </c>
      <c r="G90">
        <v>34</v>
      </c>
      <c r="H90">
        <v>67.5</v>
      </c>
      <c r="I90">
        <v>168.5</v>
      </c>
      <c r="J90">
        <f t="shared" si="2"/>
        <v>1.6850000000000001</v>
      </c>
      <c r="K90" s="2">
        <f t="shared" si="3"/>
        <v>23.774093282497862</v>
      </c>
      <c r="L90">
        <v>29</v>
      </c>
      <c r="M90">
        <v>15</v>
      </c>
    </row>
    <row r="91" spans="1:13" x14ac:dyDescent="0.3">
      <c r="A91" t="s">
        <v>108</v>
      </c>
      <c r="B91" t="s">
        <v>9</v>
      </c>
      <c r="C91" t="s">
        <v>1534</v>
      </c>
      <c r="D91" t="s">
        <v>10</v>
      </c>
      <c r="E91" t="s">
        <v>1114</v>
      </c>
      <c r="F91" s="1">
        <v>31822</v>
      </c>
      <c r="G91">
        <v>34</v>
      </c>
      <c r="H91">
        <v>83.55</v>
      </c>
      <c r="I91">
        <v>154.9</v>
      </c>
      <c r="J91">
        <f t="shared" si="2"/>
        <v>1.5490000000000002</v>
      </c>
      <c r="K91" s="2">
        <f t="shared" si="3"/>
        <v>34.82119078886771</v>
      </c>
      <c r="L91">
        <v>34</v>
      </c>
      <c r="M91">
        <v>17</v>
      </c>
    </row>
    <row r="92" spans="1:13" x14ac:dyDescent="0.3">
      <c r="A92" t="s">
        <v>109</v>
      </c>
      <c r="B92" t="s">
        <v>9</v>
      </c>
      <c r="C92" t="s">
        <v>1534</v>
      </c>
      <c r="D92" t="s">
        <v>10</v>
      </c>
      <c r="E92" t="s">
        <v>1114</v>
      </c>
      <c r="F92" s="1">
        <v>35596</v>
      </c>
      <c r="G92">
        <v>24</v>
      </c>
      <c r="H92">
        <v>66.900000000000006</v>
      </c>
      <c r="I92">
        <v>156.5</v>
      </c>
      <c r="J92">
        <f t="shared" si="2"/>
        <v>1.5649999999999999</v>
      </c>
      <c r="K92" s="2">
        <f t="shared" si="3"/>
        <v>27.314762833141099</v>
      </c>
      <c r="L92">
        <v>31</v>
      </c>
      <c r="M92">
        <v>17</v>
      </c>
    </row>
    <row r="93" spans="1:13" x14ac:dyDescent="0.3">
      <c r="A93" t="s">
        <v>110</v>
      </c>
      <c r="B93" t="s">
        <v>9</v>
      </c>
      <c r="C93" t="s">
        <v>1534</v>
      </c>
      <c r="D93" t="s">
        <v>10</v>
      </c>
      <c r="E93" t="s">
        <v>1114</v>
      </c>
      <c r="F93" s="1">
        <v>33894</v>
      </c>
      <c r="G93">
        <v>28</v>
      </c>
      <c r="H93">
        <v>97.3</v>
      </c>
      <c r="I93">
        <v>154.19999999999999</v>
      </c>
      <c r="J93">
        <f t="shared" si="2"/>
        <v>1.5419999999999998</v>
      </c>
      <c r="K93" s="2">
        <f t="shared" si="3"/>
        <v>40.92079785882872</v>
      </c>
      <c r="L93">
        <v>36</v>
      </c>
      <c r="M93">
        <v>22</v>
      </c>
    </row>
    <row r="94" spans="1:13" x14ac:dyDescent="0.3">
      <c r="A94" t="s">
        <v>111</v>
      </c>
      <c r="B94" t="s">
        <v>9</v>
      </c>
      <c r="C94" t="s">
        <v>1534</v>
      </c>
      <c r="D94" t="s">
        <v>10</v>
      </c>
      <c r="E94" t="s">
        <v>1114</v>
      </c>
      <c r="F94" s="1">
        <v>33369</v>
      </c>
      <c r="G94">
        <v>30</v>
      </c>
      <c r="H94">
        <v>69.7</v>
      </c>
      <c r="I94">
        <v>161</v>
      </c>
      <c r="J94">
        <f t="shared" si="2"/>
        <v>1.61</v>
      </c>
      <c r="K94" s="2">
        <f t="shared" si="3"/>
        <v>26.889394699278576</v>
      </c>
      <c r="L94">
        <v>29</v>
      </c>
      <c r="M94">
        <v>17</v>
      </c>
    </row>
    <row r="95" spans="1:13" x14ac:dyDescent="0.3">
      <c r="A95" t="s">
        <v>112</v>
      </c>
      <c r="B95" t="s">
        <v>9</v>
      </c>
      <c r="C95" t="s">
        <v>1534</v>
      </c>
      <c r="D95" t="s">
        <v>10</v>
      </c>
      <c r="E95" t="s">
        <v>1114</v>
      </c>
      <c r="F95" s="1">
        <v>33989</v>
      </c>
      <c r="G95">
        <v>28</v>
      </c>
      <c r="H95">
        <v>70.400000000000006</v>
      </c>
      <c r="I95">
        <v>156.19999999999999</v>
      </c>
      <c r="J95">
        <f t="shared" si="2"/>
        <v>1.5619999999999998</v>
      </c>
      <c r="K95" s="2">
        <f t="shared" si="3"/>
        <v>28.85430379975114</v>
      </c>
      <c r="L95">
        <v>28</v>
      </c>
      <c r="M95">
        <v>18</v>
      </c>
    </row>
    <row r="96" spans="1:13" x14ac:dyDescent="0.3">
      <c r="A96" t="s">
        <v>113</v>
      </c>
      <c r="B96" t="s">
        <v>9</v>
      </c>
      <c r="C96" t="s">
        <v>1534</v>
      </c>
      <c r="D96" t="s">
        <v>10</v>
      </c>
      <c r="E96" t="s">
        <v>1114</v>
      </c>
      <c r="F96" s="1">
        <v>31543</v>
      </c>
      <c r="G96">
        <v>35</v>
      </c>
      <c r="H96">
        <v>109.5</v>
      </c>
      <c r="I96">
        <v>161.19999999999999</v>
      </c>
      <c r="J96">
        <f t="shared" si="2"/>
        <v>1.6119999999999999</v>
      </c>
      <c r="K96" s="2">
        <f t="shared" si="3"/>
        <v>42.138982445554134</v>
      </c>
      <c r="L96">
        <v>43</v>
      </c>
      <c r="M96">
        <v>29</v>
      </c>
    </row>
    <row r="97" spans="1:13" x14ac:dyDescent="0.3">
      <c r="A97" t="s">
        <v>114</v>
      </c>
      <c r="B97" t="s">
        <v>9</v>
      </c>
      <c r="C97" t="s">
        <v>1534</v>
      </c>
      <c r="D97" t="s">
        <v>10</v>
      </c>
      <c r="E97" t="s">
        <v>1114</v>
      </c>
      <c r="F97" s="1">
        <v>31177</v>
      </c>
      <c r="G97">
        <v>36</v>
      </c>
      <c r="H97">
        <v>111.9</v>
      </c>
      <c r="I97">
        <v>161.5</v>
      </c>
      <c r="J97">
        <f t="shared" si="2"/>
        <v>1.615</v>
      </c>
      <c r="K97" s="2">
        <f t="shared" si="3"/>
        <v>42.902740369408313</v>
      </c>
      <c r="L97">
        <v>40</v>
      </c>
      <c r="M97">
        <v>24</v>
      </c>
    </row>
    <row r="98" spans="1:13" x14ac:dyDescent="0.3">
      <c r="A98" t="s">
        <v>115</v>
      </c>
      <c r="B98" t="s">
        <v>9</v>
      </c>
      <c r="C98" t="s">
        <v>1534</v>
      </c>
      <c r="D98" t="s">
        <v>10</v>
      </c>
      <c r="E98" t="s">
        <v>1114</v>
      </c>
      <c r="F98" s="1">
        <v>36328</v>
      </c>
      <c r="G98">
        <v>21</v>
      </c>
      <c r="H98">
        <v>81</v>
      </c>
      <c r="I98">
        <v>151</v>
      </c>
      <c r="J98">
        <f t="shared" si="2"/>
        <v>1.51</v>
      </c>
      <c r="K98" s="2">
        <f t="shared" si="3"/>
        <v>35.524757686066401</v>
      </c>
      <c r="L98">
        <v>34</v>
      </c>
      <c r="M98">
        <v>19.5</v>
      </c>
    </row>
    <row r="99" spans="1:13" x14ac:dyDescent="0.3">
      <c r="A99" t="s">
        <v>116</v>
      </c>
      <c r="B99" t="s">
        <v>9</v>
      </c>
      <c r="C99" t="s">
        <v>1534</v>
      </c>
      <c r="D99" t="s">
        <v>10</v>
      </c>
      <c r="E99" t="s">
        <v>1114</v>
      </c>
      <c r="F99" s="1">
        <v>29724</v>
      </c>
      <c r="G99">
        <v>40</v>
      </c>
      <c r="H99">
        <v>73.5</v>
      </c>
      <c r="I99">
        <v>163.5</v>
      </c>
      <c r="J99">
        <f t="shared" si="2"/>
        <v>1.635</v>
      </c>
      <c r="K99" s="2">
        <f t="shared" si="3"/>
        <v>27.494879780040961</v>
      </c>
      <c r="L99">
        <v>30</v>
      </c>
      <c r="M99">
        <v>15</v>
      </c>
    </row>
    <row r="100" spans="1:13" x14ac:dyDescent="0.3">
      <c r="A100" t="s">
        <v>117</v>
      </c>
      <c r="B100" t="s">
        <v>9</v>
      </c>
      <c r="C100" t="s">
        <v>1534</v>
      </c>
      <c r="D100" t="s">
        <v>10</v>
      </c>
      <c r="E100" t="s">
        <v>1114</v>
      </c>
      <c r="F100" s="1">
        <v>29822</v>
      </c>
      <c r="G100">
        <v>39</v>
      </c>
      <c r="H100">
        <v>88.5</v>
      </c>
      <c r="I100">
        <v>155.6</v>
      </c>
      <c r="J100">
        <f t="shared" si="2"/>
        <v>1.556</v>
      </c>
      <c r="K100" s="2">
        <f t="shared" si="3"/>
        <v>36.553089128409141</v>
      </c>
      <c r="L100">
        <v>34</v>
      </c>
      <c r="M100">
        <v>16</v>
      </c>
    </row>
    <row r="101" spans="1:13" x14ac:dyDescent="0.3">
      <c r="A101" t="s">
        <v>118</v>
      </c>
      <c r="B101" t="s">
        <v>9</v>
      </c>
      <c r="C101" t="s">
        <v>1534</v>
      </c>
      <c r="D101" t="s">
        <v>10</v>
      </c>
      <c r="E101" t="s">
        <v>1114</v>
      </c>
      <c r="F101" s="1">
        <v>33844</v>
      </c>
      <c r="G101">
        <v>27</v>
      </c>
      <c r="H101">
        <v>76.099999999999994</v>
      </c>
      <c r="I101">
        <v>161.9</v>
      </c>
      <c r="J101">
        <f t="shared" si="2"/>
        <v>1.619</v>
      </c>
      <c r="K101" s="2">
        <f t="shared" si="3"/>
        <v>29.032936168362035</v>
      </c>
      <c r="L101">
        <v>32</v>
      </c>
      <c r="M101">
        <v>16.3</v>
      </c>
    </row>
    <row r="102" spans="1:13" x14ac:dyDescent="0.3">
      <c r="A102" t="s">
        <v>119</v>
      </c>
      <c r="B102" t="s">
        <v>9</v>
      </c>
      <c r="C102" t="s">
        <v>1534</v>
      </c>
      <c r="D102" t="s">
        <v>13</v>
      </c>
      <c r="E102" t="s">
        <v>1112</v>
      </c>
      <c r="F102" s="1">
        <v>31974</v>
      </c>
      <c r="G102">
        <v>33</v>
      </c>
      <c r="H102">
        <v>69</v>
      </c>
      <c r="I102">
        <v>163</v>
      </c>
      <c r="J102">
        <f t="shared" si="2"/>
        <v>1.63</v>
      </c>
      <c r="K102" s="2">
        <f t="shared" si="3"/>
        <v>25.970115548195267</v>
      </c>
      <c r="L102">
        <v>31</v>
      </c>
      <c r="M102">
        <v>18</v>
      </c>
    </row>
    <row r="103" spans="1:13" x14ac:dyDescent="0.3">
      <c r="A103" t="s">
        <v>120</v>
      </c>
      <c r="B103" t="s">
        <v>9</v>
      </c>
      <c r="C103" t="s">
        <v>1534</v>
      </c>
      <c r="D103" t="s">
        <v>10</v>
      </c>
      <c r="E103" t="s">
        <v>1114</v>
      </c>
      <c r="F103" s="1">
        <v>30330</v>
      </c>
      <c r="G103">
        <v>38</v>
      </c>
      <c r="H103">
        <v>92.6</v>
      </c>
      <c r="I103">
        <v>167.2</v>
      </c>
      <c r="J103">
        <f t="shared" si="2"/>
        <v>1.6719999999999999</v>
      </c>
      <c r="K103" s="2">
        <f t="shared" si="3"/>
        <v>33.123669329914605</v>
      </c>
      <c r="L103">
        <v>35</v>
      </c>
      <c r="M103">
        <v>25</v>
      </c>
    </row>
    <row r="104" spans="1:13" x14ac:dyDescent="0.3">
      <c r="A104" t="s">
        <v>121</v>
      </c>
      <c r="B104" t="s">
        <v>9</v>
      </c>
      <c r="C104" t="s">
        <v>1534</v>
      </c>
      <c r="D104" t="s">
        <v>10</v>
      </c>
      <c r="E104" t="s">
        <v>1114</v>
      </c>
      <c r="F104" s="1">
        <v>35568</v>
      </c>
      <c r="G104">
        <v>24</v>
      </c>
      <c r="H104">
        <v>102.9</v>
      </c>
      <c r="I104">
        <v>164.2</v>
      </c>
      <c r="J104">
        <f t="shared" si="2"/>
        <v>1.6419999999999999</v>
      </c>
      <c r="K104" s="2">
        <f t="shared" si="3"/>
        <v>38.165334156230863</v>
      </c>
      <c r="L104">
        <v>35</v>
      </c>
      <c r="M104">
        <v>21</v>
      </c>
    </row>
    <row r="105" spans="1:13" x14ac:dyDescent="0.3">
      <c r="A105" t="s">
        <v>122</v>
      </c>
      <c r="B105" t="s">
        <v>9</v>
      </c>
      <c r="C105" t="s">
        <v>1534</v>
      </c>
      <c r="D105" t="s">
        <v>10</v>
      </c>
      <c r="E105" t="s">
        <v>1114</v>
      </c>
      <c r="F105" s="1">
        <v>32332</v>
      </c>
      <c r="G105">
        <v>31</v>
      </c>
      <c r="H105">
        <v>57.5</v>
      </c>
      <c r="I105">
        <v>164</v>
      </c>
      <c r="J105">
        <f t="shared" si="2"/>
        <v>1.64</v>
      </c>
      <c r="K105" s="2">
        <f t="shared" si="3"/>
        <v>21.378643664485431</v>
      </c>
      <c r="L105">
        <v>27</v>
      </c>
      <c r="M105">
        <v>11</v>
      </c>
    </row>
    <row r="106" spans="1:13" x14ac:dyDescent="0.3">
      <c r="A106" t="s">
        <v>123</v>
      </c>
      <c r="B106" t="s">
        <v>9</v>
      </c>
      <c r="C106" t="s">
        <v>1534</v>
      </c>
      <c r="D106" t="s">
        <v>10</v>
      </c>
      <c r="E106" t="s">
        <v>1114</v>
      </c>
      <c r="F106" s="1">
        <v>33628</v>
      </c>
      <c r="G106">
        <v>29</v>
      </c>
      <c r="H106">
        <v>85.9</v>
      </c>
      <c r="I106">
        <v>157</v>
      </c>
      <c r="J106">
        <f t="shared" si="2"/>
        <v>1.57</v>
      </c>
      <c r="K106" s="2">
        <f t="shared" si="3"/>
        <v>34.849283946610413</v>
      </c>
      <c r="L106">
        <v>37</v>
      </c>
      <c r="M106">
        <v>27</v>
      </c>
    </row>
    <row r="107" spans="1:13" x14ac:dyDescent="0.3">
      <c r="A107" t="s">
        <v>124</v>
      </c>
      <c r="B107" t="s">
        <v>9</v>
      </c>
      <c r="C107" t="s">
        <v>1534</v>
      </c>
      <c r="D107" t="s">
        <v>10</v>
      </c>
      <c r="E107" t="s">
        <v>1114</v>
      </c>
      <c r="F107" s="1">
        <v>33114</v>
      </c>
      <c r="G107">
        <v>30</v>
      </c>
      <c r="H107">
        <v>108.6</v>
      </c>
      <c r="I107">
        <v>154.4</v>
      </c>
      <c r="J107">
        <f t="shared" si="2"/>
        <v>1.544</v>
      </c>
      <c r="K107" s="2">
        <f t="shared" si="3"/>
        <v>45.554914225885248</v>
      </c>
      <c r="L107">
        <v>45.5</v>
      </c>
      <c r="M107">
        <v>22.6</v>
      </c>
    </row>
    <row r="108" spans="1:13" x14ac:dyDescent="0.3">
      <c r="A108" t="s">
        <v>125</v>
      </c>
      <c r="B108" t="s">
        <v>9</v>
      </c>
      <c r="C108" t="s">
        <v>1534</v>
      </c>
      <c r="D108" t="s">
        <v>10</v>
      </c>
      <c r="E108" t="s">
        <v>1114</v>
      </c>
      <c r="F108" s="1">
        <v>34705</v>
      </c>
      <c r="G108">
        <v>26</v>
      </c>
      <c r="H108">
        <v>58.5</v>
      </c>
      <c r="I108">
        <v>161</v>
      </c>
      <c r="J108">
        <f t="shared" si="2"/>
        <v>1.61</v>
      </c>
      <c r="K108" s="2">
        <f t="shared" si="3"/>
        <v>22.568573743296938</v>
      </c>
      <c r="L108">
        <v>27</v>
      </c>
      <c r="M108">
        <v>14</v>
      </c>
    </row>
    <row r="109" spans="1:13" x14ac:dyDescent="0.3">
      <c r="A109" t="s">
        <v>126</v>
      </c>
      <c r="B109" t="s">
        <v>9</v>
      </c>
      <c r="C109" t="s">
        <v>1534</v>
      </c>
      <c r="D109" t="s">
        <v>10</v>
      </c>
      <c r="E109" t="s">
        <v>1114</v>
      </c>
      <c r="F109" s="1">
        <v>32680</v>
      </c>
      <c r="G109">
        <v>32</v>
      </c>
      <c r="H109">
        <v>100.4</v>
      </c>
      <c r="I109">
        <v>166</v>
      </c>
      <c r="J109">
        <f t="shared" si="2"/>
        <v>1.66</v>
      </c>
      <c r="K109" s="2">
        <f t="shared" si="3"/>
        <v>36.434896211351436</v>
      </c>
      <c r="L109">
        <v>39</v>
      </c>
      <c r="M109">
        <v>22</v>
      </c>
    </row>
    <row r="110" spans="1:13" x14ac:dyDescent="0.3">
      <c r="A110" t="s">
        <v>127</v>
      </c>
      <c r="B110" t="s">
        <v>9</v>
      </c>
      <c r="C110" t="s">
        <v>1534</v>
      </c>
      <c r="D110" t="s">
        <v>10</v>
      </c>
      <c r="E110" t="s">
        <v>1114</v>
      </c>
      <c r="F110" s="1">
        <v>31283</v>
      </c>
      <c r="G110">
        <v>35</v>
      </c>
      <c r="H110">
        <v>96.8</v>
      </c>
      <c r="I110" s="3">
        <v>170</v>
      </c>
      <c r="J110">
        <f t="shared" si="2"/>
        <v>1.7</v>
      </c>
      <c r="K110" s="2">
        <f t="shared" si="3"/>
        <v>33.49480968858132</v>
      </c>
      <c r="L110">
        <v>36</v>
      </c>
      <c r="M110">
        <v>20</v>
      </c>
    </row>
    <row r="111" spans="1:13" x14ac:dyDescent="0.3">
      <c r="A111" t="s">
        <v>128</v>
      </c>
      <c r="B111" t="s">
        <v>9</v>
      </c>
      <c r="C111" t="s">
        <v>1534</v>
      </c>
      <c r="D111" t="s">
        <v>10</v>
      </c>
      <c r="E111" t="s">
        <v>1114</v>
      </c>
      <c r="F111" s="1">
        <v>34710</v>
      </c>
      <c r="G111">
        <v>26</v>
      </c>
      <c r="H111">
        <v>126.6</v>
      </c>
      <c r="I111">
        <v>156.6</v>
      </c>
      <c r="J111">
        <f t="shared" si="2"/>
        <v>1.5659999999999998</v>
      </c>
      <c r="K111" s="2">
        <f t="shared" si="3"/>
        <v>51.623826230775634</v>
      </c>
      <c r="L111">
        <v>40</v>
      </c>
      <c r="M111">
        <v>26</v>
      </c>
    </row>
    <row r="112" spans="1:13" x14ac:dyDescent="0.3">
      <c r="A112" t="s">
        <v>129</v>
      </c>
      <c r="B112" t="s">
        <v>9</v>
      </c>
      <c r="C112" t="s">
        <v>1534</v>
      </c>
      <c r="D112" t="s">
        <v>10</v>
      </c>
      <c r="E112" t="s">
        <v>1114</v>
      </c>
      <c r="F112" s="1">
        <v>31149</v>
      </c>
      <c r="G112">
        <v>36</v>
      </c>
      <c r="H112">
        <v>70.3</v>
      </c>
      <c r="I112">
        <v>174.9</v>
      </c>
      <c r="J112">
        <f t="shared" si="2"/>
        <v>1.7490000000000001</v>
      </c>
      <c r="K112" s="2">
        <f t="shared" si="3"/>
        <v>22.981358946924171</v>
      </c>
      <c r="L112">
        <v>32.5</v>
      </c>
      <c r="M112">
        <v>20</v>
      </c>
    </row>
    <row r="113" spans="1:13" x14ac:dyDescent="0.3">
      <c r="A113" t="s">
        <v>130</v>
      </c>
      <c r="B113" t="s">
        <v>9</v>
      </c>
      <c r="C113" t="s">
        <v>1534</v>
      </c>
      <c r="D113" t="s">
        <v>10</v>
      </c>
      <c r="E113" t="s">
        <v>1114</v>
      </c>
      <c r="F113" s="1">
        <v>29998</v>
      </c>
      <c r="G113">
        <v>39</v>
      </c>
      <c r="H113">
        <v>95.2</v>
      </c>
      <c r="I113">
        <v>149.80000000000001</v>
      </c>
      <c r="J113">
        <f t="shared" si="2"/>
        <v>1.4980000000000002</v>
      </c>
      <c r="K113" s="2">
        <f t="shared" si="3"/>
        <v>42.424166801841693</v>
      </c>
      <c r="L113">
        <v>40</v>
      </c>
      <c r="M113">
        <v>23</v>
      </c>
    </row>
    <row r="114" spans="1:13" x14ac:dyDescent="0.3">
      <c r="A114" t="s">
        <v>1419</v>
      </c>
      <c r="B114" t="s">
        <v>9</v>
      </c>
      <c r="C114" t="s">
        <v>1534</v>
      </c>
      <c r="D114" t="s">
        <v>10</v>
      </c>
      <c r="E114" t="s">
        <v>1114</v>
      </c>
      <c r="F114" s="1">
        <v>31468</v>
      </c>
      <c r="G114">
        <v>35</v>
      </c>
      <c r="H114">
        <v>74.599999999999994</v>
      </c>
      <c r="I114">
        <v>152.5</v>
      </c>
      <c r="J114">
        <f t="shared" si="2"/>
        <v>1.5249999999999999</v>
      </c>
      <c r="K114" s="2">
        <f t="shared" si="3"/>
        <v>32.077398548777211</v>
      </c>
      <c r="L114">
        <v>33</v>
      </c>
      <c r="M114">
        <v>20</v>
      </c>
    </row>
    <row r="115" spans="1:13" x14ac:dyDescent="0.3">
      <c r="A115" t="s">
        <v>131</v>
      </c>
      <c r="B115" t="s">
        <v>9</v>
      </c>
      <c r="C115" t="s">
        <v>1534</v>
      </c>
      <c r="D115" t="s">
        <v>10</v>
      </c>
      <c r="E115" t="s">
        <v>1114</v>
      </c>
      <c r="F115" s="1">
        <v>36290</v>
      </c>
      <c r="G115">
        <v>22</v>
      </c>
      <c r="H115">
        <v>64.790000000000006</v>
      </c>
      <c r="I115">
        <v>156.30000000000001</v>
      </c>
      <c r="J115">
        <f t="shared" si="2"/>
        <v>1.5630000000000002</v>
      </c>
      <c r="K115" s="2">
        <f t="shared" si="3"/>
        <v>26.521007839231686</v>
      </c>
      <c r="L115">
        <v>31</v>
      </c>
      <c r="M115">
        <v>16</v>
      </c>
    </row>
    <row r="116" spans="1:13" x14ac:dyDescent="0.3">
      <c r="A116" t="s">
        <v>132</v>
      </c>
      <c r="B116" t="s">
        <v>9</v>
      </c>
      <c r="C116" t="s">
        <v>1534</v>
      </c>
      <c r="D116" t="s">
        <v>13</v>
      </c>
      <c r="E116" t="s">
        <v>1112</v>
      </c>
      <c r="F116" s="1">
        <v>32345</v>
      </c>
      <c r="G116">
        <v>32</v>
      </c>
      <c r="H116">
        <v>75.400000000000006</v>
      </c>
      <c r="I116">
        <v>172</v>
      </c>
      <c r="J116">
        <f t="shared" si="2"/>
        <v>1.72</v>
      </c>
      <c r="K116" s="2">
        <f t="shared" si="3"/>
        <v>25.486749594375343</v>
      </c>
      <c r="L116">
        <v>31</v>
      </c>
      <c r="M116">
        <v>21</v>
      </c>
    </row>
    <row r="117" spans="1:13" x14ac:dyDescent="0.3">
      <c r="A117" t="s">
        <v>133</v>
      </c>
      <c r="B117" t="s">
        <v>9</v>
      </c>
      <c r="C117" t="s">
        <v>1534</v>
      </c>
      <c r="D117" t="s">
        <v>13</v>
      </c>
      <c r="E117" t="s">
        <v>1112</v>
      </c>
      <c r="F117" s="1">
        <v>32692</v>
      </c>
      <c r="G117">
        <v>32</v>
      </c>
      <c r="H117">
        <v>67.900000000000006</v>
      </c>
      <c r="I117">
        <v>166.2</v>
      </c>
      <c r="J117">
        <f t="shared" si="2"/>
        <v>1.6619999999999999</v>
      </c>
      <c r="K117" s="2">
        <f t="shared" si="3"/>
        <v>24.581463476796404</v>
      </c>
      <c r="L117">
        <v>32.4</v>
      </c>
      <c r="M117">
        <v>20</v>
      </c>
    </row>
    <row r="118" spans="1:13" x14ac:dyDescent="0.3">
      <c r="A118" t="s">
        <v>134</v>
      </c>
      <c r="B118" t="s">
        <v>9</v>
      </c>
      <c r="C118" t="s">
        <v>1534</v>
      </c>
      <c r="D118" t="s">
        <v>10</v>
      </c>
      <c r="E118" t="s">
        <v>1114</v>
      </c>
      <c r="F118" s="1">
        <v>30329</v>
      </c>
      <c r="G118">
        <v>38</v>
      </c>
      <c r="H118">
        <v>107.1</v>
      </c>
      <c r="I118">
        <v>161</v>
      </c>
      <c r="J118">
        <f t="shared" si="2"/>
        <v>1.61</v>
      </c>
      <c r="K118" s="2">
        <f t="shared" si="3"/>
        <v>41.317850391574389</v>
      </c>
      <c r="L118">
        <v>38.4</v>
      </c>
      <c r="M118">
        <v>27.8</v>
      </c>
    </row>
    <row r="119" spans="1:13" x14ac:dyDescent="0.3">
      <c r="A119" t="s">
        <v>135</v>
      </c>
      <c r="B119" t="s">
        <v>9</v>
      </c>
      <c r="C119" t="s">
        <v>1534</v>
      </c>
      <c r="D119" t="s">
        <v>10</v>
      </c>
      <c r="E119" t="s">
        <v>1114</v>
      </c>
      <c r="F119" s="1">
        <v>29767</v>
      </c>
      <c r="G119">
        <v>40</v>
      </c>
      <c r="H119">
        <v>90.4</v>
      </c>
      <c r="I119">
        <v>166</v>
      </c>
      <c r="J119">
        <f t="shared" si="2"/>
        <v>1.66</v>
      </c>
      <c r="K119" s="2">
        <f t="shared" si="3"/>
        <v>32.805922485121215</v>
      </c>
      <c r="L119">
        <v>34.200000000000003</v>
      </c>
      <c r="M119">
        <v>22</v>
      </c>
    </row>
    <row r="120" spans="1:13" x14ac:dyDescent="0.3">
      <c r="A120" t="s">
        <v>136</v>
      </c>
      <c r="B120" t="s">
        <v>9</v>
      </c>
      <c r="C120" t="s">
        <v>1534</v>
      </c>
      <c r="D120" t="s">
        <v>13</v>
      </c>
      <c r="E120" t="s">
        <v>1112</v>
      </c>
      <c r="F120" s="1">
        <v>35290</v>
      </c>
      <c r="G120">
        <v>25</v>
      </c>
      <c r="H120">
        <v>43.55</v>
      </c>
      <c r="I120">
        <v>146</v>
      </c>
      <c r="J120">
        <f t="shared" si="2"/>
        <v>1.46</v>
      </c>
      <c r="K120" s="2">
        <f t="shared" si="3"/>
        <v>20.430662413210737</v>
      </c>
      <c r="L120">
        <v>28</v>
      </c>
      <c r="M120">
        <v>16</v>
      </c>
    </row>
    <row r="121" spans="1:13" x14ac:dyDescent="0.3">
      <c r="A121" t="s">
        <v>137</v>
      </c>
      <c r="B121" t="s">
        <v>9</v>
      </c>
      <c r="C121" t="s">
        <v>1534</v>
      </c>
      <c r="D121" t="s">
        <v>10</v>
      </c>
      <c r="E121" t="s">
        <v>1114</v>
      </c>
      <c r="F121" s="1">
        <v>35009</v>
      </c>
      <c r="G121">
        <v>25</v>
      </c>
      <c r="H121">
        <v>77.099999999999994</v>
      </c>
      <c r="I121">
        <v>171</v>
      </c>
      <c r="J121">
        <f t="shared" si="2"/>
        <v>1.71</v>
      </c>
      <c r="K121" s="2">
        <f t="shared" si="3"/>
        <v>26.367087308915565</v>
      </c>
      <c r="L121">
        <v>31.5</v>
      </c>
      <c r="M121">
        <v>21</v>
      </c>
    </row>
    <row r="122" spans="1:13" x14ac:dyDescent="0.3">
      <c r="A122" t="s">
        <v>138</v>
      </c>
      <c r="B122" t="s">
        <v>9</v>
      </c>
      <c r="C122" t="s">
        <v>1534</v>
      </c>
      <c r="D122" t="s">
        <v>13</v>
      </c>
      <c r="E122" t="s">
        <v>1112</v>
      </c>
      <c r="F122" s="1">
        <v>32150</v>
      </c>
      <c r="G122">
        <v>34</v>
      </c>
      <c r="H122">
        <v>114.5</v>
      </c>
      <c r="I122">
        <v>171</v>
      </c>
      <c r="J122">
        <f t="shared" si="2"/>
        <v>1.71</v>
      </c>
      <c r="K122" s="2">
        <f t="shared" si="3"/>
        <v>39.157347559932973</v>
      </c>
      <c r="L122">
        <v>38</v>
      </c>
      <c r="M122">
        <v>28</v>
      </c>
    </row>
    <row r="123" spans="1:13" x14ac:dyDescent="0.3">
      <c r="A123" t="s">
        <v>139</v>
      </c>
      <c r="B123" t="s">
        <v>9</v>
      </c>
      <c r="C123" t="s">
        <v>1534</v>
      </c>
      <c r="D123" t="s">
        <v>10</v>
      </c>
      <c r="E123" t="s">
        <v>1114</v>
      </c>
      <c r="F123" s="1">
        <v>34398</v>
      </c>
      <c r="G123">
        <v>27</v>
      </c>
      <c r="H123">
        <v>79.5</v>
      </c>
      <c r="I123">
        <v>155</v>
      </c>
      <c r="J123">
        <f t="shared" ref="J123:J186" si="4">I123/100</f>
        <v>1.55</v>
      </c>
      <c r="K123" s="2">
        <f t="shared" ref="K123:K186" si="5">H123/(J123)^2</f>
        <v>33.090530697190424</v>
      </c>
      <c r="L123">
        <v>33</v>
      </c>
      <c r="M123">
        <v>24</v>
      </c>
    </row>
    <row r="124" spans="1:13" x14ac:dyDescent="0.3">
      <c r="A124" t="s">
        <v>140</v>
      </c>
      <c r="B124" t="s">
        <v>9</v>
      </c>
      <c r="C124" t="s">
        <v>1534</v>
      </c>
      <c r="D124" t="s">
        <v>10</v>
      </c>
      <c r="E124" t="s">
        <v>1114</v>
      </c>
      <c r="F124" s="1">
        <v>35877</v>
      </c>
      <c r="G124">
        <v>23</v>
      </c>
      <c r="H124">
        <v>51.3</v>
      </c>
      <c r="I124">
        <v>164</v>
      </c>
      <c r="J124">
        <f t="shared" si="4"/>
        <v>1.64</v>
      </c>
      <c r="K124" s="2">
        <f t="shared" si="5"/>
        <v>19.073468173706129</v>
      </c>
      <c r="L124">
        <v>26</v>
      </c>
      <c r="M124">
        <v>16</v>
      </c>
    </row>
    <row r="125" spans="1:13" x14ac:dyDescent="0.3">
      <c r="A125" t="s">
        <v>141</v>
      </c>
      <c r="B125" t="s">
        <v>9</v>
      </c>
      <c r="C125" t="s">
        <v>1534</v>
      </c>
      <c r="D125" t="s">
        <v>10</v>
      </c>
      <c r="E125" t="s">
        <v>1114</v>
      </c>
      <c r="F125" s="1">
        <v>34849</v>
      </c>
      <c r="G125">
        <v>26</v>
      </c>
      <c r="H125">
        <v>56.3</v>
      </c>
      <c r="I125">
        <v>158.1</v>
      </c>
      <c r="J125">
        <f t="shared" si="4"/>
        <v>1.581</v>
      </c>
      <c r="K125" s="2">
        <f t="shared" si="5"/>
        <v>22.523955206534268</v>
      </c>
      <c r="L125">
        <v>30</v>
      </c>
      <c r="M125">
        <v>14</v>
      </c>
    </row>
    <row r="126" spans="1:13" x14ac:dyDescent="0.3">
      <c r="A126" t="s">
        <v>142</v>
      </c>
      <c r="B126" t="s">
        <v>9</v>
      </c>
      <c r="C126" t="s">
        <v>1534</v>
      </c>
      <c r="D126" t="s">
        <v>10</v>
      </c>
      <c r="E126" t="s">
        <v>1114</v>
      </c>
      <c r="F126" s="1">
        <v>31292</v>
      </c>
      <c r="G126">
        <v>35</v>
      </c>
      <c r="H126">
        <v>76.400000000000006</v>
      </c>
      <c r="I126">
        <v>163</v>
      </c>
      <c r="J126">
        <f t="shared" si="4"/>
        <v>1.63</v>
      </c>
      <c r="K126" s="2">
        <f t="shared" si="5"/>
        <v>28.75531634611766</v>
      </c>
      <c r="L126">
        <v>31</v>
      </c>
      <c r="M126">
        <v>20</v>
      </c>
    </row>
    <row r="127" spans="1:13" x14ac:dyDescent="0.3">
      <c r="A127" t="s">
        <v>143</v>
      </c>
      <c r="B127" t="s">
        <v>9</v>
      </c>
      <c r="C127" t="s">
        <v>1534</v>
      </c>
      <c r="D127" t="s">
        <v>13</v>
      </c>
      <c r="E127" t="s">
        <v>1112</v>
      </c>
      <c r="F127" s="1">
        <v>35095</v>
      </c>
      <c r="G127">
        <v>25</v>
      </c>
      <c r="H127">
        <v>61</v>
      </c>
      <c r="I127">
        <v>163</v>
      </c>
      <c r="J127">
        <f t="shared" si="4"/>
        <v>1.63</v>
      </c>
      <c r="K127" s="2">
        <f t="shared" si="5"/>
        <v>22.959087658549439</v>
      </c>
      <c r="L127">
        <v>25</v>
      </c>
      <c r="M127">
        <v>23</v>
      </c>
    </row>
    <row r="128" spans="1:13" x14ac:dyDescent="0.3">
      <c r="A128" t="s">
        <v>144</v>
      </c>
      <c r="B128" t="s">
        <v>9</v>
      </c>
      <c r="C128" t="s">
        <v>1534</v>
      </c>
      <c r="D128" t="s">
        <v>10</v>
      </c>
      <c r="E128" t="s">
        <v>1114</v>
      </c>
      <c r="F128" s="1">
        <v>30619</v>
      </c>
      <c r="G128">
        <v>37</v>
      </c>
      <c r="H128">
        <v>66.5</v>
      </c>
      <c r="I128">
        <v>157</v>
      </c>
      <c r="J128">
        <f t="shared" si="4"/>
        <v>1.57</v>
      </c>
      <c r="K128" s="2">
        <f t="shared" si="5"/>
        <v>26.978782100693738</v>
      </c>
      <c r="L128">
        <v>32.5</v>
      </c>
      <c r="M128">
        <v>21</v>
      </c>
    </row>
    <row r="129" spans="1:13" x14ac:dyDescent="0.3">
      <c r="A129" t="s">
        <v>145</v>
      </c>
      <c r="B129" t="s">
        <v>9</v>
      </c>
      <c r="C129" t="s">
        <v>1534</v>
      </c>
      <c r="D129" t="s">
        <v>10</v>
      </c>
      <c r="E129" t="s">
        <v>1114</v>
      </c>
      <c r="F129" s="1">
        <v>30025</v>
      </c>
      <c r="G129">
        <v>39</v>
      </c>
      <c r="H129">
        <v>105</v>
      </c>
      <c r="I129">
        <v>159</v>
      </c>
      <c r="J129">
        <f t="shared" si="4"/>
        <v>1.59</v>
      </c>
      <c r="K129" s="2">
        <f t="shared" si="5"/>
        <v>41.533167200664529</v>
      </c>
      <c r="L129">
        <v>37</v>
      </c>
      <c r="M129">
        <v>25</v>
      </c>
    </row>
    <row r="130" spans="1:13" x14ac:dyDescent="0.3">
      <c r="A130" t="s">
        <v>146</v>
      </c>
      <c r="B130" t="s">
        <v>9</v>
      </c>
      <c r="C130" t="s">
        <v>1534</v>
      </c>
      <c r="D130" t="s">
        <v>10</v>
      </c>
      <c r="E130" t="s">
        <v>1114</v>
      </c>
      <c r="F130" s="1">
        <v>30746</v>
      </c>
      <c r="G130">
        <v>37</v>
      </c>
      <c r="H130">
        <v>67.5</v>
      </c>
      <c r="I130">
        <v>158</v>
      </c>
      <c r="J130">
        <f t="shared" si="4"/>
        <v>1.58</v>
      </c>
      <c r="K130" s="2">
        <f t="shared" si="5"/>
        <v>27.038936067937826</v>
      </c>
      <c r="L130">
        <v>33</v>
      </c>
      <c r="M130">
        <v>24</v>
      </c>
    </row>
    <row r="131" spans="1:13" x14ac:dyDescent="0.3">
      <c r="A131" t="s">
        <v>147</v>
      </c>
      <c r="B131" t="s">
        <v>9</v>
      </c>
      <c r="C131" t="s">
        <v>1534</v>
      </c>
      <c r="D131" t="s">
        <v>10</v>
      </c>
      <c r="E131" t="s">
        <v>1114</v>
      </c>
      <c r="F131" s="1">
        <v>36727</v>
      </c>
      <c r="G131">
        <v>21</v>
      </c>
      <c r="H131">
        <v>50.5</v>
      </c>
      <c r="I131">
        <v>159.19999999999999</v>
      </c>
      <c r="J131">
        <f t="shared" si="4"/>
        <v>1.5919999999999999</v>
      </c>
      <c r="K131" s="2">
        <f t="shared" si="5"/>
        <v>19.925317542486304</v>
      </c>
      <c r="L131">
        <v>25</v>
      </c>
      <c r="M131">
        <v>15</v>
      </c>
    </row>
    <row r="132" spans="1:13" x14ac:dyDescent="0.3">
      <c r="A132" t="s">
        <v>148</v>
      </c>
      <c r="B132" t="s">
        <v>9</v>
      </c>
      <c r="C132" t="s">
        <v>1534</v>
      </c>
      <c r="D132" t="s">
        <v>10</v>
      </c>
      <c r="E132" t="s">
        <v>1114</v>
      </c>
      <c r="F132" s="1">
        <v>35708</v>
      </c>
      <c r="G132">
        <v>24</v>
      </c>
      <c r="H132">
        <v>63.8</v>
      </c>
      <c r="I132">
        <v>155.19999999999999</v>
      </c>
      <c r="J132">
        <f t="shared" si="4"/>
        <v>1.5519999999999998</v>
      </c>
      <c r="K132" s="2">
        <f t="shared" si="5"/>
        <v>26.487272823892024</v>
      </c>
      <c r="L132">
        <v>31</v>
      </c>
      <c r="M132">
        <v>20</v>
      </c>
    </row>
    <row r="133" spans="1:13" x14ac:dyDescent="0.3">
      <c r="A133" t="s">
        <v>149</v>
      </c>
      <c r="B133" t="s">
        <v>9</v>
      </c>
      <c r="C133" t="s">
        <v>1534</v>
      </c>
      <c r="D133" t="s">
        <v>13</v>
      </c>
      <c r="E133" t="s">
        <v>1112</v>
      </c>
      <c r="F133" s="1">
        <v>32189</v>
      </c>
      <c r="G133">
        <v>32</v>
      </c>
      <c r="H133">
        <v>39.299999999999997</v>
      </c>
      <c r="I133">
        <v>151</v>
      </c>
      <c r="J133">
        <f t="shared" si="4"/>
        <v>1.51</v>
      </c>
      <c r="K133" s="2">
        <f t="shared" si="5"/>
        <v>17.236086136572958</v>
      </c>
      <c r="L133">
        <v>21</v>
      </c>
      <c r="M133">
        <v>15</v>
      </c>
    </row>
    <row r="134" spans="1:13" x14ac:dyDescent="0.3">
      <c r="A134" t="s">
        <v>150</v>
      </c>
      <c r="B134" t="s">
        <v>9</v>
      </c>
      <c r="C134" t="s">
        <v>1534</v>
      </c>
      <c r="D134" t="s">
        <v>10</v>
      </c>
      <c r="E134" t="s">
        <v>1114</v>
      </c>
      <c r="F134" s="1">
        <v>35253</v>
      </c>
      <c r="G134">
        <v>25</v>
      </c>
      <c r="H134">
        <v>65.099999999999994</v>
      </c>
      <c r="I134">
        <v>154.5</v>
      </c>
      <c r="J134">
        <f t="shared" si="4"/>
        <v>1.5449999999999999</v>
      </c>
      <c r="K134" s="2">
        <f t="shared" si="5"/>
        <v>27.27244163760329</v>
      </c>
      <c r="L134">
        <v>30.5</v>
      </c>
      <c r="M134">
        <v>20</v>
      </c>
    </row>
    <row r="135" spans="1:13" x14ac:dyDescent="0.3">
      <c r="A135" t="s">
        <v>151</v>
      </c>
      <c r="B135" t="s">
        <v>9</v>
      </c>
      <c r="C135" t="s">
        <v>1534</v>
      </c>
      <c r="D135" t="s">
        <v>13</v>
      </c>
      <c r="E135" t="s">
        <v>1112</v>
      </c>
      <c r="F135" s="1">
        <v>32237</v>
      </c>
      <c r="G135">
        <v>33</v>
      </c>
      <c r="H135">
        <v>62</v>
      </c>
      <c r="I135">
        <v>169</v>
      </c>
      <c r="J135">
        <f t="shared" si="4"/>
        <v>1.69</v>
      </c>
      <c r="K135" s="2">
        <f t="shared" si="5"/>
        <v>21.707923392038097</v>
      </c>
      <c r="L135">
        <v>25</v>
      </c>
      <c r="M135">
        <v>17</v>
      </c>
    </row>
    <row r="136" spans="1:13" x14ac:dyDescent="0.3">
      <c r="A136" t="s">
        <v>152</v>
      </c>
      <c r="B136" t="s">
        <v>9</v>
      </c>
      <c r="C136" t="s">
        <v>1534</v>
      </c>
      <c r="D136" t="s">
        <v>13</v>
      </c>
      <c r="E136" t="s">
        <v>1112</v>
      </c>
      <c r="F136" s="1">
        <v>29959</v>
      </c>
      <c r="G136">
        <v>39</v>
      </c>
      <c r="H136">
        <v>115.1</v>
      </c>
      <c r="I136">
        <v>170</v>
      </c>
      <c r="J136">
        <f t="shared" si="4"/>
        <v>1.7</v>
      </c>
      <c r="K136" s="2">
        <f t="shared" si="5"/>
        <v>39.826989619377166</v>
      </c>
      <c r="L136">
        <v>37</v>
      </c>
      <c r="M136">
        <v>25</v>
      </c>
    </row>
    <row r="137" spans="1:13" x14ac:dyDescent="0.3">
      <c r="A137" t="s">
        <v>153</v>
      </c>
      <c r="B137" t="s">
        <v>9</v>
      </c>
      <c r="C137" t="s">
        <v>1534</v>
      </c>
      <c r="D137" t="s">
        <v>10</v>
      </c>
      <c r="E137" t="s">
        <v>1114</v>
      </c>
      <c r="F137" s="1">
        <v>33464</v>
      </c>
      <c r="G137">
        <v>30</v>
      </c>
      <c r="H137">
        <v>64.3</v>
      </c>
      <c r="I137">
        <v>155</v>
      </c>
      <c r="J137">
        <f t="shared" si="4"/>
        <v>1.55</v>
      </c>
      <c r="K137" s="2">
        <f t="shared" si="5"/>
        <v>26.763787721123826</v>
      </c>
      <c r="L137">
        <v>32</v>
      </c>
      <c r="M137">
        <v>19.600000000000001</v>
      </c>
    </row>
    <row r="138" spans="1:13" x14ac:dyDescent="0.3">
      <c r="A138" t="s">
        <v>154</v>
      </c>
      <c r="B138" t="s">
        <v>9</v>
      </c>
      <c r="C138" t="s">
        <v>1534</v>
      </c>
      <c r="D138" t="s">
        <v>10</v>
      </c>
      <c r="E138" t="s">
        <v>1114</v>
      </c>
      <c r="F138" s="1">
        <v>33550</v>
      </c>
      <c r="G138">
        <v>29</v>
      </c>
      <c r="H138">
        <v>88.3</v>
      </c>
      <c r="I138">
        <v>173</v>
      </c>
      <c r="J138">
        <f t="shared" si="4"/>
        <v>1.73</v>
      </c>
      <c r="K138" s="2">
        <f t="shared" si="5"/>
        <v>29.503157472685352</v>
      </c>
      <c r="L138">
        <v>30</v>
      </c>
      <c r="M138">
        <v>22</v>
      </c>
    </row>
    <row r="139" spans="1:13" x14ac:dyDescent="0.3">
      <c r="A139" t="s">
        <v>155</v>
      </c>
      <c r="B139" t="s">
        <v>9</v>
      </c>
      <c r="C139" t="s">
        <v>1534</v>
      </c>
      <c r="D139" t="s">
        <v>10</v>
      </c>
      <c r="E139" t="s">
        <v>1114</v>
      </c>
      <c r="F139" s="1">
        <v>30822</v>
      </c>
      <c r="G139">
        <v>37</v>
      </c>
      <c r="H139">
        <v>91.75</v>
      </c>
      <c r="I139">
        <v>165.3</v>
      </c>
      <c r="J139">
        <f t="shared" si="4"/>
        <v>1.653</v>
      </c>
      <c r="K139" s="2">
        <f t="shared" si="5"/>
        <v>33.578428412437525</v>
      </c>
      <c r="L139">
        <v>37.5</v>
      </c>
      <c r="M139">
        <v>23</v>
      </c>
    </row>
    <row r="140" spans="1:13" x14ac:dyDescent="0.3">
      <c r="A140" t="s">
        <v>156</v>
      </c>
      <c r="B140" t="s">
        <v>9</v>
      </c>
      <c r="C140" t="s">
        <v>1534</v>
      </c>
      <c r="D140" t="s">
        <v>10</v>
      </c>
      <c r="E140" t="s">
        <v>1114</v>
      </c>
      <c r="F140" s="1">
        <v>32271</v>
      </c>
      <c r="G140">
        <v>33</v>
      </c>
      <c r="H140">
        <v>113</v>
      </c>
      <c r="I140">
        <v>154.69999999999999</v>
      </c>
      <c r="J140">
        <f t="shared" si="4"/>
        <v>1.5469999999999999</v>
      </c>
      <c r="K140" s="2">
        <f t="shared" si="5"/>
        <v>47.216937592997525</v>
      </c>
      <c r="L140">
        <v>40</v>
      </c>
      <c r="M140">
        <v>37</v>
      </c>
    </row>
    <row r="141" spans="1:13" x14ac:dyDescent="0.3">
      <c r="A141" t="s">
        <v>157</v>
      </c>
      <c r="B141" t="s">
        <v>9</v>
      </c>
      <c r="C141" t="s">
        <v>1534</v>
      </c>
      <c r="D141" t="s">
        <v>10</v>
      </c>
      <c r="E141" t="s">
        <v>1114</v>
      </c>
      <c r="F141" s="1">
        <v>34738</v>
      </c>
      <c r="G141">
        <v>26</v>
      </c>
      <c r="H141">
        <v>52.6</v>
      </c>
      <c r="I141">
        <v>162.69999999999999</v>
      </c>
      <c r="J141">
        <f t="shared" si="4"/>
        <v>1.6269999999999998</v>
      </c>
      <c r="K141" s="2">
        <f t="shared" si="5"/>
        <v>19.870584319842372</v>
      </c>
      <c r="L141">
        <v>24</v>
      </c>
      <c r="M141">
        <v>12</v>
      </c>
    </row>
    <row r="142" spans="1:13" x14ac:dyDescent="0.3">
      <c r="A142" t="s">
        <v>158</v>
      </c>
      <c r="B142" t="s">
        <v>9</v>
      </c>
      <c r="C142" t="s">
        <v>1534</v>
      </c>
      <c r="D142" t="s">
        <v>10</v>
      </c>
      <c r="E142" t="s">
        <v>1114</v>
      </c>
      <c r="F142" s="1">
        <v>32039</v>
      </c>
      <c r="G142">
        <v>32</v>
      </c>
      <c r="H142">
        <v>77.8</v>
      </c>
      <c r="I142">
        <v>163.80000000000001</v>
      </c>
      <c r="J142">
        <f t="shared" si="4"/>
        <v>1.6380000000000001</v>
      </c>
      <c r="K142" s="2">
        <f t="shared" si="5"/>
        <v>28.996915443801889</v>
      </c>
      <c r="L142">
        <v>34.200000000000003</v>
      </c>
      <c r="M142">
        <v>25</v>
      </c>
    </row>
    <row r="143" spans="1:13" x14ac:dyDescent="0.3">
      <c r="A143" t="s">
        <v>159</v>
      </c>
      <c r="B143" t="s">
        <v>9</v>
      </c>
      <c r="C143" t="s">
        <v>1534</v>
      </c>
      <c r="D143" t="s">
        <v>10</v>
      </c>
      <c r="E143" t="s">
        <v>1114</v>
      </c>
      <c r="F143" s="1">
        <v>33555</v>
      </c>
      <c r="G143">
        <v>29</v>
      </c>
      <c r="H143">
        <v>73.8</v>
      </c>
      <c r="I143">
        <v>154.5</v>
      </c>
      <c r="J143">
        <f t="shared" si="4"/>
        <v>1.5449999999999999</v>
      </c>
      <c r="K143" s="2">
        <f t="shared" si="5"/>
        <v>30.917145819587141</v>
      </c>
      <c r="L143">
        <v>31</v>
      </c>
      <c r="M143">
        <v>21</v>
      </c>
    </row>
    <row r="144" spans="1:13" x14ac:dyDescent="0.3">
      <c r="A144" t="s">
        <v>160</v>
      </c>
      <c r="B144" t="s">
        <v>9</v>
      </c>
      <c r="C144" t="s">
        <v>1534</v>
      </c>
      <c r="D144" t="s">
        <v>10</v>
      </c>
      <c r="E144" t="s">
        <v>1114</v>
      </c>
      <c r="F144" s="1">
        <v>34541</v>
      </c>
      <c r="G144">
        <v>26</v>
      </c>
      <c r="H144">
        <v>117</v>
      </c>
      <c r="I144">
        <v>170.3</v>
      </c>
      <c r="J144">
        <f t="shared" si="4"/>
        <v>1.7030000000000001</v>
      </c>
      <c r="K144" s="2">
        <f t="shared" si="5"/>
        <v>40.34192018575213</v>
      </c>
      <c r="L144">
        <v>37</v>
      </c>
      <c r="M144">
        <v>28</v>
      </c>
    </row>
    <row r="145" spans="1:13" x14ac:dyDescent="0.3">
      <c r="A145" t="s">
        <v>161</v>
      </c>
      <c r="B145" t="s">
        <v>9</v>
      </c>
      <c r="C145" t="s">
        <v>1534</v>
      </c>
      <c r="D145" t="s">
        <v>10</v>
      </c>
      <c r="E145" t="s">
        <v>1114</v>
      </c>
      <c r="F145" s="1">
        <v>30173</v>
      </c>
      <c r="G145">
        <v>39</v>
      </c>
      <c r="H145">
        <v>86.3</v>
      </c>
      <c r="I145">
        <v>161.5</v>
      </c>
      <c r="J145">
        <f t="shared" si="4"/>
        <v>1.615</v>
      </c>
      <c r="K145" s="2">
        <f t="shared" si="5"/>
        <v>33.087636227702745</v>
      </c>
      <c r="L145">
        <v>36</v>
      </c>
      <c r="M145">
        <v>23</v>
      </c>
    </row>
    <row r="146" spans="1:13" x14ac:dyDescent="0.3">
      <c r="A146" t="s">
        <v>162</v>
      </c>
      <c r="B146" t="s">
        <v>9</v>
      </c>
      <c r="C146" t="s">
        <v>1534</v>
      </c>
      <c r="D146" t="s">
        <v>10</v>
      </c>
      <c r="E146" t="s">
        <v>1114</v>
      </c>
      <c r="F146" s="1">
        <v>34826</v>
      </c>
      <c r="G146">
        <v>24</v>
      </c>
      <c r="H146">
        <v>86.3</v>
      </c>
      <c r="I146">
        <v>154</v>
      </c>
      <c r="J146">
        <f t="shared" si="4"/>
        <v>1.54</v>
      </c>
      <c r="K146" s="2">
        <f t="shared" si="5"/>
        <v>36.388935739585094</v>
      </c>
      <c r="L146">
        <v>32</v>
      </c>
      <c r="M146">
        <v>27</v>
      </c>
    </row>
    <row r="147" spans="1:13" x14ac:dyDescent="0.3">
      <c r="A147" t="s">
        <v>163</v>
      </c>
      <c r="B147" t="s">
        <v>9</v>
      </c>
      <c r="C147" t="s">
        <v>1534</v>
      </c>
      <c r="D147" t="s">
        <v>13</v>
      </c>
      <c r="E147" t="s">
        <v>1112</v>
      </c>
      <c r="F147" s="1">
        <v>33359</v>
      </c>
      <c r="G147">
        <v>30</v>
      </c>
      <c r="H147">
        <v>49.1</v>
      </c>
      <c r="I147">
        <v>152</v>
      </c>
      <c r="J147">
        <f t="shared" si="4"/>
        <v>1.52</v>
      </c>
      <c r="K147" s="2">
        <f t="shared" si="5"/>
        <v>21.25173130193906</v>
      </c>
      <c r="L147">
        <v>24.5</v>
      </c>
      <c r="M147">
        <v>12</v>
      </c>
    </row>
    <row r="148" spans="1:13" x14ac:dyDescent="0.3">
      <c r="A148" t="s">
        <v>164</v>
      </c>
      <c r="B148" t="s">
        <v>9</v>
      </c>
      <c r="C148" t="s">
        <v>1534</v>
      </c>
      <c r="D148" t="s">
        <v>10</v>
      </c>
      <c r="E148" t="s">
        <v>1114</v>
      </c>
      <c r="F148" s="1">
        <v>29737</v>
      </c>
      <c r="G148">
        <v>40</v>
      </c>
      <c r="H148">
        <v>92.25</v>
      </c>
      <c r="I148">
        <v>160</v>
      </c>
      <c r="J148">
        <f t="shared" si="4"/>
        <v>1.6</v>
      </c>
      <c r="K148" s="2">
        <f t="shared" si="5"/>
        <v>36.035156249999993</v>
      </c>
      <c r="L148">
        <v>36</v>
      </c>
      <c r="M148">
        <v>22</v>
      </c>
    </row>
    <row r="149" spans="1:13" x14ac:dyDescent="0.3">
      <c r="A149" t="s">
        <v>165</v>
      </c>
      <c r="B149" t="s">
        <v>9</v>
      </c>
      <c r="C149" t="s">
        <v>1534</v>
      </c>
      <c r="D149" t="s">
        <v>10</v>
      </c>
      <c r="E149" t="s">
        <v>1114</v>
      </c>
      <c r="F149" s="1">
        <v>34307</v>
      </c>
      <c r="G149">
        <v>27</v>
      </c>
      <c r="H149">
        <v>58.55</v>
      </c>
      <c r="I149">
        <v>155</v>
      </c>
      <c r="J149">
        <f t="shared" si="4"/>
        <v>1.55</v>
      </c>
      <c r="K149" s="2">
        <f t="shared" si="5"/>
        <v>24.370447450572318</v>
      </c>
      <c r="L149">
        <v>30.5</v>
      </c>
      <c r="M149">
        <v>18</v>
      </c>
    </row>
    <row r="150" spans="1:13" x14ac:dyDescent="0.3">
      <c r="A150" t="s">
        <v>166</v>
      </c>
      <c r="B150" t="s">
        <v>9</v>
      </c>
      <c r="C150" t="s">
        <v>1534</v>
      </c>
      <c r="D150" t="s">
        <v>10</v>
      </c>
      <c r="E150" t="s">
        <v>1114</v>
      </c>
      <c r="F150" s="1">
        <v>34535</v>
      </c>
      <c r="G150">
        <v>27</v>
      </c>
      <c r="H150">
        <v>108.4</v>
      </c>
      <c r="I150">
        <v>170.5</v>
      </c>
      <c r="J150">
        <f t="shared" si="4"/>
        <v>1.7050000000000001</v>
      </c>
      <c r="K150" s="2">
        <f t="shared" si="5"/>
        <v>37.288981002915349</v>
      </c>
      <c r="L150">
        <v>33</v>
      </c>
    </row>
    <row r="151" spans="1:13" x14ac:dyDescent="0.3">
      <c r="A151" t="s">
        <v>167</v>
      </c>
      <c r="B151" t="s">
        <v>9</v>
      </c>
      <c r="C151" t="s">
        <v>1534</v>
      </c>
      <c r="D151" t="s">
        <v>13</v>
      </c>
      <c r="E151" t="s">
        <v>1112</v>
      </c>
      <c r="F151" s="1">
        <v>33082</v>
      </c>
      <c r="G151">
        <v>31</v>
      </c>
      <c r="H151">
        <v>81.3</v>
      </c>
      <c r="I151" s="2">
        <v>169.8</v>
      </c>
      <c r="J151">
        <f t="shared" si="4"/>
        <v>1.6980000000000002</v>
      </c>
      <c r="K151" s="2">
        <f t="shared" si="5"/>
        <v>28.197796617929214</v>
      </c>
      <c r="L151">
        <v>32</v>
      </c>
      <c r="M151">
        <v>25</v>
      </c>
    </row>
    <row r="152" spans="1:13" x14ac:dyDescent="0.3">
      <c r="A152" t="s">
        <v>168</v>
      </c>
      <c r="B152" t="s">
        <v>9</v>
      </c>
      <c r="C152" t="s">
        <v>1534</v>
      </c>
      <c r="D152" t="s">
        <v>10</v>
      </c>
      <c r="E152" t="s">
        <v>1114</v>
      </c>
      <c r="F152" s="1">
        <v>31930</v>
      </c>
      <c r="G152">
        <v>34</v>
      </c>
      <c r="H152">
        <v>64.7</v>
      </c>
      <c r="I152" s="2">
        <v>156.19999999999999</v>
      </c>
      <c r="J152">
        <f t="shared" si="4"/>
        <v>1.5619999999999998</v>
      </c>
      <c r="K152" s="2">
        <f t="shared" si="5"/>
        <v>26.518088861419017</v>
      </c>
      <c r="L152">
        <v>31.5</v>
      </c>
      <c r="M152">
        <v>17.8</v>
      </c>
    </row>
    <row r="153" spans="1:13" x14ac:dyDescent="0.3">
      <c r="A153" t="s">
        <v>169</v>
      </c>
      <c r="B153" t="s">
        <v>9</v>
      </c>
      <c r="C153" t="s">
        <v>1534</v>
      </c>
      <c r="D153" t="s">
        <v>10</v>
      </c>
      <c r="E153" t="s">
        <v>1114</v>
      </c>
      <c r="F153" s="1">
        <v>33439</v>
      </c>
      <c r="G153">
        <v>30</v>
      </c>
      <c r="H153">
        <v>96.1</v>
      </c>
      <c r="I153">
        <v>165.3</v>
      </c>
      <c r="J153">
        <f t="shared" si="4"/>
        <v>1.653</v>
      </c>
      <c r="K153" s="2">
        <f t="shared" si="5"/>
        <v>35.170430195479518</v>
      </c>
      <c r="L153">
        <v>35</v>
      </c>
      <c r="M153">
        <v>25</v>
      </c>
    </row>
    <row r="154" spans="1:13" x14ac:dyDescent="0.3">
      <c r="A154" t="s">
        <v>170</v>
      </c>
      <c r="B154" t="s">
        <v>9</v>
      </c>
      <c r="C154" t="s">
        <v>1534</v>
      </c>
      <c r="D154" t="s">
        <v>10</v>
      </c>
      <c r="E154" t="s">
        <v>1114</v>
      </c>
      <c r="F154" s="1">
        <v>34615</v>
      </c>
      <c r="G154">
        <v>26</v>
      </c>
      <c r="H154">
        <v>108.5</v>
      </c>
      <c r="I154">
        <v>158</v>
      </c>
      <c r="J154">
        <f t="shared" si="4"/>
        <v>1.58</v>
      </c>
      <c r="K154" s="2">
        <f t="shared" si="5"/>
        <v>43.462586124018578</v>
      </c>
      <c r="L154">
        <v>39.5</v>
      </c>
      <c r="M154">
        <v>28</v>
      </c>
    </row>
    <row r="155" spans="1:13" x14ac:dyDescent="0.3">
      <c r="A155" t="s">
        <v>171</v>
      </c>
      <c r="B155" t="s">
        <v>9</v>
      </c>
      <c r="C155" t="s">
        <v>1534</v>
      </c>
      <c r="D155" t="s">
        <v>13</v>
      </c>
      <c r="E155" t="s">
        <v>1112</v>
      </c>
      <c r="F155" s="1">
        <v>33105</v>
      </c>
      <c r="G155">
        <v>30</v>
      </c>
      <c r="H155">
        <v>69.3</v>
      </c>
      <c r="I155">
        <v>153.5</v>
      </c>
      <c r="J155">
        <f t="shared" si="4"/>
        <v>1.5349999999999999</v>
      </c>
      <c r="K155" s="2">
        <f t="shared" si="5"/>
        <v>29.411452641407337</v>
      </c>
      <c r="L155">
        <v>32.200000000000003</v>
      </c>
      <c r="M155">
        <v>26</v>
      </c>
    </row>
    <row r="156" spans="1:13" x14ac:dyDescent="0.3">
      <c r="A156" t="s">
        <v>172</v>
      </c>
      <c r="B156" t="s">
        <v>9</v>
      </c>
      <c r="C156" t="s">
        <v>1534</v>
      </c>
      <c r="D156" t="s">
        <v>10</v>
      </c>
      <c r="E156" t="s">
        <v>1114</v>
      </c>
      <c r="F156" s="1">
        <v>34462</v>
      </c>
      <c r="G156">
        <v>27</v>
      </c>
      <c r="H156">
        <v>62.9</v>
      </c>
      <c r="I156">
        <v>162</v>
      </c>
      <c r="J156">
        <f t="shared" si="4"/>
        <v>1.62</v>
      </c>
      <c r="K156" s="2">
        <f t="shared" si="5"/>
        <v>23.967383020880959</v>
      </c>
      <c r="L156">
        <v>28</v>
      </c>
      <c r="M156">
        <v>13.5</v>
      </c>
    </row>
    <row r="157" spans="1:13" x14ac:dyDescent="0.3">
      <c r="A157" t="s">
        <v>173</v>
      </c>
      <c r="B157" t="s">
        <v>9</v>
      </c>
      <c r="C157" t="s">
        <v>1534</v>
      </c>
      <c r="D157" t="s">
        <v>13</v>
      </c>
      <c r="E157" t="s">
        <v>1112</v>
      </c>
      <c r="F157" s="1">
        <v>28947</v>
      </c>
      <c r="G157">
        <v>41</v>
      </c>
      <c r="H157">
        <v>72.599999999999994</v>
      </c>
      <c r="I157">
        <v>163.5</v>
      </c>
      <c r="J157">
        <f t="shared" si="4"/>
        <v>1.635</v>
      </c>
      <c r="K157" s="2">
        <f t="shared" si="5"/>
        <v>27.158207782734337</v>
      </c>
      <c r="L157">
        <v>30</v>
      </c>
      <c r="M157">
        <v>16.8</v>
      </c>
    </row>
    <row r="158" spans="1:13" x14ac:dyDescent="0.3">
      <c r="A158" t="s">
        <v>174</v>
      </c>
      <c r="B158" t="s">
        <v>9</v>
      </c>
      <c r="C158" t="s">
        <v>1534</v>
      </c>
      <c r="D158" t="s">
        <v>10</v>
      </c>
      <c r="E158" t="s">
        <v>1114</v>
      </c>
      <c r="F158" s="1">
        <v>35521</v>
      </c>
      <c r="G158">
        <v>24</v>
      </c>
      <c r="H158">
        <v>69.8</v>
      </c>
      <c r="I158">
        <v>170</v>
      </c>
      <c r="J158">
        <f t="shared" si="4"/>
        <v>1.7</v>
      </c>
      <c r="K158" s="2">
        <f t="shared" si="5"/>
        <v>24.1522491349481</v>
      </c>
      <c r="L158">
        <v>30</v>
      </c>
      <c r="M158">
        <v>25</v>
      </c>
    </row>
    <row r="159" spans="1:13" x14ac:dyDescent="0.3">
      <c r="A159" t="s">
        <v>175</v>
      </c>
      <c r="B159" t="s">
        <v>9</v>
      </c>
      <c r="C159" t="s">
        <v>1534</v>
      </c>
      <c r="D159" t="s">
        <v>10</v>
      </c>
      <c r="E159" t="s">
        <v>1114</v>
      </c>
      <c r="F159" s="1">
        <v>34054</v>
      </c>
      <c r="G159">
        <v>28</v>
      </c>
      <c r="H159">
        <v>46.8</v>
      </c>
      <c r="I159">
        <v>166.3</v>
      </c>
      <c r="J159">
        <f t="shared" si="4"/>
        <v>1.663</v>
      </c>
      <c r="K159" s="2">
        <f t="shared" si="5"/>
        <v>16.922376552528611</v>
      </c>
      <c r="L159">
        <v>23</v>
      </c>
      <c r="M159">
        <v>8.1</v>
      </c>
    </row>
    <row r="160" spans="1:13" x14ac:dyDescent="0.3">
      <c r="A160" t="s">
        <v>176</v>
      </c>
      <c r="B160" t="s">
        <v>9</v>
      </c>
      <c r="C160" t="s">
        <v>1534</v>
      </c>
      <c r="D160" t="s">
        <v>10</v>
      </c>
      <c r="E160" t="s">
        <v>1114</v>
      </c>
      <c r="F160" s="1">
        <v>33213</v>
      </c>
      <c r="G160">
        <v>30</v>
      </c>
      <c r="H160">
        <v>63.3</v>
      </c>
      <c r="I160">
        <v>154</v>
      </c>
      <c r="J160">
        <f t="shared" si="4"/>
        <v>1.54</v>
      </c>
      <c r="K160" s="2">
        <f t="shared" si="5"/>
        <v>26.690841625906561</v>
      </c>
      <c r="L160">
        <v>31</v>
      </c>
      <c r="M160">
        <v>21</v>
      </c>
    </row>
    <row r="161" spans="1:13" x14ac:dyDescent="0.3">
      <c r="A161" t="s">
        <v>177</v>
      </c>
      <c r="B161" t="s">
        <v>9</v>
      </c>
      <c r="C161" t="s">
        <v>1534</v>
      </c>
      <c r="D161" t="s">
        <v>13</v>
      </c>
      <c r="E161" t="s">
        <v>1112</v>
      </c>
      <c r="F161" s="1">
        <v>31111</v>
      </c>
      <c r="G161">
        <v>36</v>
      </c>
      <c r="H161">
        <v>64.900000000000006</v>
      </c>
      <c r="I161">
        <v>162</v>
      </c>
      <c r="J161">
        <f t="shared" si="4"/>
        <v>1.62</v>
      </c>
      <c r="K161" s="2">
        <f t="shared" si="5"/>
        <v>24.729461972260324</v>
      </c>
      <c r="L161">
        <v>27</v>
      </c>
      <c r="M161">
        <v>32</v>
      </c>
    </row>
    <row r="162" spans="1:13" x14ac:dyDescent="0.3">
      <c r="A162" t="s">
        <v>178</v>
      </c>
      <c r="B162" t="s">
        <v>9</v>
      </c>
      <c r="C162" t="s">
        <v>1534</v>
      </c>
      <c r="D162" t="s">
        <v>10</v>
      </c>
      <c r="E162" t="s">
        <v>1114</v>
      </c>
      <c r="F162" s="1">
        <v>32062</v>
      </c>
      <c r="G162">
        <v>33</v>
      </c>
      <c r="H162">
        <v>64.099999999999994</v>
      </c>
      <c r="I162">
        <v>153.9</v>
      </c>
      <c r="J162">
        <f t="shared" si="4"/>
        <v>1.5390000000000001</v>
      </c>
      <c r="K162" s="2">
        <f t="shared" si="5"/>
        <v>27.063302373084294</v>
      </c>
      <c r="L162">
        <v>30.1</v>
      </c>
      <c r="M162">
        <v>14</v>
      </c>
    </row>
    <row r="163" spans="1:13" x14ac:dyDescent="0.3">
      <c r="A163" t="s">
        <v>179</v>
      </c>
      <c r="B163" t="s">
        <v>9</v>
      </c>
      <c r="C163" t="s">
        <v>1534</v>
      </c>
      <c r="D163" t="s">
        <v>10</v>
      </c>
      <c r="E163" t="s">
        <v>1114</v>
      </c>
      <c r="F163" s="1">
        <v>34424</v>
      </c>
      <c r="G163">
        <v>26</v>
      </c>
      <c r="H163">
        <v>54.5</v>
      </c>
      <c r="I163">
        <v>152</v>
      </c>
      <c r="J163">
        <f t="shared" si="4"/>
        <v>1.52</v>
      </c>
      <c r="K163" s="2">
        <f t="shared" si="5"/>
        <v>23.588988919667589</v>
      </c>
      <c r="L163">
        <v>28</v>
      </c>
      <c r="M163">
        <v>18</v>
      </c>
    </row>
    <row r="164" spans="1:13" x14ac:dyDescent="0.3">
      <c r="A164" t="s">
        <v>1420</v>
      </c>
      <c r="B164" t="s">
        <v>9</v>
      </c>
      <c r="C164" t="s">
        <v>1534</v>
      </c>
      <c r="D164" t="s">
        <v>10</v>
      </c>
      <c r="E164" t="s">
        <v>1114</v>
      </c>
      <c r="F164" s="1">
        <v>32757</v>
      </c>
      <c r="G164">
        <v>31</v>
      </c>
      <c r="H164">
        <v>50.7</v>
      </c>
      <c r="I164">
        <v>161</v>
      </c>
      <c r="J164">
        <f t="shared" si="4"/>
        <v>1.61</v>
      </c>
      <c r="K164" s="2">
        <f t="shared" si="5"/>
        <v>19.559430577524015</v>
      </c>
      <c r="L164">
        <v>36</v>
      </c>
      <c r="M164">
        <v>17</v>
      </c>
    </row>
    <row r="165" spans="1:13" x14ac:dyDescent="0.3">
      <c r="A165" t="s">
        <v>180</v>
      </c>
      <c r="B165" t="s">
        <v>9</v>
      </c>
      <c r="C165" t="s">
        <v>1534</v>
      </c>
      <c r="D165" t="s">
        <v>10</v>
      </c>
      <c r="E165" t="s">
        <v>1114</v>
      </c>
      <c r="F165" s="1">
        <v>33359</v>
      </c>
      <c r="G165">
        <v>30</v>
      </c>
      <c r="H165">
        <v>132.69999999999999</v>
      </c>
      <c r="I165">
        <v>166.2</v>
      </c>
      <c r="J165">
        <f t="shared" si="4"/>
        <v>1.6619999999999999</v>
      </c>
      <c r="K165" s="2">
        <f t="shared" si="5"/>
        <v>48.040651006934937</v>
      </c>
      <c r="L165">
        <v>37</v>
      </c>
      <c r="M165">
        <v>22</v>
      </c>
    </row>
    <row r="166" spans="1:13" x14ac:dyDescent="0.3">
      <c r="A166" t="s">
        <v>181</v>
      </c>
      <c r="B166" t="s">
        <v>16</v>
      </c>
      <c r="C166" t="s">
        <v>1538</v>
      </c>
      <c r="D166" t="s">
        <v>13</v>
      </c>
      <c r="E166" t="s">
        <v>1113</v>
      </c>
      <c r="F166" s="1">
        <v>31434</v>
      </c>
      <c r="G166">
        <v>35</v>
      </c>
      <c r="H166">
        <v>75.7</v>
      </c>
      <c r="I166">
        <v>161</v>
      </c>
      <c r="J166">
        <f t="shared" si="4"/>
        <v>1.61</v>
      </c>
      <c r="K166" s="2">
        <f t="shared" si="5"/>
        <v>29.204120211411595</v>
      </c>
      <c r="L166">
        <v>32</v>
      </c>
      <c r="M166">
        <v>22</v>
      </c>
    </row>
    <row r="167" spans="1:13" x14ac:dyDescent="0.3">
      <c r="A167" t="s">
        <v>182</v>
      </c>
      <c r="B167" t="s">
        <v>16</v>
      </c>
      <c r="C167" t="s">
        <v>1538</v>
      </c>
      <c r="D167" t="s">
        <v>13</v>
      </c>
      <c r="E167" t="s">
        <v>1113</v>
      </c>
      <c r="F167" s="1">
        <v>29728</v>
      </c>
      <c r="G167">
        <v>40</v>
      </c>
      <c r="H167">
        <v>63.5</v>
      </c>
      <c r="I167">
        <v>158.5</v>
      </c>
      <c r="J167">
        <f t="shared" si="4"/>
        <v>1.585</v>
      </c>
      <c r="K167" s="2">
        <f t="shared" si="5"/>
        <v>25.276398411766461</v>
      </c>
      <c r="L167">
        <v>33</v>
      </c>
      <c r="M167">
        <v>16</v>
      </c>
    </row>
    <row r="168" spans="1:13" x14ac:dyDescent="0.3">
      <c r="A168" t="s">
        <v>183</v>
      </c>
      <c r="B168" t="s">
        <v>16</v>
      </c>
      <c r="C168" t="s">
        <v>1538</v>
      </c>
      <c r="D168" t="s">
        <v>13</v>
      </c>
      <c r="E168" t="s">
        <v>1113</v>
      </c>
      <c r="F168" s="1">
        <v>29952</v>
      </c>
      <c r="G168">
        <v>39</v>
      </c>
      <c r="H168">
        <v>59.5</v>
      </c>
      <c r="I168">
        <v>157.19999999999999</v>
      </c>
      <c r="J168">
        <f t="shared" si="4"/>
        <v>1.5719999999999998</v>
      </c>
      <c r="K168" s="2">
        <f t="shared" si="5"/>
        <v>24.077527209629071</v>
      </c>
      <c r="L168">
        <v>27</v>
      </c>
      <c r="M168">
        <v>17</v>
      </c>
    </row>
    <row r="169" spans="1:13" x14ac:dyDescent="0.3">
      <c r="A169" t="s">
        <v>184</v>
      </c>
      <c r="B169" t="s">
        <v>16</v>
      </c>
      <c r="C169" t="s">
        <v>1538</v>
      </c>
      <c r="D169" t="s">
        <v>13</v>
      </c>
      <c r="E169" t="s">
        <v>1113</v>
      </c>
      <c r="F169" s="1">
        <v>29713</v>
      </c>
      <c r="G169">
        <v>40</v>
      </c>
      <c r="H169">
        <v>53.9</v>
      </c>
      <c r="I169">
        <v>161</v>
      </c>
      <c r="J169">
        <f t="shared" si="4"/>
        <v>1.61</v>
      </c>
      <c r="K169" s="2">
        <f t="shared" si="5"/>
        <v>20.793950850661624</v>
      </c>
      <c r="L169">
        <v>25</v>
      </c>
      <c r="M169">
        <v>19</v>
      </c>
    </row>
    <row r="170" spans="1:13" x14ac:dyDescent="0.3">
      <c r="A170" t="s">
        <v>185</v>
      </c>
      <c r="B170" t="s">
        <v>16</v>
      </c>
      <c r="C170" t="s">
        <v>1538</v>
      </c>
      <c r="D170" t="s">
        <v>13</v>
      </c>
      <c r="E170" t="s">
        <v>1113</v>
      </c>
      <c r="F170" s="1">
        <v>31967</v>
      </c>
      <c r="G170">
        <v>33</v>
      </c>
      <c r="H170">
        <v>61.9</v>
      </c>
      <c r="I170">
        <v>144.4</v>
      </c>
      <c r="J170">
        <f t="shared" si="4"/>
        <v>1.444</v>
      </c>
      <c r="K170" s="2">
        <f t="shared" si="5"/>
        <v>29.686313027063942</v>
      </c>
      <c r="L170">
        <v>34</v>
      </c>
      <c r="M170">
        <v>21</v>
      </c>
    </row>
    <row r="171" spans="1:13" x14ac:dyDescent="0.3">
      <c r="A171" t="s">
        <v>186</v>
      </c>
      <c r="B171" t="s">
        <v>16</v>
      </c>
      <c r="C171" t="s">
        <v>1538</v>
      </c>
      <c r="D171" t="s">
        <v>13</v>
      </c>
      <c r="E171" t="s">
        <v>1113</v>
      </c>
      <c r="F171" s="1">
        <v>28088</v>
      </c>
      <c r="G171">
        <v>46</v>
      </c>
      <c r="H171">
        <v>82.1</v>
      </c>
      <c r="I171">
        <v>158.5</v>
      </c>
      <c r="J171">
        <f t="shared" si="4"/>
        <v>1.585</v>
      </c>
      <c r="K171" s="2">
        <f t="shared" si="5"/>
        <v>32.680193852063411</v>
      </c>
      <c r="L171">
        <v>30</v>
      </c>
      <c r="M171">
        <v>17</v>
      </c>
    </row>
    <row r="172" spans="1:13" x14ac:dyDescent="0.3">
      <c r="A172" t="s">
        <v>187</v>
      </c>
      <c r="B172" t="s">
        <v>9</v>
      </c>
      <c r="C172" t="s">
        <v>1534</v>
      </c>
      <c r="D172" t="s">
        <v>10</v>
      </c>
      <c r="E172" t="s">
        <v>1114</v>
      </c>
      <c r="F172" s="1">
        <v>31861</v>
      </c>
      <c r="G172">
        <v>34</v>
      </c>
      <c r="H172">
        <v>55.9</v>
      </c>
      <c r="I172">
        <v>164.4</v>
      </c>
      <c r="J172">
        <f t="shared" si="4"/>
        <v>1.6440000000000001</v>
      </c>
      <c r="K172" s="2">
        <f t="shared" si="5"/>
        <v>20.682745188579275</v>
      </c>
      <c r="L172">
        <v>25</v>
      </c>
      <c r="M172">
        <v>18</v>
      </c>
    </row>
    <row r="173" spans="1:13" x14ac:dyDescent="0.3">
      <c r="A173" t="s">
        <v>188</v>
      </c>
      <c r="B173" t="s">
        <v>9</v>
      </c>
      <c r="C173" t="s">
        <v>1534</v>
      </c>
      <c r="D173" t="s">
        <v>10</v>
      </c>
      <c r="E173" t="s">
        <v>1114</v>
      </c>
      <c r="F173" s="1">
        <v>30887</v>
      </c>
      <c r="G173">
        <v>37</v>
      </c>
      <c r="H173">
        <v>83</v>
      </c>
      <c r="I173">
        <v>160.6</v>
      </c>
      <c r="J173">
        <f t="shared" si="4"/>
        <v>1.6059999999999999</v>
      </c>
      <c r="K173" s="2">
        <f t="shared" si="5"/>
        <v>32.18007192827644</v>
      </c>
      <c r="L173">
        <v>32</v>
      </c>
      <c r="M173">
        <v>24</v>
      </c>
    </row>
    <row r="174" spans="1:13" x14ac:dyDescent="0.3">
      <c r="A174" t="s">
        <v>1421</v>
      </c>
      <c r="B174" t="s">
        <v>9</v>
      </c>
      <c r="C174" t="s">
        <v>1534</v>
      </c>
      <c r="D174" t="s">
        <v>10</v>
      </c>
      <c r="E174" t="s">
        <v>1114</v>
      </c>
      <c r="F174" s="1">
        <v>34822</v>
      </c>
      <c r="G174">
        <v>26</v>
      </c>
      <c r="H174">
        <v>57.3</v>
      </c>
      <c r="I174">
        <v>166</v>
      </c>
      <c r="J174">
        <f t="shared" si="4"/>
        <v>1.66</v>
      </c>
      <c r="K174" s="2">
        <f t="shared" si="5"/>
        <v>20.794019451299175</v>
      </c>
      <c r="L174">
        <v>23.2</v>
      </c>
      <c r="M174">
        <v>18</v>
      </c>
    </row>
    <row r="175" spans="1:13" x14ac:dyDescent="0.3">
      <c r="A175" t="s">
        <v>189</v>
      </c>
      <c r="B175" t="s">
        <v>9</v>
      </c>
      <c r="C175" t="s">
        <v>1534</v>
      </c>
      <c r="D175" t="s">
        <v>10</v>
      </c>
      <c r="E175" t="s">
        <v>1114</v>
      </c>
      <c r="F175" s="1">
        <v>33083</v>
      </c>
      <c r="G175">
        <v>31</v>
      </c>
      <c r="H175">
        <v>86.6</v>
      </c>
      <c r="I175">
        <v>166.6</v>
      </c>
      <c r="J175">
        <f t="shared" si="4"/>
        <v>1.6659999999999999</v>
      </c>
      <c r="K175" s="2">
        <f t="shared" si="5"/>
        <v>31.200955772465047</v>
      </c>
      <c r="L175">
        <v>36.799999999999997</v>
      </c>
      <c r="M175">
        <v>23</v>
      </c>
    </row>
    <row r="176" spans="1:13" x14ac:dyDescent="0.3">
      <c r="A176" t="s">
        <v>190</v>
      </c>
      <c r="B176" t="s">
        <v>9</v>
      </c>
      <c r="C176" t="s">
        <v>1534</v>
      </c>
      <c r="D176" t="s">
        <v>13</v>
      </c>
      <c r="E176" t="s">
        <v>1112</v>
      </c>
      <c r="F176" s="1">
        <v>35290</v>
      </c>
      <c r="G176">
        <v>25</v>
      </c>
      <c r="H176">
        <v>105.6</v>
      </c>
      <c r="I176">
        <v>164.5</v>
      </c>
      <c r="J176">
        <f t="shared" si="4"/>
        <v>1.645</v>
      </c>
      <c r="K176" s="2">
        <f t="shared" si="5"/>
        <v>39.024029711477169</v>
      </c>
      <c r="L176">
        <v>36.799999999999997</v>
      </c>
      <c r="M176">
        <v>27</v>
      </c>
    </row>
    <row r="177" spans="1:13" x14ac:dyDescent="0.3">
      <c r="A177" t="s">
        <v>191</v>
      </c>
      <c r="B177" t="s">
        <v>9</v>
      </c>
      <c r="C177" t="s">
        <v>1534</v>
      </c>
      <c r="D177" t="s">
        <v>10</v>
      </c>
      <c r="E177" t="s">
        <v>1114</v>
      </c>
      <c r="F177" s="1">
        <v>35994</v>
      </c>
      <c r="G177">
        <v>23</v>
      </c>
      <c r="H177">
        <v>63.4</v>
      </c>
      <c r="I177">
        <v>156.69999999999999</v>
      </c>
      <c r="J177">
        <f t="shared" si="4"/>
        <v>1.5669999999999999</v>
      </c>
      <c r="K177" s="2">
        <f t="shared" si="5"/>
        <v>25.819704344022718</v>
      </c>
      <c r="L177">
        <v>28</v>
      </c>
      <c r="M177">
        <v>22</v>
      </c>
    </row>
    <row r="178" spans="1:13" x14ac:dyDescent="0.3">
      <c r="A178" t="s">
        <v>192</v>
      </c>
      <c r="B178" t="s">
        <v>9</v>
      </c>
      <c r="C178" t="s">
        <v>1534</v>
      </c>
      <c r="D178" t="s">
        <v>10</v>
      </c>
      <c r="E178" t="s">
        <v>1114</v>
      </c>
      <c r="F178" s="1">
        <v>34809</v>
      </c>
      <c r="G178">
        <v>26</v>
      </c>
      <c r="H178">
        <v>71.5</v>
      </c>
      <c r="I178">
        <v>163</v>
      </c>
      <c r="J178">
        <f t="shared" si="4"/>
        <v>1.63</v>
      </c>
      <c r="K178" s="2">
        <f t="shared" si="5"/>
        <v>26.91106176370959</v>
      </c>
      <c r="L178">
        <v>29</v>
      </c>
      <c r="M178">
        <v>19</v>
      </c>
    </row>
    <row r="179" spans="1:13" x14ac:dyDescent="0.3">
      <c r="A179" t="s">
        <v>194</v>
      </c>
      <c r="B179" t="s">
        <v>9</v>
      </c>
      <c r="C179" t="s">
        <v>1534</v>
      </c>
      <c r="D179" t="s">
        <v>10</v>
      </c>
      <c r="E179" t="s">
        <v>1114</v>
      </c>
      <c r="F179" s="1">
        <v>32064</v>
      </c>
      <c r="G179">
        <v>33</v>
      </c>
      <c r="H179">
        <v>90.7</v>
      </c>
      <c r="I179">
        <v>159.1</v>
      </c>
      <c r="J179">
        <f t="shared" si="4"/>
        <v>1.591</v>
      </c>
      <c r="K179" s="2">
        <f t="shared" si="5"/>
        <v>35.831659938189404</v>
      </c>
      <c r="L179">
        <v>35.4</v>
      </c>
      <c r="M179">
        <v>22</v>
      </c>
    </row>
    <row r="180" spans="1:13" x14ac:dyDescent="0.3">
      <c r="A180" t="s">
        <v>195</v>
      </c>
      <c r="B180" t="s">
        <v>9</v>
      </c>
      <c r="C180" t="s">
        <v>1534</v>
      </c>
      <c r="D180" t="s">
        <v>10</v>
      </c>
      <c r="E180" t="s">
        <v>1114</v>
      </c>
      <c r="F180" s="1">
        <v>32588</v>
      </c>
      <c r="G180">
        <v>32</v>
      </c>
      <c r="H180">
        <v>73.099999999999994</v>
      </c>
      <c r="I180">
        <v>166</v>
      </c>
      <c r="J180">
        <f t="shared" si="4"/>
        <v>1.66</v>
      </c>
      <c r="K180" s="2">
        <f t="shared" si="5"/>
        <v>26.527797938742925</v>
      </c>
      <c r="L180">
        <v>34</v>
      </c>
      <c r="M180">
        <v>18</v>
      </c>
    </row>
    <row r="181" spans="1:13" x14ac:dyDescent="0.3">
      <c r="A181" t="s">
        <v>196</v>
      </c>
      <c r="B181" t="s">
        <v>9</v>
      </c>
      <c r="C181" t="s">
        <v>1534</v>
      </c>
      <c r="D181" t="s">
        <v>13</v>
      </c>
      <c r="E181" t="s">
        <v>1112</v>
      </c>
      <c r="F181" s="1">
        <v>33846</v>
      </c>
      <c r="G181">
        <v>29</v>
      </c>
      <c r="H181">
        <v>114.3</v>
      </c>
      <c r="I181">
        <v>166.5</v>
      </c>
      <c r="J181">
        <f t="shared" si="4"/>
        <v>1.665</v>
      </c>
      <c r="K181" s="2">
        <f t="shared" si="5"/>
        <v>41.23041960879798</v>
      </c>
      <c r="L181">
        <v>39</v>
      </c>
      <c r="M181">
        <v>27</v>
      </c>
    </row>
    <row r="182" spans="1:13" x14ac:dyDescent="0.3">
      <c r="A182" t="s">
        <v>197</v>
      </c>
      <c r="B182" t="s">
        <v>9</v>
      </c>
      <c r="C182" t="s">
        <v>1534</v>
      </c>
      <c r="D182" t="s">
        <v>10</v>
      </c>
      <c r="E182" t="s">
        <v>1114</v>
      </c>
      <c r="F182" s="1">
        <v>33224</v>
      </c>
      <c r="G182">
        <v>30</v>
      </c>
      <c r="H182">
        <v>65.400000000000006</v>
      </c>
      <c r="I182">
        <v>164.3</v>
      </c>
      <c r="J182">
        <f t="shared" si="4"/>
        <v>1.643</v>
      </c>
      <c r="K182" s="2">
        <f t="shared" si="5"/>
        <v>24.227166358764329</v>
      </c>
      <c r="L182">
        <v>28</v>
      </c>
      <c r="M182">
        <v>18</v>
      </c>
    </row>
    <row r="183" spans="1:13" x14ac:dyDescent="0.3">
      <c r="A183" t="s">
        <v>198</v>
      </c>
      <c r="B183" t="s">
        <v>9</v>
      </c>
      <c r="C183" t="s">
        <v>1534</v>
      </c>
      <c r="D183" t="s">
        <v>13</v>
      </c>
      <c r="E183" t="s">
        <v>1112</v>
      </c>
      <c r="F183" s="1">
        <v>32998</v>
      </c>
      <c r="G183">
        <v>31</v>
      </c>
      <c r="H183">
        <v>115.9</v>
      </c>
      <c r="I183">
        <v>165.5</v>
      </c>
      <c r="J183">
        <f t="shared" si="4"/>
        <v>1.655</v>
      </c>
      <c r="K183" s="2">
        <f t="shared" si="5"/>
        <v>42.31432717846679</v>
      </c>
      <c r="L183">
        <v>39.6</v>
      </c>
      <c r="M183">
        <v>28</v>
      </c>
    </row>
    <row r="184" spans="1:13" x14ac:dyDescent="0.3">
      <c r="A184" t="s">
        <v>199</v>
      </c>
      <c r="B184" t="s">
        <v>9</v>
      </c>
      <c r="C184" t="s">
        <v>1534</v>
      </c>
      <c r="D184" t="s">
        <v>10</v>
      </c>
      <c r="E184" t="s">
        <v>1114</v>
      </c>
      <c r="F184" s="1">
        <v>34799</v>
      </c>
      <c r="G184">
        <v>26</v>
      </c>
      <c r="H184">
        <v>65.5</v>
      </c>
      <c r="I184">
        <v>164</v>
      </c>
      <c r="J184">
        <f t="shared" si="4"/>
        <v>1.64</v>
      </c>
      <c r="K184" s="2">
        <f t="shared" si="5"/>
        <v>24.35306365258775</v>
      </c>
      <c r="L184">
        <v>28</v>
      </c>
      <c r="M184">
        <v>18</v>
      </c>
    </row>
    <row r="185" spans="1:13" x14ac:dyDescent="0.3">
      <c r="A185" t="s">
        <v>200</v>
      </c>
      <c r="B185" t="s">
        <v>16</v>
      </c>
      <c r="C185" t="s">
        <v>1538</v>
      </c>
      <c r="D185" t="s">
        <v>13</v>
      </c>
      <c r="E185" t="s">
        <v>1113</v>
      </c>
      <c r="F185" s="1">
        <v>31854</v>
      </c>
      <c r="G185">
        <v>34</v>
      </c>
      <c r="H185">
        <v>65</v>
      </c>
      <c r="I185">
        <v>160.1</v>
      </c>
      <c r="J185">
        <f t="shared" si="4"/>
        <v>1.601</v>
      </c>
      <c r="K185" s="2">
        <f t="shared" si="5"/>
        <v>25.358916448612497</v>
      </c>
      <c r="L185">
        <v>29</v>
      </c>
      <c r="M185">
        <v>22</v>
      </c>
    </row>
    <row r="186" spans="1:13" x14ac:dyDescent="0.3">
      <c r="A186" t="s">
        <v>201</v>
      </c>
      <c r="B186" t="s">
        <v>16</v>
      </c>
      <c r="C186" t="s">
        <v>1538</v>
      </c>
      <c r="D186" t="s">
        <v>13</v>
      </c>
      <c r="E186" t="s">
        <v>1113</v>
      </c>
      <c r="F186" s="1">
        <v>29628</v>
      </c>
      <c r="G186">
        <v>40</v>
      </c>
      <c r="H186">
        <v>48.6</v>
      </c>
      <c r="I186">
        <v>153.30000000000001</v>
      </c>
      <c r="J186">
        <f t="shared" si="4"/>
        <v>1.5330000000000001</v>
      </c>
      <c r="K186" s="2">
        <f t="shared" si="5"/>
        <v>20.680067861259719</v>
      </c>
      <c r="L186">
        <v>24</v>
      </c>
      <c r="M186">
        <v>14.8</v>
      </c>
    </row>
    <row r="187" spans="1:13" x14ac:dyDescent="0.3">
      <c r="A187" t="s">
        <v>202</v>
      </c>
      <c r="B187" t="s">
        <v>9</v>
      </c>
      <c r="C187" t="s">
        <v>1534</v>
      </c>
      <c r="D187" t="s">
        <v>10</v>
      </c>
      <c r="E187" t="s">
        <v>1114</v>
      </c>
      <c r="F187" s="1">
        <v>33193</v>
      </c>
      <c r="G187">
        <v>31</v>
      </c>
      <c r="H187">
        <v>69</v>
      </c>
      <c r="I187">
        <v>164.2</v>
      </c>
      <c r="J187">
        <f t="shared" ref="J187:J247" si="6">I187/100</f>
        <v>1.6419999999999999</v>
      </c>
      <c r="K187" s="2">
        <f t="shared" ref="K187:K247" si="7">H187/(J187)^2</f>
        <v>25.591915031874919</v>
      </c>
      <c r="L187">
        <v>32</v>
      </c>
      <c r="M187">
        <v>24</v>
      </c>
    </row>
    <row r="188" spans="1:13" x14ac:dyDescent="0.3">
      <c r="A188" t="s">
        <v>203</v>
      </c>
      <c r="B188" t="s">
        <v>9</v>
      </c>
      <c r="C188" t="s">
        <v>1534</v>
      </c>
      <c r="D188" t="s">
        <v>13</v>
      </c>
      <c r="E188" t="s">
        <v>1112</v>
      </c>
      <c r="F188" s="1">
        <v>31602</v>
      </c>
      <c r="G188">
        <v>35</v>
      </c>
      <c r="H188">
        <v>71.900000000000006</v>
      </c>
      <c r="I188">
        <v>158.19999999999999</v>
      </c>
      <c r="J188">
        <f t="shared" si="6"/>
        <v>1.5819999999999999</v>
      </c>
      <c r="K188" s="2">
        <f t="shared" si="7"/>
        <v>28.728697211518334</v>
      </c>
      <c r="L188">
        <v>34.9</v>
      </c>
      <c r="M188">
        <v>22</v>
      </c>
    </row>
    <row r="189" spans="1:13" x14ac:dyDescent="0.3">
      <c r="A189" t="s">
        <v>204</v>
      </c>
      <c r="B189" t="s">
        <v>9</v>
      </c>
      <c r="C189" t="s">
        <v>1534</v>
      </c>
      <c r="D189" t="s">
        <v>10</v>
      </c>
      <c r="E189" t="s">
        <v>1114</v>
      </c>
      <c r="F189" s="1">
        <v>36113</v>
      </c>
      <c r="G189">
        <v>23</v>
      </c>
      <c r="H189">
        <v>67.2</v>
      </c>
      <c r="I189">
        <v>170.1</v>
      </c>
      <c r="J189">
        <f t="shared" si="6"/>
        <v>1.7009999999999998</v>
      </c>
      <c r="K189" s="2">
        <f t="shared" si="7"/>
        <v>23.225263280132971</v>
      </c>
      <c r="L189">
        <v>26</v>
      </c>
      <c r="M189">
        <v>18</v>
      </c>
    </row>
    <row r="190" spans="1:13" x14ac:dyDescent="0.3">
      <c r="A190" t="s">
        <v>205</v>
      </c>
      <c r="B190" t="s">
        <v>9</v>
      </c>
      <c r="C190" t="s">
        <v>1534</v>
      </c>
      <c r="D190" t="s">
        <v>10</v>
      </c>
      <c r="E190" t="s">
        <v>1114</v>
      </c>
      <c r="F190" s="1">
        <v>34204</v>
      </c>
      <c r="G190">
        <v>28</v>
      </c>
      <c r="H190">
        <v>98.8</v>
      </c>
      <c r="I190">
        <v>165.8</v>
      </c>
      <c r="J190">
        <f t="shared" si="6"/>
        <v>1.6580000000000001</v>
      </c>
      <c r="K190" s="2">
        <f t="shared" si="7"/>
        <v>35.940812611587489</v>
      </c>
      <c r="L190">
        <v>35</v>
      </c>
      <c r="M190">
        <v>27</v>
      </c>
    </row>
    <row r="191" spans="1:13" x14ac:dyDescent="0.3">
      <c r="A191" t="s">
        <v>206</v>
      </c>
      <c r="B191" t="s">
        <v>9</v>
      </c>
      <c r="C191" t="s">
        <v>1534</v>
      </c>
      <c r="D191" t="s">
        <v>13</v>
      </c>
      <c r="E191" t="s">
        <v>1112</v>
      </c>
      <c r="F191" s="1">
        <v>31298</v>
      </c>
      <c r="G191">
        <v>36</v>
      </c>
      <c r="H191">
        <v>131.4</v>
      </c>
      <c r="I191">
        <v>166.2</v>
      </c>
      <c r="J191">
        <f t="shared" si="6"/>
        <v>1.6619999999999999</v>
      </c>
      <c r="K191" s="2">
        <f t="shared" si="7"/>
        <v>47.570019158336486</v>
      </c>
      <c r="L191">
        <v>38</v>
      </c>
      <c r="M191">
        <v>26</v>
      </c>
    </row>
    <row r="192" spans="1:13" x14ac:dyDescent="0.3">
      <c r="A192" t="s">
        <v>207</v>
      </c>
      <c r="B192" t="s">
        <v>9</v>
      </c>
      <c r="C192" t="s">
        <v>1534</v>
      </c>
      <c r="D192" t="s">
        <v>10</v>
      </c>
      <c r="E192" t="s">
        <v>1114</v>
      </c>
      <c r="F192" s="1">
        <v>29366</v>
      </c>
      <c r="G192">
        <v>41</v>
      </c>
      <c r="H192">
        <v>83</v>
      </c>
      <c r="I192">
        <v>159.5</v>
      </c>
      <c r="J192">
        <f t="shared" si="6"/>
        <v>1.595</v>
      </c>
      <c r="K192" s="2">
        <f t="shared" si="7"/>
        <v>32.625465551635699</v>
      </c>
      <c r="L192">
        <v>33.200000000000003</v>
      </c>
      <c r="M192">
        <v>24</v>
      </c>
    </row>
    <row r="193" spans="1:13" x14ac:dyDescent="0.3">
      <c r="A193" t="s">
        <v>208</v>
      </c>
      <c r="B193" t="s">
        <v>16</v>
      </c>
      <c r="C193" t="s">
        <v>1538</v>
      </c>
      <c r="D193" t="s">
        <v>13</v>
      </c>
      <c r="E193" t="s">
        <v>1113</v>
      </c>
      <c r="F193" s="1">
        <v>28995</v>
      </c>
      <c r="G193">
        <v>42</v>
      </c>
      <c r="H193">
        <v>68.900000000000006</v>
      </c>
      <c r="I193">
        <v>161.19999999999999</v>
      </c>
      <c r="J193">
        <f t="shared" si="6"/>
        <v>1.6119999999999999</v>
      </c>
      <c r="K193" s="2">
        <f t="shared" si="7"/>
        <v>26.51484831505644</v>
      </c>
      <c r="L193">
        <v>30.8</v>
      </c>
      <c r="M193">
        <v>26</v>
      </c>
    </row>
    <row r="194" spans="1:13" x14ac:dyDescent="0.3">
      <c r="A194" t="s">
        <v>209</v>
      </c>
      <c r="B194" t="s">
        <v>9</v>
      </c>
      <c r="C194" t="s">
        <v>1534</v>
      </c>
      <c r="D194" t="s">
        <v>10</v>
      </c>
      <c r="E194" t="s">
        <v>1114</v>
      </c>
      <c r="F194" s="1">
        <v>34750</v>
      </c>
      <c r="G194">
        <v>26</v>
      </c>
      <c r="H194">
        <v>59.2</v>
      </c>
      <c r="I194">
        <v>164.1</v>
      </c>
      <c r="J194">
        <f t="shared" si="6"/>
        <v>1.641</v>
      </c>
      <c r="K194" s="2">
        <f t="shared" si="7"/>
        <v>21.983890116198971</v>
      </c>
      <c r="L194">
        <v>27</v>
      </c>
      <c r="M194">
        <v>18</v>
      </c>
    </row>
    <row r="195" spans="1:13" x14ac:dyDescent="0.3">
      <c r="A195" t="s">
        <v>210</v>
      </c>
      <c r="B195" t="s">
        <v>9</v>
      </c>
      <c r="C195" t="s">
        <v>1534</v>
      </c>
      <c r="D195" t="s">
        <v>10</v>
      </c>
      <c r="E195" t="s">
        <v>1114</v>
      </c>
      <c r="F195" s="1">
        <v>34271</v>
      </c>
      <c r="G195">
        <v>27</v>
      </c>
      <c r="H195">
        <v>91</v>
      </c>
      <c r="I195">
        <v>150.19999999999999</v>
      </c>
      <c r="J195">
        <f t="shared" si="6"/>
        <v>1.5019999999999998</v>
      </c>
      <c r="K195" s="2">
        <f t="shared" si="7"/>
        <v>40.336807913461158</v>
      </c>
      <c r="L195">
        <v>33.200000000000003</v>
      </c>
      <c r="M195">
        <v>27</v>
      </c>
    </row>
    <row r="196" spans="1:13" x14ac:dyDescent="0.3">
      <c r="A196" t="s">
        <v>211</v>
      </c>
      <c r="B196" t="s">
        <v>9</v>
      </c>
      <c r="C196" t="s">
        <v>1534</v>
      </c>
      <c r="D196" t="s">
        <v>13</v>
      </c>
      <c r="E196" t="s">
        <v>1112</v>
      </c>
      <c r="F196" s="1">
        <v>33078</v>
      </c>
      <c r="G196">
        <v>31</v>
      </c>
      <c r="H196">
        <v>60</v>
      </c>
      <c r="I196">
        <v>156.4</v>
      </c>
      <c r="J196">
        <f t="shared" si="6"/>
        <v>1.5640000000000001</v>
      </c>
      <c r="K196" s="2">
        <f t="shared" si="7"/>
        <v>24.528881940855957</v>
      </c>
      <c r="L196">
        <v>26</v>
      </c>
      <c r="M196">
        <v>13</v>
      </c>
    </row>
    <row r="197" spans="1:13" x14ac:dyDescent="0.3">
      <c r="A197" t="s">
        <v>212</v>
      </c>
      <c r="B197" t="s">
        <v>16</v>
      </c>
      <c r="C197" t="s">
        <v>1538</v>
      </c>
      <c r="D197" t="s">
        <v>13</v>
      </c>
      <c r="E197" t="s">
        <v>1113</v>
      </c>
      <c r="F197" s="1">
        <v>29236</v>
      </c>
      <c r="G197">
        <v>41</v>
      </c>
      <c r="H197">
        <v>56.6</v>
      </c>
      <c r="I197">
        <v>156.19999999999999</v>
      </c>
      <c r="J197">
        <f t="shared" si="6"/>
        <v>1.5619999999999998</v>
      </c>
      <c r="K197" s="2">
        <f t="shared" si="7"/>
        <v>23.198204475368104</v>
      </c>
      <c r="L197">
        <v>26</v>
      </c>
      <c r="M197">
        <v>14</v>
      </c>
    </row>
    <row r="198" spans="1:13" x14ac:dyDescent="0.3">
      <c r="A198" t="s">
        <v>213</v>
      </c>
      <c r="B198" t="s">
        <v>16</v>
      </c>
      <c r="C198" t="s">
        <v>1538</v>
      </c>
      <c r="D198" t="s">
        <v>13</v>
      </c>
      <c r="E198" t="s">
        <v>1113</v>
      </c>
      <c r="F198" s="1">
        <v>29701</v>
      </c>
      <c r="G198">
        <v>39</v>
      </c>
      <c r="H198">
        <v>48.5</v>
      </c>
      <c r="I198">
        <v>158.5</v>
      </c>
      <c r="J198">
        <f t="shared" si="6"/>
        <v>1.585</v>
      </c>
      <c r="K198" s="2">
        <f t="shared" si="7"/>
        <v>19.30559563733344</v>
      </c>
      <c r="L198">
        <v>24.5</v>
      </c>
      <c r="M198">
        <v>18</v>
      </c>
    </row>
    <row r="199" spans="1:13" x14ac:dyDescent="0.3">
      <c r="A199" t="s">
        <v>214</v>
      </c>
      <c r="B199" t="s">
        <v>16</v>
      </c>
      <c r="C199" t="s">
        <v>1538</v>
      </c>
      <c r="D199" t="s">
        <v>10</v>
      </c>
      <c r="E199" t="s">
        <v>1115</v>
      </c>
      <c r="F199" s="1">
        <v>32192</v>
      </c>
      <c r="G199">
        <v>32</v>
      </c>
      <c r="H199">
        <v>66</v>
      </c>
      <c r="I199">
        <v>154</v>
      </c>
      <c r="J199">
        <f t="shared" si="6"/>
        <v>1.54</v>
      </c>
      <c r="K199" s="2">
        <f t="shared" si="7"/>
        <v>27.829313543599259</v>
      </c>
      <c r="L199">
        <v>29.6</v>
      </c>
      <c r="M199">
        <v>26</v>
      </c>
    </row>
    <row r="200" spans="1:13" x14ac:dyDescent="0.3">
      <c r="A200" t="s">
        <v>215</v>
      </c>
      <c r="B200" t="s">
        <v>16</v>
      </c>
      <c r="C200" t="s">
        <v>1538</v>
      </c>
      <c r="D200" t="s">
        <v>10</v>
      </c>
      <c r="E200" t="s">
        <v>1115</v>
      </c>
      <c r="F200" s="1">
        <v>35329</v>
      </c>
      <c r="G200">
        <v>24</v>
      </c>
      <c r="H200">
        <v>52.2</v>
      </c>
      <c r="I200">
        <v>165</v>
      </c>
      <c r="J200">
        <f t="shared" si="6"/>
        <v>1.65</v>
      </c>
      <c r="K200" s="2">
        <f t="shared" si="7"/>
        <v>19.173553719008268</v>
      </c>
      <c r="L200">
        <v>23.5</v>
      </c>
      <c r="M200">
        <v>17</v>
      </c>
    </row>
    <row r="201" spans="1:13" x14ac:dyDescent="0.3">
      <c r="A201" t="s">
        <v>216</v>
      </c>
      <c r="B201" t="s">
        <v>16</v>
      </c>
      <c r="C201" t="s">
        <v>1538</v>
      </c>
      <c r="D201" t="s">
        <v>10</v>
      </c>
      <c r="E201" t="s">
        <v>1115</v>
      </c>
      <c r="F201" s="1">
        <v>35296</v>
      </c>
      <c r="G201">
        <v>24</v>
      </c>
      <c r="H201">
        <v>82.9</v>
      </c>
      <c r="I201">
        <v>157.19999999999999</v>
      </c>
      <c r="J201">
        <f t="shared" si="6"/>
        <v>1.5719999999999998</v>
      </c>
      <c r="K201" s="2">
        <f t="shared" si="7"/>
        <v>33.546672364340338</v>
      </c>
      <c r="L201">
        <v>36.200000000000003</v>
      </c>
      <c r="M201">
        <v>22</v>
      </c>
    </row>
    <row r="202" spans="1:13" x14ac:dyDescent="0.3">
      <c r="A202" t="s">
        <v>217</v>
      </c>
      <c r="B202" t="s">
        <v>16</v>
      </c>
      <c r="C202" t="s">
        <v>1538</v>
      </c>
      <c r="D202" t="s">
        <v>10</v>
      </c>
      <c r="E202" t="s">
        <v>1115</v>
      </c>
      <c r="F202" s="1">
        <v>32586</v>
      </c>
      <c r="G202">
        <v>31</v>
      </c>
      <c r="H202">
        <v>53.6</v>
      </c>
      <c r="I202">
        <v>163</v>
      </c>
      <c r="J202">
        <f t="shared" si="6"/>
        <v>1.63</v>
      </c>
      <c r="K202" s="2">
        <f t="shared" si="7"/>
        <v>20.17388686062705</v>
      </c>
      <c r="L202">
        <v>26</v>
      </c>
      <c r="M202">
        <v>19</v>
      </c>
    </row>
    <row r="203" spans="1:13" x14ac:dyDescent="0.3">
      <c r="A203" t="s">
        <v>218</v>
      </c>
      <c r="B203" t="s">
        <v>9</v>
      </c>
      <c r="C203" t="s">
        <v>1534</v>
      </c>
      <c r="D203" t="s">
        <v>10</v>
      </c>
      <c r="E203" t="s">
        <v>1114</v>
      </c>
      <c r="F203" s="1">
        <v>33858</v>
      </c>
      <c r="G203">
        <v>27</v>
      </c>
      <c r="H203">
        <v>73.599999999999994</v>
      </c>
      <c r="I203">
        <v>156</v>
      </c>
      <c r="J203">
        <f t="shared" si="6"/>
        <v>1.56</v>
      </c>
      <c r="K203" s="2">
        <f t="shared" si="7"/>
        <v>30.243261012491775</v>
      </c>
      <c r="L203">
        <v>28.5</v>
      </c>
      <c r="M203">
        <v>15</v>
      </c>
    </row>
    <row r="204" spans="1:13" x14ac:dyDescent="0.3">
      <c r="A204" t="s">
        <v>219</v>
      </c>
      <c r="B204" t="s">
        <v>27</v>
      </c>
      <c r="C204" t="s">
        <v>1534</v>
      </c>
      <c r="D204" t="s">
        <v>10</v>
      </c>
      <c r="E204" t="s">
        <v>1114</v>
      </c>
      <c r="F204" s="1">
        <v>31415</v>
      </c>
      <c r="G204">
        <v>34</v>
      </c>
      <c r="H204">
        <v>77.5</v>
      </c>
      <c r="I204">
        <v>151.80000000000001</v>
      </c>
      <c r="J204">
        <f t="shared" si="6"/>
        <v>1.518</v>
      </c>
      <c r="K204" s="2">
        <f t="shared" si="7"/>
        <v>33.632423218262709</v>
      </c>
      <c r="L204">
        <v>34</v>
      </c>
      <c r="M204">
        <v>26</v>
      </c>
    </row>
    <row r="205" spans="1:13" x14ac:dyDescent="0.3">
      <c r="A205" t="s">
        <v>220</v>
      </c>
      <c r="B205" t="s">
        <v>9</v>
      </c>
      <c r="C205" t="s">
        <v>1534</v>
      </c>
      <c r="D205" t="s">
        <v>10</v>
      </c>
      <c r="E205" t="s">
        <v>1114</v>
      </c>
      <c r="F205" s="1">
        <v>32075</v>
      </c>
      <c r="G205">
        <v>33</v>
      </c>
      <c r="H205">
        <v>85.9</v>
      </c>
      <c r="I205">
        <v>164.9</v>
      </c>
      <c r="J205">
        <f t="shared" si="6"/>
        <v>1.649</v>
      </c>
      <c r="K205" s="2">
        <f t="shared" si="7"/>
        <v>31.590161963017817</v>
      </c>
      <c r="L205">
        <v>34.5</v>
      </c>
      <c r="M205">
        <v>21</v>
      </c>
    </row>
    <row r="206" spans="1:13" x14ac:dyDescent="0.3">
      <c r="A206" t="s">
        <v>1422</v>
      </c>
      <c r="B206" t="s">
        <v>9</v>
      </c>
      <c r="C206" t="s">
        <v>1534</v>
      </c>
      <c r="D206" t="s">
        <v>10</v>
      </c>
      <c r="E206" t="s">
        <v>1114</v>
      </c>
      <c r="F206" s="1">
        <v>31210</v>
      </c>
      <c r="G206">
        <v>35</v>
      </c>
      <c r="H206">
        <v>72.900000000000006</v>
      </c>
      <c r="I206">
        <v>168.7</v>
      </c>
      <c r="J206">
        <f t="shared" si="6"/>
        <v>1.6869999999999998</v>
      </c>
      <c r="K206" s="2">
        <f t="shared" si="7"/>
        <v>25.615177115421854</v>
      </c>
      <c r="L206">
        <v>31.4</v>
      </c>
      <c r="M206">
        <v>20</v>
      </c>
    </row>
    <row r="207" spans="1:13" x14ac:dyDescent="0.3">
      <c r="A207" t="s">
        <v>221</v>
      </c>
      <c r="B207" t="s">
        <v>27</v>
      </c>
      <c r="C207" t="s">
        <v>1534</v>
      </c>
      <c r="D207" t="s">
        <v>10</v>
      </c>
      <c r="E207" t="s">
        <v>1114</v>
      </c>
      <c r="F207" s="1">
        <v>32509</v>
      </c>
      <c r="G207">
        <v>31</v>
      </c>
      <c r="H207">
        <v>67.900000000000006</v>
      </c>
      <c r="I207">
        <v>150</v>
      </c>
      <c r="J207">
        <f t="shared" si="6"/>
        <v>1.5</v>
      </c>
      <c r="K207" s="2">
        <f t="shared" si="7"/>
        <v>30.177777777777781</v>
      </c>
      <c r="L207">
        <v>33</v>
      </c>
      <c r="M207">
        <v>22</v>
      </c>
    </row>
    <row r="208" spans="1:13" x14ac:dyDescent="0.3">
      <c r="A208" t="s">
        <v>222</v>
      </c>
      <c r="B208" t="s">
        <v>9</v>
      </c>
      <c r="C208" t="s">
        <v>1534</v>
      </c>
      <c r="D208" t="s">
        <v>10</v>
      </c>
      <c r="E208" t="s">
        <v>1114</v>
      </c>
      <c r="F208" s="1">
        <v>33795</v>
      </c>
      <c r="G208">
        <v>28</v>
      </c>
      <c r="H208">
        <v>63.2</v>
      </c>
      <c r="I208">
        <v>162</v>
      </c>
      <c r="J208">
        <f t="shared" si="6"/>
        <v>1.62</v>
      </c>
      <c r="K208" s="2">
        <f t="shared" si="7"/>
        <v>24.081694863587863</v>
      </c>
      <c r="L208">
        <v>29</v>
      </c>
      <c r="M208">
        <v>18</v>
      </c>
    </row>
    <row r="209" spans="1:13" x14ac:dyDescent="0.3">
      <c r="A209" t="s">
        <v>223</v>
      </c>
      <c r="B209" t="s">
        <v>9</v>
      </c>
      <c r="C209" t="s">
        <v>1534</v>
      </c>
      <c r="D209" t="s">
        <v>10</v>
      </c>
      <c r="E209" t="s">
        <v>1114</v>
      </c>
      <c r="F209" s="1">
        <v>31111</v>
      </c>
      <c r="G209">
        <v>35</v>
      </c>
      <c r="H209">
        <v>66.2</v>
      </c>
      <c r="I209">
        <v>154.4</v>
      </c>
      <c r="J209">
        <f t="shared" si="6"/>
        <v>1.544</v>
      </c>
      <c r="K209" s="2">
        <f t="shared" si="7"/>
        <v>27.769201857767992</v>
      </c>
      <c r="L209">
        <v>35.5</v>
      </c>
      <c r="M209">
        <v>20.2</v>
      </c>
    </row>
    <row r="210" spans="1:13" x14ac:dyDescent="0.3">
      <c r="A210" t="s">
        <v>224</v>
      </c>
      <c r="B210" t="s">
        <v>16</v>
      </c>
      <c r="C210" t="s">
        <v>1538</v>
      </c>
      <c r="D210" t="s">
        <v>10</v>
      </c>
      <c r="E210" t="s">
        <v>1115</v>
      </c>
      <c r="F210" s="1">
        <v>32809</v>
      </c>
      <c r="G210">
        <v>32</v>
      </c>
      <c r="H210">
        <v>81.8</v>
      </c>
      <c r="I210">
        <v>156</v>
      </c>
      <c r="J210">
        <f t="shared" si="6"/>
        <v>1.56</v>
      </c>
      <c r="K210" s="2">
        <f t="shared" si="7"/>
        <v>33.612754766600915</v>
      </c>
      <c r="L210">
        <v>35</v>
      </c>
      <c r="M210">
        <v>15.8</v>
      </c>
    </row>
    <row r="211" spans="1:13" x14ac:dyDescent="0.3">
      <c r="A211" t="s">
        <v>225</v>
      </c>
      <c r="B211" t="s">
        <v>9</v>
      </c>
      <c r="C211" t="s">
        <v>1534</v>
      </c>
      <c r="D211" t="s">
        <v>13</v>
      </c>
      <c r="E211" t="s">
        <v>1112</v>
      </c>
      <c r="F211" s="1">
        <v>36881</v>
      </c>
      <c r="G211">
        <v>20</v>
      </c>
      <c r="H211">
        <v>77.599999999999994</v>
      </c>
      <c r="I211">
        <v>166.5</v>
      </c>
      <c r="J211">
        <f t="shared" si="6"/>
        <v>1.665</v>
      </c>
      <c r="K211" s="2">
        <f t="shared" si="7"/>
        <v>27.991955919883843</v>
      </c>
      <c r="L211">
        <v>31</v>
      </c>
      <c r="M211">
        <v>19</v>
      </c>
    </row>
    <row r="212" spans="1:13" x14ac:dyDescent="0.3">
      <c r="A212" t="s">
        <v>226</v>
      </c>
      <c r="B212" t="s">
        <v>9</v>
      </c>
      <c r="C212" t="s">
        <v>1534</v>
      </c>
      <c r="D212" t="s">
        <v>10</v>
      </c>
      <c r="E212" t="s">
        <v>1114</v>
      </c>
      <c r="F212" s="1">
        <v>34392</v>
      </c>
      <c r="G212">
        <v>27</v>
      </c>
      <c r="H212">
        <v>118.1</v>
      </c>
      <c r="I212">
        <v>158.19999999999999</v>
      </c>
      <c r="J212">
        <f t="shared" si="6"/>
        <v>1.5819999999999999</v>
      </c>
      <c r="K212" s="2">
        <f t="shared" si="7"/>
        <v>47.188583319614949</v>
      </c>
      <c r="L212">
        <v>44</v>
      </c>
      <c r="M212">
        <v>25</v>
      </c>
    </row>
    <row r="213" spans="1:13" x14ac:dyDescent="0.3">
      <c r="A213" t="s">
        <v>1423</v>
      </c>
      <c r="B213" t="s">
        <v>16</v>
      </c>
      <c r="C213" t="s">
        <v>1538</v>
      </c>
      <c r="D213" t="s">
        <v>13</v>
      </c>
      <c r="E213" t="s">
        <v>1113</v>
      </c>
      <c r="F213" s="1">
        <v>33700</v>
      </c>
      <c r="G213">
        <v>29</v>
      </c>
      <c r="H213">
        <v>44</v>
      </c>
      <c r="I213">
        <v>159</v>
      </c>
      <c r="J213">
        <f t="shared" si="6"/>
        <v>1.59</v>
      </c>
      <c r="K213" s="2">
        <f t="shared" si="7"/>
        <v>17.404374826945133</v>
      </c>
      <c r="L213">
        <v>21</v>
      </c>
      <c r="M213">
        <v>17.8</v>
      </c>
    </row>
    <row r="214" spans="1:13" x14ac:dyDescent="0.3">
      <c r="A214" t="s">
        <v>227</v>
      </c>
      <c r="B214" t="s">
        <v>9</v>
      </c>
      <c r="C214" t="s">
        <v>1534</v>
      </c>
      <c r="D214" t="s">
        <v>10</v>
      </c>
      <c r="E214" t="s">
        <v>1114</v>
      </c>
      <c r="F214" s="1">
        <v>32740</v>
      </c>
      <c r="G214">
        <v>32</v>
      </c>
      <c r="H214">
        <v>63.1</v>
      </c>
      <c r="I214">
        <v>168.2</v>
      </c>
      <c r="J214">
        <f t="shared" si="6"/>
        <v>1.6819999999999999</v>
      </c>
      <c r="K214" s="2">
        <f t="shared" si="7"/>
        <v>22.30372369680509</v>
      </c>
      <c r="L214">
        <v>28</v>
      </c>
      <c r="M214">
        <v>18</v>
      </c>
    </row>
    <row r="215" spans="1:13" x14ac:dyDescent="0.3">
      <c r="A215" t="s">
        <v>228</v>
      </c>
      <c r="B215" t="s">
        <v>9</v>
      </c>
      <c r="C215" t="s">
        <v>1534</v>
      </c>
      <c r="D215" t="s">
        <v>10</v>
      </c>
      <c r="E215" t="s">
        <v>1114</v>
      </c>
      <c r="F215" s="1">
        <v>31778</v>
      </c>
      <c r="G215">
        <v>33</v>
      </c>
      <c r="H215">
        <v>76.5</v>
      </c>
      <c r="I215">
        <v>154</v>
      </c>
      <c r="J215">
        <f t="shared" si="6"/>
        <v>1.54</v>
      </c>
      <c r="K215" s="2">
        <f t="shared" si="7"/>
        <v>32.256704334626413</v>
      </c>
      <c r="L215">
        <v>37</v>
      </c>
      <c r="M215">
        <v>7.4</v>
      </c>
    </row>
    <row r="216" spans="1:13" x14ac:dyDescent="0.3">
      <c r="A216" t="s">
        <v>1424</v>
      </c>
      <c r="B216" t="s">
        <v>16</v>
      </c>
      <c r="C216" t="s">
        <v>1538</v>
      </c>
      <c r="D216" t="s">
        <v>10</v>
      </c>
      <c r="E216" t="s">
        <v>1115</v>
      </c>
      <c r="F216" s="1">
        <v>36023</v>
      </c>
      <c r="G216">
        <v>22</v>
      </c>
      <c r="H216">
        <v>48.3</v>
      </c>
      <c r="I216">
        <v>153</v>
      </c>
      <c r="J216">
        <f t="shared" si="6"/>
        <v>1.53</v>
      </c>
      <c r="K216" s="2">
        <f t="shared" si="7"/>
        <v>20.633089837242085</v>
      </c>
      <c r="L216">
        <v>24.6</v>
      </c>
      <c r="M216">
        <v>12.2</v>
      </c>
    </row>
    <row r="217" spans="1:13" x14ac:dyDescent="0.3">
      <c r="A217" t="s">
        <v>229</v>
      </c>
      <c r="B217" t="s">
        <v>9</v>
      </c>
      <c r="C217" t="s">
        <v>1534</v>
      </c>
      <c r="D217" t="s">
        <v>10</v>
      </c>
      <c r="E217" t="s">
        <v>1114</v>
      </c>
      <c r="F217" s="1">
        <v>35504</v>
      </c>
      <c r="G217">
        <v>24</v>
      </c>
      <c r="H217">
        <v>60</v>
      </c>
      <c r="I217">
        <v>153</v>
      </c>
      <c r="J217">
        <f t="shared" si="6"/>
        <v>1.53</v>
      </c>
      <c r="K217" s="2">
        <f t="shared" si="7"/>
        <v>25.631167499679609</v>
      </c>
      <c r="L217">
        <v>30</v>
      </c>
      <c r="M217">
        <v>22</v>
      </c>
    </row>
    <row r="218" spans="1:13" x14ac:dyDescent="0.3">
      <c r="A218" t="s">
        <v>230</v>
      </c>
      <c r="B218" t="s">
        <v>27</v>
      </c>
      <c r="C218" t="s">
        <v>1534</v>
      </c>
      <c r="D218" t="s">
        <v>10</v>
      </c>
      <c r="E218" t="s">
        <v>1114</v>
      </c>
      <c r="F218" s="1">
        <v>32164</v>
      </c>
      <c r="G218">
        <v>32</v>
      </c>
      <c r="H218">
        <v>83.1</v>
      </c>
      <c r="I218">
        <v>154.1</v>
      </c>
      <c r="J218">
        <f t="shared" si="6"/>
        <v>1.5409999999999999</v>
      </c>
      <c r="K218" s="2">
        <f t="shared" si="7"/>
        <v>34.994173954312181</v>
      </c>
      <c r="L218">
        <v>34.4</v>
      </c>
      <c r="M218">
        <v>14.4</v>
      </c>
    </row>
    <row r="219" spans="1:13" x14ac:dyDescent="0.3">
      <c r="A219" t="s">
        <v>231</v>
      </c>
      <c r="B219" t="s">
        <v>9</v>
      </c>
      <c r="C219" t="s">
        <v>1534</v>
      </c>
      <c r="D219" t="s">
        <v>10</v>
      </c>
      <c r="E219" t="s">
        <v>1114</v>
      </c>
      <c r="F219" s="1">
        <v>30514</v>
      </c>
      <c r="G219">
        <v>38</v>
      </c>
      <c r="H219">
        <v>133.19999999999999</v>
      </c>
      <c r="I219">
        <v>170</v>
      </c>
      <c r="J219">
        <f t="shared" si="6"/>
        <v>1.7</v>
      </c>
      <c r="K219" s="2">
        <f t="shared" si="7"/>
        <v>46.089965397923876</v>
      </c>
      <c r="L219">
        <v>49</v>
      </c>
      <c r="M219">
        <v>18</v>
      </c>
    </row>
    <row r="220" spans="1:13" x14ac:dyDescent="0.3">
      <c r="A220" t="s">
        <v>232</v>
      </c>
      <c r="B220" t="s">
        <v>9</v>
      </c>
      <c r="C220" t="s">
        <v>1534</v>
      </c>
      <c r="D220" t="s">
        <v>13</v>
      </c>
      <c r="E220" t="s">
        <v>1112</v>
      </c>
      <c r="F220" s="1">
        <v>37070</v>
      </c>
      <c r="G220">
        <v>19</v>
      </c>
      <c r="H220">
        <v>82.8</v>
      </c>
      <c r="I220">
        <v>155</v>
      </c>
      <c r="J220">
        <f t="shared" si="6"/>
        <v>1.55</v>
      </c>
      <c r="K220" s="2">
        <f t="shared" si="7"/>
        <v>34.464099895941722</v>
      </c>
      <c r="L220">
        <v>33.1</v>
      </c>
      <c r="M220">
        <v>45</v>
      </c>
    </row>
    <row r="221" spans="1:13" x14ac:dyDescent="0.3">
      <c r="A221" t="s">
        <v>234</v>
      </c>
      <c r="B221" t="s">
        <v>27</v>
      </c>
      <c r="C221" t="s">
        <v>1534</v>
      </c>
      <c r="D221" t="s">
        <v>13</v>
      </c>
      <c r="E221" t="s">
        <v>1112</v>
      </c>
      <c r="F221" s="1">
        <v>34284</v>
      </c>
      <c r="G221">
        <v>27</v>
      </c>
      <c r="H221">
        <v>126</v>
      </c>
      <c r="I221">
        <v>170</v>
      </c>
      <c r="J221">
        <f t="shared" si="6"/>
        <v>1.7</v>
      </c>
      <c r="K221" s="2">
        <f t="shared" si="7"/>
        <v>43.598615916955019</v>
      </c>
      <c r="L221">
        <v>37</v>
      </c>
      <c r="M221">
        <v>32.200000000000003</v>
      </c>
    </row>
    <row r="222" spans="1:13" x14ac:dyDescent="0.3">
      <c r="A222" t="s">
        <v>235</v>
      </c>
      <c r="B222" t="s">
        <v>9</v>
      </c>
      <c r="C222" t="s">
        <v>1534</v>
      </c>
      <c r="D222" t="s">
        <v>13</v>
      </c>
      <c r="E222" t="s">
        <v>1112</v>
      </c>
      <c r="F222" s="1">
        <v>30238</v>
      </c>
      <c r="G222">
        <v>38</v>
      </c>
      <c r="H222">
        <v>65.900000000000006</v>
      </c>
      <c r="I222">
        <v>164.2</v>
      </c>
      <c r="J222">
        <f t="shared" si="6"/>
        <v>1.6419999999999999</v>
      </c>
      <c r="K222" s="2">
        <f t="shared" si="7"/>
        <v>24.442133342037064</v>
      </c>
      <c r="L222">
        <v>29</v>
      </c>
      <c r="M222">
        <v>14.2</v>
      </c>
    </row>
    <row r="223" spans="1:13" x14ac:dyDescent="0.3">
      <c r="A223" t="s">
        <v>236</v>
      </c>
      <c r="B223" t="s">
        <v>9</v>
      </c>
      <c r="C223" t="s">
        <v>1534</v>
      </c>
      <c r="D223" t="s">
        <v>10</v>
      </c>
      <c r="E223" t="s">
        <v>1114</v>
      </c>
      <c r="F223" s="1">
        <v>34692</v>
      </c>
      <c r="G223">
        <v>27</v>
      </c>
      <c r="H223">
        <v>91.9</v>
      </c>
      <c r="I223">
        <v>159.1</v>
      </c>
      <c r="J223">
        <f t="shared" si="6"/>
        <v>1.591</v>
      </c>
      <c r="K223" s="2">
        <f t="shared" si="7"/>
        <v>36.305728206390363</v>
      </c>
      <c r="L223">
        <v>31.3</v>
      </c>
      <c r="M223">
        <v>18.8</v>
      </c>
    </row>
    <row r="224" spans="1:13" x14ac:dyDescent="0.3">
      <c r="A224" t="s">
        <v>237</v>
      </c>
      <c r="B224" t="s">
        <v>9</v>
      </c>
      <c r="C224" t="s">
        <v>1534</v>
      </c>
      <c r="D224" t="s">
        <v>10</v>
      </c>
      <c r="E224" t="s">
        <v>1114</v>
      </c>
      <c r="F224" s="1">
        <v>34100</v>
      </c>
      <c r="G224">
        <v>28</v>
      </c>
      <c r="H224">
        <v>96.1</v>
      </c>
      <c r="I224">
        <v>165</v>
      </c>
      <c r="J224">
        <f t="shared" si="6"/>
        <v>1.65</v>
      </c>
      <c r="K224" s="2">
        <f t="shared" si="7"/>
        <v>35.298438934802576</v>
      </c>
      <c r="L224">
        <v>37.200000000000003</v>
      </c>
      <c r="M224">
        <v>24</v>
      </c>
    </row>
    <row r="225" spans="1:13" x14ac:dyDescent="0.3">
      <c r="A225" t="s">
        <v>238</v>
      </c>
      <c r="B225" t="s">
        <v>16</v>
      </c>
      <c r="C225" t="s">
        <v>1538</v>
      </c>
      <c r="D225" t="s">
        <v>10</v>
      </c>
      <c r="E225" t="s">
        <v>1115</v>
      </c>
      <c r="F225" s="1">
        <v>33336</v>
      </c>
      <c r="G225">
        <v>30</v>
      </c>
      <c r="H225">
        <v>86</v>
      </c>
      <c r="I225">
        <v>156.5</v>
      </c>
      <c r="J225">
        <f t="shared" si="6"/>
        <v>1.5649999999999999</v>
      </c>
      <c r="K225" s="2">
        <f t="shared" si="7"/>
        <v>35.113148036623834</v>
      </c>
      <c r="L225">
        <v>33</v>
      </c>
      <c r="M225">
        <v>22.2</v>
      </c>
    </row>
    <row r="226" spans="1:13" x14ac:dyDescent="0.3">
      <c r="A226" t="s">
        <v>239</v>
      </c>
      <c r="B226" t="s">
        <v>9</v>
      </c>
      <c r="C226" t="s">
        <v>1534</v>
      </c>
      <c r="D226" t="s">
        <v>13</v>
      </c>
      <c r="E226" t="s">
        <v>1112</v>
      </c>
      <c r="F226" s="1">
        <v>30633</v>
      </c>
      <c r="G226">
        <v>37</v>
      </c>
      <c r="H226">
        <v>73.400000000000006</v>
      </c>
      <c r="I226">
        <v>167</v>
      </c>
      <c r="J226">
        <f t="shared" si="6"/>
        <v>1.67</v>
      </c>
      <c r="K226" s="2">
        <f t="shared" si="7"/>
        <v>26.31862024454086</v>
      </c>
      <c r="L226">
        <v>34.200000000000003</v>
      </c>
      <c r="M226">
        <v>24</v>
      </c>
    </row>
    <row r="227" spans="1:13" x14ac:dyDescent="0.3">
      <c r="A227" t="s">
        <v>240</v>
      </c>
      <c r="B227" t="s">
        <v>16</v>
      </c>
      <c r="C227" t="s">
        <v>1538</v>
      </c>
      <c r="D227" t="s">
        <v>10</v>
      </c>
      <c r="E227" t="s">
        <v>1115</v>
      </c>
      <c r="F227" s="1">
        <v>33237</v>
      </c>
      <c r="G227">
        <v>30</v>
      </c>
      <c r="H227">
        <v>90.2</v>
      </c>
      <c r="I227">
        <v>160</v>
      </c>
      <c r="J227">
        <f t="shared" si="6"/>
        <v>1.6</v>
      </c>
      <c r="K227" s="2">
        <f t="shared" si="7"/>
        <v>35.234374999999993</v>
      </c>
      <c r="L227">
        <v>35.799999999999997</v>
      </c>
      <c r="M227">
        <v>20</v>
      </c>
    </row>
    <row r="228" spans="1:13" x14ac:dyDescent="0.3">
      <c r="A228" t="s">
        <v>241</v>
      </c>
      <c r="B228" t="s">
        <v>9</v>
      </c>
      <c r="C228" t="s">
        <v>1534</v>
      </c>
      <c r="D228" t="s">
        <v>13</v>
      </c>
      <c r="E228" t="s">
        <v>1112</v>
      </c>
      <c r="F228" s="1">
        <v>31545</v>
      </c>
      <c r="G228">
        <v>34</v>
      </c>
      <c r="H228">
        <v>78.2</v>
      </c>
      <c r="I228">
        <v>183.1</v>
      </c>
      <c r="J228">
        <f t="shared" si="6"/>
        <v>1.831</v>
      </c>
      <c r="K228" s="2">
        <f t="shared" si="7"/>
        <v>23.325451796402813</v>
      </c>
      <c r="L228">
        <v>28</v>
      </c>
    </row>
    <row r="229" spans="1:13" x14ac:dyDescent="0.3">
      <c r="A229" t="s">
        <v>242</v>
      </c>
      <c r="B229" t="s">
        <v>9</v>
      </c>
      <c r="C229" t="s">
        <v>1534</v>
      </c>
      <c r="D229" t="s">
        <v>13</v>
      </c>
      <c r="E229" t="s">
        <v>1112</v>
      </c>
      <c r="F229" s="1">
        <v>36422</v>
      </c>
      <c r="G229">
        <v>21</v>
      </c>
      <c r="H229">
        <v>91.6</v>
      </c>
      <c r="I229">
        <v>176.6</v>
      </c>
      <c r="J229">
        <f t="shared" si="6"/>
        <v>1.766</v>
      </c>
      <c r="K229" s="2">
        <f t="shared" si="7"/>
        <v>29.370684978241325</v>
      </c>
      <c r="L229">
        <v>32</v>
      </c>
      <c r="M229">
        <v>18.899999999999999</v>
      </c>
    </row>
    <row r="230" spans="1:13" x14ac:dyDescent="0.3">
      <c r="A230" t="s">
        <v>244</v>
      </c>
      <c r="B230" t="s">
        <v>16</v>
      </c>
      <c r="C230" t="s">
        <v>1538</v>
      </c>
      <c r="D230" t="s">
        <v>10</v>
      </c>
      <c r="E230" t="s">
        <v>1115</v>
      </c>
      <c r="F230" s="1">
        <v>36558</v>
      </c>
      <c r="G230">
        <v>21</v>
      </c>
      <c r="H230">
        <v>88.2</v>
      </c>
      <c r="I230">
        <v>161</v>
      </c>
      <c r="J230">
        <f t="shared" si="6"/>
        <v>1.61</v>
      </c>
      <c r="K230" s="2">
        <f t="shared" si="7"/>
        <v>34.026465028355382</v>
      </c>
      <c r="L230">
        <v>36.299999999999997</v>
      </c>
      <c r="M230">
        <v>27</v>
      </c>
    </row>
    <row r="231" spans="1:13" x14ac:dyDescent="0.3">
      <c r="A231" t="s">
        <v>245</v>
      </c>
      <c r="B231" t="s">
        <v>9</v>
      </c>
      <c r="C231" t="s">
        <v>1534</v>
      </c>
      <c r="D231" t="s">
        <v>10</v>
      </c>
      <c r="E231" t="s">
        <v>1114</v>
      </c>
      <c r="F231" s="1">
        <v>34963</v>
      </c>
      <c r="G231">
        <v>26</v>
      </c>
      <c r="H231">
        <v>69.400000000000006</v>
      </c>
      <c r="I231">
        <v>163</v>
      </c>
      <c r="J231">
        <f t="shared" si="6"/>
        <v>1.63</v>
      </c>
      <c r="K231" s="2">
        <f t="shared" si="7"/>
        <v>26.120666942677559</v>
      </c>
      <c r="L231">
        <v>31</v>
      </c>
      <c r="M231">
        <v>16</v>
      </c>
    </row>
    <row r="232" spans="1:13" x14ac:dyDescent="0.3">
      <c r="A232" t="s">
        <v>246</v>
      </c>
      <c r="B232" t="s">
        <v>16</v>
      </c>
      <c r="C232" t="s">
        <v>1538</v>
      </c>
      <c r="D232" t="s">
        <v>10</v>
      </c>
      <c r="E232" t="s">
        <v>1115</v>
      </c>
      <c r="F232" s="1">
        <v>32768</v>
      </c>
      <c r="G232">
        <v>30</v>
      </c>
      <c r="H232">
        <v>53.8</v>
      </c>
      <c r="I232">
        <v>159.30000000000001</v>
      </c>
      <c r="J232">
        <f t="shared" si="6"/>
        <v>1.5930000000000002</v>
      </c>
      <c r="K232" s="2">
        <f t="shared" si="7"/>
        <v>21.200725553455182</v>
      </c>
      <c r="L232">
        <v>23.7</v>
      </c>
      <c r="M232">
        <v>23</v>
      </c>
    </row>
    <row r="233" spans="1:13" x14ac:dyDescent="0.3">
      <c r="A233" t="s">
        <v>247</v>
      </c>
      <c r="B233" t="s">
        <v>9</v>
      </c>
      <c r="C233" t="s">
        <v>1534</v>
      </c>
      <c r="D233" t="s">
        <v>13</v>
      </c>
      <c r="E233" t="s">
        <v>1112</v>
      </c>
      <c r="F233" s="1">
        <v>30909</v>
      </c>
      <c r="G233">
        <v>35</v>
      </c>
      <c r="H233">
        <v>113.9</v>
      </c>
      <c r="I233">
        <v>157.1</v>
      </c>
      <c r="J233">
        <f t="shared" si="6"/>
        <v>1.571</v>
      </c>
      <c r="K233" s="2">
        <f t="shared" si="7"/>
        <v>46.149962662694833</v>
      </c>
      <c r="L233">
        <v>42</v>
      </c>
      <c r="M233">
        <v>29</v>
      </c>
    </row>
    <row r="234" spans="1:13" x14ac:dyDescent="0.3">
      <c r="A234" t="s">
        <v>248</v>
      </c>
      <c r="B234" t="s">
        <v>16</v>
      </c>
      <c r="C234" t="s">
        <v>1538</v>
      </c>
      <c r="D234" t="s">
        <v>10</v>
      </c>
      <c r="E234" t="s">
        <v>1115</v>
      </c>
      <c r="F234" s="1">
        <v>33459</v>
      </c>
      <c r="G234">
        <v>30</v>
      </c>
      <c r="H234">
        <v>77</v>
      </c>
      <c r="I234">
        <v>164.5</v>
      </c>
      <c r="J234">
        <f t="shared" si="6"/>
        <v>1.645</v>
      </c>
      <c r="K234" s="2">
        <f t="shared" si="7"/>
        <v>28.455021664618769</v>
      </c>
      <c r="L234">
        <v>32</v>
      </c>
      <c r="M234">
        <v>24</v>
      </c>
    </row>
    <row r="235" spans="1:13" x14ac:dyDescent="0.3">
      <c r="A235" t="s">
        <v>249</v>
      </c>
      <c r="B235" t="s">
        <v>16</v>
      </c>
      <c r="C235" t="s">
        <v>1538</v>
      </c>
      <c r="D235" t="s">
        <v>13</v>
      </c>
      <c r="E235" t="s">
        <v>1113</v>
      </c>
      <c r="F235" s="1">
        <v>36683</v>
      </c>
      <c r="G235">
        <v>21</v>
      </c>
      <c r="H235">
        <v>48.7</v>
      </c>
      <c r="I235">
        <v>158</v>
      </c>
      <c r="J235">
        <f t="shared" si="6"/>
        <v>1.58</v>
      </c>
      <c r="K235" s="2">
        <f t="shared" si="7"/>
        <v>19.508091651978848</v>
      </c>
      <c r="L235">
        <v>23</v>
      </c>
      <c r="M235">
        <v>13</v>
      </c>
    </row>
    <row r="236" spans="1:13" x14ac:dyDescent="0.3">
      <c r="A236" t="s">
        <v>251</v>
      </c>
      <c r="B236" t="s">
        <v>9</v>
      </c>
      <c r="C236" t="s">
        <v>1534</v>
      </c>
      <c r="D236" t="s">
        <v>10</v>
      </c>
      <c r="E236" t="s">
        <v>1114</v>
      </c>
      <c r="F236" s="1">
        <v>29348</v>
      </c>
      <c r="G236">
        <v>41</v>
      </c>
      <c r="H236">
        <v>95.7</v>
      </c>
      <c r="I236">
        <v>162.80000000000001</v>
      </c>
      <c r="J236">
        <f t="shared" si="6"/>
        <v>1.6280000000000001</v>
      </c>
      <c r="K236" s="2">
        <f t="shared" si="7"/>
        <v>36.107975297164487</v>
      </c>
      <c r="L236">
        <v>38.5</v>
      </c>
      <c r="M236">
        <v>24</v>
      </c>
    </row>
    <row r="237" spans="1:13" x14ac:dyDescent="0.3">
      <c r="A237" t="s">
        <v>252</v>
      </c>
      <c r="B237" t="s">
        <v>9</v>
      </c>
      <c r="C237" t="s">
        <v>1534</v>
      </c>
      <c r="D237" t="s">
        <v>10</v>
      </c>
      <c r="E237" t="s">
        <v>1114</v>
      </c>
      <c r="F237" s="1">
        <v>31573</v>
      </c>
      <c r="G237">
        <v>35</v>
      </c>
      <c r="H237">
        <v>96.8</v>
      </c>
      <c r="I237">
        <v>168.5</v>
      </c>
      <c r="J237">
        <f t="shared" si="6"/>
        <v>1.6850000000000001</v>
      </c>
      <c r="K237" s="2">
        <f t="shared" si="7"/>
        <v>34.093810811048783</v>
      </c>
      <c r="L237">
        <v>34</v>
      </c>
      <c r="M237">
        <v>25</v>
      </c>
    </row>
    <row r="238" spans="1:13" x14ac:dyDescent="0.3">
      <c r="A238" t="s">
        <v>253</v>
      </c>
      <c r="B238" t="s">
        <v>9</v>
      </c>
      <c r="C238" t="s">
        <v>1534</v>
      </c>
      <c r="D238" t="s">
        <v>10</v>
      </c>
      <c r="E238" t="s">
        <v>1114</v>
      </c>
      <c r="F238" s="1">
        <v>32375</v>
      </c>
      <c r="G238">
        <v>31</v>
      </c>
      <c r="H238">
        <v>86.2</v>
      </c>
      <c r="I238">
        <v>155.6</v>
      </c>
      <c r="J238">
        <f t="shared" si="6"/>
        <v>1.556</v>
      </c>
      <c r="K238" s="2">
        <f t="shared" si="7"/>
        <v>35.603121840326196</v>
      </c>
      <c r="L238">
        <v>28</v>
      </c>
      <c r="M238">
        <v>18</v>
      </c>
    </row>
    <row r="239" spans="1:13" x14ac:dyDescent="0.3">
      <c r="A239" t="s">
        <v>254</v>
      </c>
      <c r="B239" t="s">
        <v>9</v>
      </c>
      <c r="C239" t="s">
        <v>1534</v>
      </c>
      <c r="D239" t="s">
        <v>13</v>
      </c>
      <c r="E239" t="s">
        <v>1112</v>
      </c>
      <c r="F239" s="1">
        <v>30355</v>
      </c>
      <c r="G239">
        <v>38</v>
      </c>
      <c r="H239">
        <v>128.5</v>
      </c>
      <c r="I239">
        <v>163.19999999999999</v>
      </c>
      <c r="J239">
        <f t="shared" si="6"/>
        <v>1.6319999999999999</v>
      </c>
      <c r="K239" s="2">
        <f t="shared" si="7"/>
        <v>48.246167339484821</v>
      </c>
      <c r="L239">
        <v>48</v>
      </c>
      <c r="M239">
        <v>33</v>
      </c>
    </row>
    <row r="240" spans="1:13" x14ac:dyDescent="0.3">
      <c r="A240" t="s">
        <v>255</v>
      </c>
      <c r="B240" t="s">
        <v>9</v>
      </c>
      <c r="C240" t="s">
        <v>1534</v>
      </c>
      <c r="D240" t="s">
        <v>10</v>
      </c>
      <c r="E240" t="s">
        <v>1114</v>
      </c>
      <c r="F240" s="1">
        <v>31161</v>
      </c>
      <c r="G240">
        <v>36</v>
      </c>
      <c r="H240">
        <v>123.7</v>
      </c>
      <c r="I240">
        <v>159</v>
      </c>
      <c r="J240">
        <f t="shared" si="6"/>
        <v>1.59</v>
      </c>
      <c r="K240" s="2">
        <f t="shared" si="7"/>
        <v>48.930026502116213</v>
      </c>
      <c r="L240">
        <v>40</v>
      </c>
      <c r="M240">
        <v>25</v>
      </c>
    </row>
    <row r="241" spans="1:13" x14ac:dyDescent="0.3">
      <c r="A241" t="s">
        <v>256</v>
      </c>
      <c r="B241" t="s">
        <v>16</v>
      </c>
      <c r="C241" t="s">
        <v>1538</v>
      </c>
      <c r="D241" t="s">
        <v>10</v>
      </c>
      <c r="E241" t="s">
        <v>1115</v>
      </c>
      <c r="F241" s="1">
        <v>36321</v>
      </c>
      <c r="G241">
        <v>21</v>
      </c>
      <c r="H241">
        <v>46.8</v>
      </c>
      <c r="I241">
        <v>152</v>
      </c>
      <c r="J241">
        <f t="shared" si="6"/>
        <v>1.52</v>
      </c>
      <c r="K241" s="2">
        <f t="shared" si="7"/>
        <v>20.256232686980606</v>
      </c>
      <c r="L241">
        <v>28</v>
      </c>
      <c r="M241">
        <v>15</v>
      </c>
    </row>
    <row r="242" spans="1:13" x14ac:dyDescent="0.3">
      <c r="A242" t="s">
        <v>257</v>
      </c>
      <c r="B242" t="s">
        <v>9</v>
      </c>
      <c r="C242" t="s">
        <v>1534</v>
      </c>
      <c r="D242" t="s">
        <v>13</v>
      </c>
      <c r="E242" t="s">
        <v>1112</v>
      </c>
      <c r="F242" s="1">
        <v>32330</v>
      </c>
      <c r="G242">
        <v>31</v>
      </c>
      <c r="H242">
        <v>56.1</v>
      </c>
      <c r="I242">
        <v>156</v>
      </c>
      <c r="J242">
        <f t="shared" si="6"/>
        <v>1.56</v>
      </c>
      <c r="K242" s="2">
        <f t="shared" si="7"/>
        <v>23.052268244575934</v>
      </c>
      <c r="L242">
        <v>26</v>
      </c>
      <c r="M242">
        <v>16</v>
      </c>
    </row>
    <row r="243" spans="1:13" x14ac:dyDescent="0.3">
      <c r="A243" t="s">
        <v>258</v>
      </c>
      <c r="B243" t="s">
        <v>9</v>
      </c>
      <c r="C243" t="s">
        <v>1534</v>
      </c>
      <c r="D243" t="s">
        <v>10</v>
      </c>
      <c r="E243" t="s">
        <v>1114</v>
      </c>
      <c r="F243" s="1">
        <v>34123</v>
      </c>
      <c r="G243">
        <v>28</v>
      </c>
      <c r="H243">
        <v>48.4</v>
      </c>
      <c r="I243">
        <v>158</v>
      </c>
      <c r="J243">
        <f t="shared" si="6"/>
        <v>1.58</v>
      </c>
      <c r="K243" s="2">
        <f t="shared" si="7"/>
        <v>19.387918602788012</v>
      </c>
      <c r="L243">
        <v>22</v>
      </c>
      <c r="M243">
        <v>11</v>
      </c>
    </row>
    <row r="244" spans="1:13" x14ac:dyDescent="0.3">
      <c r="A244" t="s">
        <v>259</v>
      </c>
      <c r="B244" t="s">
        <v>9</v>
      </c>
      <c r="C244" t="s">
        <v>1534</v>
      </c>
      <c r="D244" t="s">
        <v>13</v>
      </c>
      <c r="E244" t="s">
        <v>1112</v>
      </c>
      <c r="F244" s="1">
        <v>29862</v>
      </c>
      <c r="G244">
        <v>39</v>
      </c>
      <c r="H244">
        <v>78.5</v>
      </c>
      <c r="I244">
        <v>150</v>
      </c>
      <c r="J244">
        <f t="shared" si="6"/>
        <v>1.5</v>
      </c>
      <c r="K244" s="2">
        <f t="shared" si="7"/>
        <v>34.888888888888886</v>
      </c>
      <c r="L244">
        <v>33</v>
      </c>
      <c r="M244">
        <v>20</v>
      </c>
    </row>
    <row r="245" spans="1:13" x14ac:dyDescent="0.3">
      <c r="A245" t="s">
        <v>260</v>
      </c>
      <c r="B245" t="s">
        <v>16</v>
      </c>
      <c r="C245" t="s">
        <v>1538</v>
      </c>
      <c r="D245" t="s">
        <v>10</v>
      </c>
      <c r="E245" t="s">
        <v>1115</v>
      </c>
      <c r="F245" s="1">
        <v>33022</v>
      </c>
      <c r="G245">
        <v>30</v>
      </c>
      <c r="H245">
        <v>60</v>
      </c>
      <c r="I245">
        <v>155.9</v>
      </c>
      <c r="J245">
        <f t="shared" si="6"/>
        <v>1.5590000000000002</v>
      </c>
      <c r="K245" s="2">
        <f t="shared" si="7"/>
        <v>24.686471525595135</v>
      </c>
      <c r="L245">
        <v>28</v>
      </c>
      <c r="M245">
        <v>14</v>
      </c>
    </row>
    <row r="246" spans="1:13" x14ac:dyDescent="0.3">
      <c r="A246" t="s">
        <v>261</v>
      </c>
      <c r="B246" t="s">
        <v>9</v>
      </c>
      <c r="C246" t="s">
        <v>1534</v>
      </c>
      <c r="D246" t="s">
        <v>13</v>
      </c>
      <c r="E246" t="s">
        <v>1112</v>
      </c>
      <c r="F246" s="1">
        <v>30066</v>
      </c>
      <c r="G246">
        <v>39</v>
      </c>
      <c r="H246">
        <v>109.7</v>
      </c>
      <c r="I246">
        <v>158.4</v>
      </c>
      <c r="J246">
        <f t="shared" si="6"/>
        <v>1.5840000000000001</v>
      </c>
      <c r="K246" s="2">
        <f t="shared" si="7"/>
        <v>43.721622793592488</v>
      </c>
      <c r="L246">
        <v>41</v>
      </c>
      <c r="M246">
        <v>31</v>
      </c>
    </row>
    <row r="247" spans="1:13" x14ac:dyDescent="0.3">
      <c r="A247" t="s">
        <v>262</v>
      </c>
      <c r="B247" t="s">
        <v>9</v>
      </c>
      <c r="C247" t="s">
        <v>1534</v>
      </c>
      <c r="D247" t="s">
        <v>10</v>
      </c>
      <c r="E247" t="s">
        <v>1114</v>
      </c>
      <c r="F247" s="1">
        <v>31524</v>
      </c>
      <c r="G247">
        <v>35</v>
      </c>
      <c r="H247">
        <v>79.5</v>
      </c>
      <c r="I247">
        <v>156</v>
      </c>
      <c r="J247">
        <f t="shared" si="6"/>
        <v>1.56</v>
      </c>
      <c r="K247" s="2">
        <f t="shared" si="7"/>
        <v>32.667652859960548</v>
      </c>
      <c r="L247">
        <v>36</v>
      </c>
      <c r="M247">
        <v>27</v>
      </c>
    </row>
    <row r="248" spans="1:13" x14ac:dyDescent="0.3">
      <c r="A248" t="s">
        <v>263</v>
      </c>
      <c r="B248" t="s">
        <v>27</v>
      </c>
      <c r="C248" t="s">
        <v>1534</v>
      </c>
      <c r="D248" t="s">
        <v>10</v>
      </c>
      <c r="E248" t="s">
        <v>1114</v>
      </c>
      <c r="F248" s="1">
        <v>35313</v>
      </c>
      <c r="G248">
        <v>24</v>
      </c>
      <c r="H248">
        <v>45.9</v>
      </c>
      <c r="I248">
        <v>158</v>
      </c>
      <c r="J248">
        <f t="shared" ref="J248:J254" si="8">I248/100</f>
        <v>1.58</v>
      </c>
      <c r="K248" s="2">
        <f t="shared" ref="K248:K254" si="9">H248/(J248)^2</f>
        <v>18.386476526197722</v>
      </c>
      <c r="L248">
        <v>22</v>
      </c>
      <c r="M248">
        <v>16</v>
      </c>
    </row>
    <row r="249" spans="1:13" x14ac:dyDescent="0.3">
      <c r="A249" t="s">
        <v>264</v>
      </c>
      <c r="B249" t="s">
        <v>9</v>
      </c>
      <c r="C249" t="s">
        <v>1534</v>
      </c>
      <c r="D249" t="s">
        <v>10</v>
      </c>
      <c r="E249" t="s">
        <v>1114</v>
      </c>
      <c r="F249" s="1">
        <v>34701</v>
      </c>
      <c r="G249">
        <v>26</v>
      </c>
      <c r="H249">
        <v>53.85</v>
      </c>
      <c r="I249">
        <v>151.5</v>
      </c>
      <c r="J249">
        <f t="shared" si="8"/>
        <v>1.5149999999999999</v>
      </c>
      <c r="K249" s="2">
        <f t="shared" si="9"/>
        <v>23.461752115805641</v>
      </c>
      <c r="L249">
        <v>25</v>
      </c>
      <c r="M249">
        <v>16</v>
      </c>
    </row>
    <row r="250" spans="1:13" x14ac:dyDescent="0.3">
      <c r="A250" t="s">
        <v>265</v>
      </c>
      <c r="B250" t="s">
        <v>16</v>
      </c>
      <c r="C250" t="s">
        <v>1538</v>
      </c>
      <c r="D250" t="s">
        <v>10</v>
      </c>
      <c r="E250" t="s">
        <v>1115</v>
      </c>
      <c r="F250" s="1">
        <v>33574</v>
      </c>
      <c r="G250">
        <v>29</v>
      </c>
      <c r="H250">
        <v>48.8</v>
      </c>
      <c r="I250">
        <v>157</v>
      </c>
      <c r="J250">
        <f t="shared" si="8"/>
        <v>1.57</v>
      </c>
      <c r="K250" s="2">
        <f t="shared" si="9"/>
        <v>19.797963406223374</v>
      </c>
      <c r="L250">
        <v>26</v>
      </c>
      <c r="M250">
        <v>10</v>
      </c>
    </row>
    <row r="251" spans="1:13" x14ac:dyDescent="0.3">
      <c r="A251" t="s">
        <v>266</v>
      </c>
      <c r="B251" t="s">
        <v>9</v>
      </c>
      <c r="C251" t="s">
        <v>1534</v>
      </c>
      <c r="D251" t="s">
        <v>10</v>
      </c>
      <c r="E251" t="s">
        <v>1114</v>
      </c>
      <c r="F251" s="1">
        <v>35466</v>
      </c>
      <c r="G251">
        <v>24</v>
      </c>
      <c r="H251">
        <v>79.5</v>
      </c>
      <c r="I251">
        <v>165</v>
      </c>
      <c r="J251">
        <f t="shared" si="8"/>
        <v>1.65</v>
      </c>
      <c r="K251" s="2">
        <f t="shared" si="9"/>
        <v>29.201101928374658</v>
      </c>
      <c r="L251">
        <v>28</v>
      </c>
      <c r="M251">
        <v>19</v>
      </c>
    </row>
    <row r="252" spans="1:13" x14ac:dyDescent="0.3">
      <c r="A252" t="s">
        <v>267</v>
      </c>
      <c r="B252" t="s">
        <v>16</v>
      </c>
      <c r="C252" t="s">
        <v>1538</v>
      </c>
      <c r="D252" t="s">
        <v>13</v>
      </c>
      <c r="E252" t="s">
        <v>1113</v>
      </c>
      <c r="F252" s="1">
        <v>31718</v>
      </c>
      <c r="G252">
        <v>34</v>
      </c>
      <c r="H252">
        <v>66.599999999999994</v>
      </c>
      <c r="I252">
        <v>158.19999999999999</v>
      </c>
      <c r="J252">
        <f t="shared" si="8"/>
        <v>1.5819999999999999</v>
      </c>
      <c r="K252" s="2">
        <f t="shared" si="9"/>
        <v>26.611004649334085</v>
      </c>
      <c r="L252">
        <v>29</v>
      </c>
      <c r="M252">
        <v>17</v>
      </c>
    </row>
    <row r="253" spans="1:13" x14ac:dyDescent="0.3">
      <c r="A253" t="s">
        <v>269</v>
      </c>
      <c r="B253" t="s">
        <v>16</v>
      </c>
      <c r="C253" t="s">
        <v>1538</v>
      </c>
      <c r="D253" t="s">
        <v>10</v>
      </c>
      <c r="E253" t="s">
        <v>1115</v>
      </c>
      <c r="F253" s="1">
        <v>31600</v>
      </c>
      <c r="G253">
        <v>34</v>
      </c>
      <c r="H253">
        <v>54.4</v>
      </c>
      <c r="I253">
        <v>153</v>
      </c>
      <c r="J253">
        <f t="shared" si="8"/>
        <v>1.53</v>
      </c>
      <c r="K253" s="2">
        <f t="shared" si="9"/>
        <v>23.238925199709513</v>
      </c>
      <c r="L253">
        <v>27</v>
      </c>
      <c r="M253">
        <v>17</v>
      </c>
    </row>
    <row r="254" spans="1:13" x14ac:dyDescent="0.3">
      <c r="A254" t="s">
        <v>1425</v>
      </c>
      <c r="B254" t="s">
        <v>9</v>
      </c>
      <c r="C254" t="s">
        <v>1534</v>
      </c>
      <c r="D254" t="s">
        <v>13</v>
      </c>
      <c r="E254" t="s">
        <v>1112</v>
      </c>
      <c r="F254" s="1">
        <v>34327</v>
      </c>
      <c r="G254">
        <v>27</v>
      </c>
      <c r="H254">
        <v>88.1</v>
      </c>
      <c r="I254">
        <v>165.5</v>
      </c>
      <c r="J254">
        <f t="shared" si="8"/>
        <v>1.655</v>
      </c>
      <c r="K254" s="2">
        <f t="shared" si="9"/>
        <v>32.164730150327209</v>
      </c>
      <c r="L254">
        <v>35</v>
      </c>
      <c r="M254">
        <v>19.100000000000001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1"/>
  <sheetViews>
    <sheetView tabSelected="1" workbookViewId="0">
      <selection activeCell="I1" sqref="I1"/>
    </sheetView>
  </sheetViews>
  <sheetFormatPr defaultRowHeight="14.4" x14ac:dyDescent="0.3"/>
  <cols>
    <col min="1" max="1" width="13.44140625" customWidth="1"/>
    <col min="2" max="2" width="16.6640625" customWidth="1"/>
    <col min="3" max="3" width="22.88671875" bestFit="1" customWidth="1"/>
  </cols>
  <sheetData>
    <row r="1" spans="1:19" x14ac:dyDescent="0.3">
      <c r="A1" t="s">
        <v>0</v>
      </c>
      <c r="B1" t="s">
        <v>1541</v>
      </c>
      <c r="C1" t="s">
        <v>1536</v>
      </c>
      <c r="D1" t="s">
        <v>1116</v>
      </c>
      <c r="E1" t="s">
        <v>1117</v>
      </c>
      <c r="F1" t="s">
        <v>1118</v>
      </c>
      <c r="G1" t="s">
        <v>1119</v>
      </c>
      <c r="H1" t="s">
        <v>1119</v>
      </c>
      <c r="I1" s="5" t="s">
        <v>2202</v>
      </c>
      <c r="J1" t="s">
        <v>1120</v>
      </c>
      <c r="K1" t="s">
        <v>1121</v>
      </c>
      <c r="L1" t="s">
        <v>1122</v>
      </c>
      <c r="M1" t="s">
        <v>1123</v>
      </c>
      <c r="N1" t="s">
        <v>1124</v>
      </c>
      <c r="O1" t="s">
        <v>1124</v>
      </c>
      <c r="P1" t="s">
        <v>1409</v>
      </c>
      <c r="Q1" t="s">
        <v>1408</v>
      </c>
      <c r="R1" t="s">
        <v>1410</v>
      </c>
      <c r="S1" t="s">
        <v>1408</v>
      </c>
    </row>
    <row r="2" spans="1:19" x14ac:dyDescent="0.3">
      <c r="A2" t="s">
        <v>8</v>
      </c>
      <c r="B2" t="s">
        <v>1534</v>
      </c>
      <c r="C2" t="s">
        <v>1114</v>
      </c>
      <c r="D2">
        <v>1</v>
      </c>
      <c r="E2">
        <v>1</v>
      </c>
      <c r="F2">
        <v>2</v>
      </c>
      <c r="G2">
        <v>1</v>
      </c>
      <c r="H2">
        <v>1</v>
      </c>
      <c r="I2">
        <v>3</v>
      </c>
      <c r="J2">
        <v>1</v>
      </c>
      <c r="K2">
        <v>1</v>
      </c>
      <c r="P2">
        <v>1</v>
      </c>
      <c r="Q2">
        <v>12</v>
      </c>
      <c r="R2">
        <v>0</v>
      </c>
    </row>
    <row r="3" spans="1:19" x14ac:dyDescent="0.3">
      <c r="A3" t="s">
        <v>12</v>
      </c>
      <c r="B3" t="s">
        <v>1534</v>
      </c>
      <c r="C3" t="s">
        <v>1112</v>
      </c>
      <c r="D3">
        <v>1</v>
      </c>
      <c r="E3">
        <v>1</v>
      </c>
      <c r="F3">
        <v>2</v>
      </c>
      <c r="G3">
        <v>2</v>
      </c>
      <c r="H3">
        <v>1</v>
      </c>
      <c r="I3">
        <v>1</v>
      </c>
      <c r="J3">
        <v>0</v>
      </c>
      <c r="L3">
        <v>7</v>
      </c>
      <c r="M3">
        <v>3</v>
      </c>
      <c r="N3">
        <v>7</v>
      </c>
      <c r="O3">
        <v>3</v>
      </c>
      <c r="P3">
        <v>1</v>
      </c>
      <c r="Q3">
        <v>6</v>
      </c>
      <c r="R3">
        <v>1</v>
      </c>
      <c r="S3">
        <v>12</v>
      </c>
    </row>
    <row r="4" spans="1:19" x14ac:dyDescent="0.3">
      <c r="A4" t="s">
        <v>15</v>
      </c>
      <c r="B4" t="s">
        <v>1538</v>
      </c>
      <c r="C4" t="s">
        <v>1115</v>
      </c>
      <c r="D4">
        <v>1</v>
      </c>
      <c r="E4">
        <v>1</v>
      </c>
      <c r="F4">
        <v>2</v>
      </c>
      <c r="G4">
        <v>3</v>
      </c>
      <c r="H4">
        <v>4</v>
      </c>
      <c r="I4">
        <v>4</v>
      </c>
      <c r="J4">
        <v>0</v>
      </c>
      <c r="L4">
        <v>14</v>
      </c>
      <c r="M4">
        <v>4</v>
      </c>
      <c r="N4">
        <v>14</v>
      </c>
      <c r="O4">
        <v>4</v>
      </c>
      <c r="P4">
        <v>1</v>
      </c>
      <c r="Q4">
        <v>12</v>
      </c>
      <c r="R4">
        <v>1</v>
      </c>
      <c r="S4">
        <v>17</v>
      </c>
    </row>
    <row r="5" spans="1:19" x14ac:dyDescent="0.3">
      <c r="A5" t="s">
        <v>17</v>
      </c>
      <c r="B5" t="s">
        <v>1534</v>
      </c>
      <c r="C5" t="s">
        <v>1114</v>
      </c>
      <c r="D5">
        <v>1</v>
      </c>
      <c r="F5">
        <v>1</v>
      </c>
      <c r="G5">
        <v>1</v>
      </c>
      <c r="H5">
        <v>1</v>
      </c>
      <c r="I5">
        <v>1</v>
      </c>
      <c r="J5">
        <v>0</v>
      </c>
      <c r="L5">
        <v>15</v>
      </c>
      <c r="M5">
        <v>4</v>
      </c>
      <c r="P5">
        <v>1</v>
      </c>
      <c r="Q5">
        <v>12</v>
      </c>
      <c r="R5">
        <v>1</v>
      </c>
      <c r="S5">
        <v>15</v>
      </c>
    </row>
    <row r="6" spans="1:19" x14ac:dyDescent="0.3">
      <c r="A6" t="s">
        <v>18</v>
      </c>
      <c r="B6" t="s">
        <v>1534</v>
      </c>
      <c r="C6" t="s">
        <v>1114</v>
      </c>
      <c r="D6">
        <v>1</v>
      </c>
      <c r="E6">
        <v>3</v>
      </c>
      <c r="G6">
        <v>1</v>
      </c>
      <c r="H6">
        <v>1</v>
      </c>
      <c r="I6">
        <v>3</v>
      </c>
      <c r="J6">
        <v>0</v>
      </c>
      <c r="N6">
        <v>15</v>
      </c>
      <c r="O6">
        <v>4</v>
      </c>
      <c r="P6">
        <v>1</v>
      </c>
      <c r="Q6">
        <v>13</v>
      </c>
      <c r="R6">
        <v>1</v>
      </c>
      <c r="S6">
        <v>13</v>
      </c>
    </row>
    <row r="7" spans="1:19" x14ac:dyDescent="0.3">
      <c r="A7" t="s">
        <v>19</v>
      </c>
      <c r="B7" t="s">
        <v>1534</v>
      </c>
      <c r="C7" t="s">
        <v>1112</v>
      </c>
      <c r="D7">
        <v>1</v>
      </c>
      <c r="F7">
        <v>1</v>
      </c>
      <c r="G7">
        <v>1</v>
      </c>
      <c r="H7">
        <v>1</v>
      </c>
      <c r="I7">
        <v>1</v>
      </c>
      <c r="J7">
        <v>0</v>
      </c>
      <c r="L7">
        <v>8</v>
      </c>
      <c r="M7">
        <v>3</v>
      </c>
      <c r="N7">
        <v>8</v>
      </c>
      <c r="O7">
        <v>3</v>
      </c>
      <c r="P7">
        <v>1</v>
      </c>
      <c r="Q7">
        <v>12</v>
      </c>
      <c r="R7">
        <v>1</v>
      </c>
      <c r="S7">
        <v>14</v>
      </c>
    </row>
    <row r="8" spans="1:19" x14ac:dyDescent="0.3">
      <c r="A8" t="s">
        <v>20</v>
      </c>
      <c r="B8" t="s">
        <v>1534</v>
      </c>
      <c r="C8" t="s">
        <v>1114</v>
      </c>
      <c r="D8">
        <v>1</v>
      </c>
      <c r="F8">
        <v>1</v>
      </c>
      <c r="G8">
        <v>2</v>
      </c>
      <c r="H8">
        <v>1</v>
      </c>
      <c r="I8">
        <v>3</v>
      </c>
      <c r="J8">
        <v>0</v>
      </c>
      <c r="L8">
        <v>14</v>
      </c>
      <c r="M8">
        <v>4</v>
      </c>
      <c r="N8">
        <v>14</v>
      </c>
      <c r="O8">
        <v>4</v>
      </c>
      <c r="P8">
        <v>0</v>
      </c>
      <c r="R8">
        <v>0</v>
      </c>
    </row>
    <row r="9" spans="1:19" x14ac:dyDescent="0.3">
      <c r="A9" t="s">
        <v>21</v>
      </c>
      <c r="B9" t="s">
        <v>1538</v>
      </c>
      <c r="C9" t="s">
        <v>1115</v>
      </c>
      <c r="D9">
        <v>1</v>
      </c>
      <c r="F9">
        <v>1</v>
      </c>
      <c r="G9">
        <v>2</v>
      </c>
      <c r="H9">
        <v>1</v>
      </c>
      <c r="I9">
        <v>3</v>
      </c>
      <c r="J9">
        <v>0</v>
      </c>
      <c r="L9">
        <v>12</v>
      </c>
      <c r="M9">
        <v>3</v>
      </c>
      <c r="P9">
        <v>1</v>
      </c>
      <c r="Q9">
        <v>12</v>
      </c>
      <c r="R9">
        <v>0</v>
      </c>
    </row>
    <row r="10" spans="1:19" x14ac:dyDescent="0.3">
      <c r="A10" t="s">
        <v>22</v>
      </c>
      <c r="B10" t="s">
        <v>1534</v>
      </c>
      <c r="C10" t="s">
        <v>1114</v>
      </c>
      <c r="D10">
        <v>1</v>
      </c>
      <c r="E10">
        <v>1</v>
      </c>
      <c r="F10">
        <v>2</v>
      </c>
      <c r="G10">
        <v>4</v>
      </c>
      <c r="H10">
        <v>3</v>
      </c>
      <c r="I10">
        <v>3</v>
      </c>
      <c r="J10">
        <v>1</v>
      </c>
      <c r="K10">
        <v>1</v>
      </c>
      <c r="N10">
        <v>3</v>
      </c>
      <c r="O10">
        <v>1</v>
      </c>
      <c r="P10">
        <v>0</v>
      </c>
      <c r="R10">
        <v>0</v>
      </c>
    </row>
    <row r="11" spans="1:19" x14ac:dyDescent="0.3">
      <c r="A11" t="s">
        <v>23</v>
      </c>
      <c r="B11" t="s">
        <v>1534</v>
      </c>
      <c r="C11" t="s">
        <v>1114</v>
      </c>
      <c r="D11">
        <v>0</v>
      </c>
      <c r="G11">
        <v>5</v>
      </c>
      <c r="H11">
        <v>2</v>
      </c>
      <c r="I11">
        <v>2</v>
      </c>
      <c r="J11">
        <v>0</v>
      </c>
      <c r="N11">
        <v>1</v>
      </c>
      <c r="O11">
        <v>1</v>
      </c>
      <c r="P11">
        <v>1</v>
      </c>
      <c r="Q11">
        <v>7</v>
      </c>
      <c r="R11">
        <v>1</v>
      </c>
      <c r="S11">
        <v>12</v>
      </c>
    </row>
    <row r="12" spans="1:19" x14ac:dyDescent="0.3">
      <c r="A12" t="s">
        <v>24</v>
      </c>
      <c r="B12" t="s">
        <v>1538</v>
      </c>
      <c r="C12" t="s">
        <v>1115</v>
      </c>
      <c r="D12">
        <v>1</v>
      </c>
      <c r="F12">
        <v>1</v>
      </c>
      <c r="G12">
        <v>6</v>
      </c>
      <c r="H12">
        <v>3</v>
      </c>
      <c r="I12">
        <v>3</v>
      </c>
      <c r="J12">
        <v>0</v>
      </c>
      <c r="L12">
        <v>1</v>
      </c>
      <c r="M12">
        <v>1</v>
      </c>
      <c r="N12">
        <v>1</v>
      </c>
      <c r="O12">
        <v>1</v>
      </c>
      <c r="P12">
        <v>1</v>
      </c>
      <c r="Q12">
        <v>8</v>
      </c>
      <c r="R12">
        <v>0</v>
      </c>
    </row>
    <row r="13" spans="1:19" x14ac:dyDescent="0.3">
      <c r="A13" t="s">
        <v>25</v>
      </c>
      <c r="B13" t="s">
        <v>1534</v>
      </c>
      <c r="C13" t="s">
        <v>1114</v>
      </c>
      <c r="D13">
        <v>1</v>
      </c>
      <c r="E13">
        <v>3</v>
      </c>
      <c r="G13">
        <v>2</v>
      </c>
      <c r="H13">
        <v>1</v>
      </c>
      <c r="I13">
        <v>1</v>
      </c>
      <c r="J13">
        <v>0</v>
      </c>
      <c r="L13">
        <v>18</v>
      </c>
      <c r="M13">
        <v>4</v>
      </c>
      <c r="P13">
        <v>1</v>
      </c>
      <c r="Q13">
        <v>8</v>
      </c>
      <c r="R13">
        <v>0</v>
      </c>
    </row>
    <row r="14" spans="1:19" x14ac:dyDescent="0.3">
      <c r="A14" t="s">
        <v>26</v>
      </c>
      <c r="B14" t="s">
        <v>1534</v>
      </c>
      <c r="C14" t="s">
        <v>1114</v>
      </c>
      <c r="D14">
        <v>1</v>
      </c>
      <c r="E14">
        <v>2</v>
      </c>
      <c r="G14">
        <v>2</v>
      </c>
      <c r="H14">
        <v>1</v>
      </c>
      <c r="I14">
        <v>1</v>
      </c>
      <c r="J14">
        <v>1</v>
      </c>
      <c r="K14">
        <v>1</v>
      </c>
      <c r="P14">
        <v>1</v>
      </c>
      <c r="Q14">
        <v>13</v>
      </c>
      <c r="R14">
        <v>1</v>
      </c>
      <c r="S14">
        <v>18</v>
      </c>
    </row>
    <row r="15" spans="1:19" x14ac:dyDescent="0.3">
      <c r="A15" t="s">
        <v>28</v>
      </c>
      <c r="B15" t="s">
        <v>1534</v>
      </c>
      <c r="C15" t="s">
        <v>1114</v>
      </c>
      <c r="D15">
        <v>1</v>
      </c>
      <c r="F15">
        <v>1</v>
      </c>
      <c r="G15">
        <v>2</v>
      </c>
      <c r="H15">
        <v>1</v>
      </c>
      <c r="I15">
        <v>1</v>
      </c>
      <c r="J15">
        <v>1</v>
      </c>
      <c r="K15">
        <v>1</v>
      </c>
      <c r="P15">
        <v>0</v>
      </c>
      <c r="R15">
        <v>0</v>
      </c>
    </row>
    <row r="16" spans="1:19" x14ac:dyDescent="0.3">
      <c r="A16" t="s">
        <v>29</v>
      </c>
      <c r="B16" t="s">
        <v>1534</v>
      </c>
      <c r="C16" t="s">
        <v>1112</v>
      </c>
      <c r="D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P16">
        <v>1</v>
      </c>
      <c r="Q16">
        <v>6</v>
      </c>
      <c r="R16">
        <v>1</v>
      </c>
      <c r="S16">
        <v>12</v>
      </c>
    </row>
    <row r="17" spans="1:19" x14ac:dyDescent="0.3">
      <c r="A17" t="s">
        <v>30</v>
      </c>
      <c r="B17" t="s">
        <v>1534</v>
      </c>
      <c r="C17" t="s">
        <v>1114</v>
      </c>
      <c r="D17">
        <v>1</v>
      </c>
      <c r="E17">
        <v>1</v>
      </c>
      <c r="F17">
        <v>2</v>
      </c>
      <c r="G17">
        <v>5</v>
      </c>
      <c r="H17">
        <v>2</v>
      </c>
      <c r="I17">
        <v>2</v>
      </c>
      <c r="J17">
        <v>0</v>
      </c>
      <c r="L17">
        <v>1</v>
      </c>
      <c r="M17">
        <v>1</v>
      </c>
      <c r="N17">
        <v>1</v>
      </c>
      <c r="O17">
        <v>1</v>
      </c>
      <c r="P17">
        <v>1</v>
      </c>
      <c r="Q17">
        <v>12</v>
      </c>
      <c r="R17">
        <v>1</v>
      </c>
      <c r="S17">
        <v>12</v>
      </c>
    </row>
    <row r="18" spans="1:19" x14ac:dyDescent="0.3">
      <c r="A18" t="s">
        <v>31</v>
      </c>
      <c r="B18" t="s">
        <v>1534</v>
      </c>
      <c r="C18" t="s">
        <v>1114</v>
      </c>
      <c r="D18">
        <v>1</v>
      </c>
      <c r="E18">
        <v>2</v>
      </c>
      <c r="G18">
        <v>6</v>
      </c>
      <c r="H18">
        <v>3</v>
      </c>
      <c r="I18">
        <v>3</v>
      </c>
      <c r="J18">
        <v>0</v>
      </c>
      <c r="L18">
        <v>16</v>
      </c>
      <c r="M18">
        <v>4</v>
      </c>
      <c r="N18">
        <v>5</v>
      </c>
      <c r="O18">
        <v>2</v>
      </c>
      <c r="P18">
        <v>1</v>
      </c>
      <c r="Q18">
        <v>6</v>
      </c>
      <c r="R18">
        <v>0</v>
      </c>
    </row>
    <row r="19" spans="1:19" x14ac:dyDescent="0.3">
      <c r="A19" t="s">
        <v>32</v>
      </c>
      <c r="B19" t="s">
        <v>1534</v>
      </c>
      <c r="C19" t="s">
        <v>1112</v>
      </c>
      <c r="D19">
        <v>1</v>
      </c>
      <c r="E19">
        <v>1</v>
      </c>
      <c r="F19">
        <v>2</v>
      </c>
      <c r="G19">
        <v>6</v>
      </c>
      <c r="H19">
        <v>3</v>
      </c>
      <c r="I19">
        <v>3</v>
      </c>
      <c r="J19">
        <v>0</v>
      </c>
      <c r="L19">
        <v>1</v>
      </c>
      <c r="M19">
        <v>1</v>
      </c>
      <c r="N19">
        <v>1</v>
      </c>
      <c r="O19">
        <v>1</v>
      </c>
      <c r="P19">
        <v>1</v>
      </c>
      <c r="Q19">
        <v>12</v>
      </c>
      <c r="R19">
        <v>1</v>
      </c>
      <c r="S19">
        <v>15</v>
      </c>
    </row>
    <row r="20" spans="1:19" x14ac:dyDescent="0.3">
      <c r="A20" t="s">
        <v>33</v>
      </c>
      <c r="B20" t="s">
        <v>1534</v>
      </c>
      <c r="C20" t="s">
        <v>1114</v>
      </c>
      <c r="D20">
        <v>1</v>
      </c>
      <c r="E20">
        <v>1</v>
      </c>
      <c r="F20">
        <v>2</v>
      </c>
      <c r="G20">
        <v>2</v>
      </c>
      <c r="H20">
        <v>1</v>
      </c>
      <c r="I20">
        <v>1</v>
      </c>
      <c r="J20">
        <v>0</v>
      </c>
      <c r="L20">
        <v>15</v>
      </c>
      <c r="M20">
        <v>4</v>
      </c>
      <c r="N20">
        <v>15</v>
      </c>
      <c r="O20">
        <v>4</v>
      </c>
      <c r="P20">
        <v>1</v>
      </c>
      <c r="Q20">
        <v>12</v>
      </c>
      <c r="R20">
        <v>1</v>
      </c>
      <c r="S20">
        <v>15</v>
      </c>
    </row>
    <row r="21" spans="1:19" x14ac:dyDescent="0.3">
      <c r="A21" t="s">
        <v>34</v>
      </c>
      <c r="B21" t="s">
        <v>1534</v>
      </c>
      <c r="C21" t="s">
        <v>1114</v>
      </c>
      <c r="D21">
        <v>1</v>
      </c>
      <c r="E21">
        <v>1</v>
      </c>
      <c r="F21">
        <v>2</v>
      </c>
      <c r="G21">
        <v>4</v>
      </c>
      <c r="H21">
        <v>3</v>
      </c>
      <c r="I21">
        <v>3</v>
      </c>
      <c r="J21">
        <v>0</v>
      </c>
      <c r="L21">
        <v>12</v>
      </c>
      <c r="M21">
        <v>3</v>
      </c>
      <c r="N21">
        <v>1</v>
      </c>
      <c r="O21">
        <v>1</v>
      </c>
      <c r="P21">
        <v>1</v>
      </c>
      <c r="Q21">
        <v>6</v>
      </c>
      <c r="R21">
        <v>0</v>
      </c>
    </row>
    <row r="22" spans="1:19" x14ac:dyDescent="0.3">
      <c r="A22" t="s">
        <v>35</v>
      </c>
      <c r="B22" t="s">
        <v>1534</v>
      </c>
      <c r="C22" t="s">
        <v>1112</v>
      </c>
      <c r="D22">
        <v>1</v>
      </c>
      <c r="F22">
        <v>1</v>
      </c>
      <c r="G22">
        <v>7</v>
      </c>
      <c r="H22">
        <v>1</v>
      </c>
      <c r="I22">
        <v>1</v>
      </c>
      <c r="J22">
        <v>0</v>
      </c>
      <c r="L22">
        <v>6</v>
      </c>
      <c r="M22">
        <v>2</v>
      </c>
      <c r="N22">
        <v>6</v>
      </c>
      <c r="O22">
        <v>2</v>
      </c>
      <c r="P22">
        <v>1</v>
      </c>
      <c r="Q22">
        <v>6</v>
      </c>
      <c r="R22">
        <v>1</v>
      </c>
      <c r="S22">
        <v>17</v>
      </c>
    </row>
    <row r="23" spans="1:19" x14ac:dyDescent="0.3">
      <c r="A23" t="s">
        <v>36</v>
      </c>
      <c r="B23" t="s">
        <v>1534</v>
      </c>
      <c r="C23" t="s">
        <v>1114</v>
      </c>
      <c r="D23">
        <v>1</v>
      </c>
      <c r="E23">
        <v>2</v>
      </c>
      <c r="G23">
        <v>6</v>
      </c>
      <c r="H23">
        <v>3</v>
      </c>
      <c r="I23">
        <v>3</v>
      </c>
      <c r="J23">
        <v>0</v>
      </c>
      <c r="L23">
        <v>12</v>
      </c>
      <c r="M23">
        <v>3</v>
      </c>
      <c r="N23">
        <v>3</v>
      </c>
      <c r="O23">
        <v>1</v>
      </c>
      <c r="P23">
        <v>1</v>
      </c>
      <c r="Q23">
        <v>12</v>
      </c>
      <c r="R23">
        <v>0</v>
      </c>
    </row>
    <row r="24" spans="1:19" x14ac:dyDescent="0.3">
      <c r="A24" t="s">
        <v>37</v>
      </c>
      <c r="B24" t="s">
        <v>1534</v>
      </c>
      <c r="C24" t="s">
        <v>1114</v>
      </c>
      <c r="D24">
        <v>1</v>
      </c>
      <c r="E24">
        <v>2</v>
      </c>
      <c r="G24">
        <v>2</v>
      </c>
      <c r="H24">
        <v>1</v>
      </c>
      <c r="I24">
        <v>3</v>
      </c>
      <c r="J24">
        <v>0</v>
      </c>
      <c r="L24">
        <v>12</v>
      </c>
      <c r="M24">
        <v>3</v>
      </c>
      <c r="P24">
        <v>1</v>
      </c>
      <c r="Q24">
        <v>12</v>
      </c>
      <c r="R24">
        <v>1</v>
      </c>
      <c r="S24">
        <v>12</v>
      </c>
    </row>
    <row r="25" spans="1:19" x14ac:dyDescent="0.3">
      <c r="A25" t="s">
        <v>38</v>
      </c>
      <c r="B25" t="s">
        <v>1534</v>
      </c>
      <c r="C25" t="s">
        <v>1114</v>
      </c>
      <c r="D25">
        <v>1</v>
      </c>
      <c r="E25">
        <v>1</v>
      </c>
      <c r="F25">
        <v>2</v>
      </c>
      <c r="G25">
        <v>6</v>
      </c>
      <c r="H25">
        <v>3</v>
      </c>
      <c r="I25">
        <v>3</v>
      </c>
      <c r="J25">
        <v>0</v>
      </c>
      <c r="L25">
        <v>18</v>
      </c>
      <c r="M25">
        <v>4</v>
      </c>
      <c r="N25">
        <v>1</v>
      </c>
      <c r="O25">
        <v>1</v>
      </c>
      <c r="P25">
        <v>1</v>
      </c>
      <c r="Q25">
        <v>18</v>
      </c>
      <c r="R25">
        <v>0</v>
      </c>
    </row>
    <row r="26" spans="1:19" x14ac:dyDescent="0.3">
      <c r="A26" t="s">
        <v>39</v>
      </c>
      <c r="B26" t="s">
        <v>1534</v>
      </c>
      <c r="C26" t="s">
        <v>1112</v>
      </c>
      <c r="D26">
        <v>1</v>
      </c>
      <c r="E26">
        <v>1</v>
      </c>
      <c r="F26">
        <v>2</v>
      </c>
      <c r="G26">
        <v>2</v>
      </c>
      <c r="H26">
        <v>1</v>
      </c>
      <c r="I26">
        <v>1</v>
      </c>
      <c r="J26">
        <v>0</v>
      </c>
      <c r="L26">
        <v>6</v>
      </c>
      <c r="M26">
        <v>2</v>
      </c>
      <c r="N26">
        <v>6</v>
      </c>
      <c r="O26">
        <v>2</v>
      </c>
      <c r="P26">
        <v>1</v>
      </c>
      <c r="Q26">
        <v>9</v>
      </c>
      <c r="R26">
        <v>1</v>
      </c>
      <c r="S26">
        <v>9</v>
      </c>
    </row>
    <row r="27" spans="1:19" x14ac:dyDescent="0.3">
      <c r="A27" t="s">
        <v>40</v>
      </c>
      <c r="B27" t="s">
        <v>1534</v>
      </c>
      <c r="C27" t="s">
        <v>1114</v>
      </c>
      <c r="D27">
        <v>1</v>
      </c>
      <c r="E27">
        <v>1</v>
      </c>
      <c r="F27">
        <v>2</v>
      </c>
      <c r="G27">
        <v>2</v>
      </c>
      <c r="H27">
        <v>1</v>
      </c>
      <c r="I27">
        <v>1</v>
      </c>
      <c r="J27">
        <v>0</v>
      </c>
      <c r="L27">
        <v>15</v>
      </c>
      <c r="M27">
        <v>4</v>
      </c>
      <c r="N27">
        <v>15</v>
      </c>
      <c r="O27">
        <v>4</v>
      </c>
      <c r="P27">
        <v>1</v>
      </c>
      <c r="Q27">
        <v>6</v>
      </c>
      <c r="R27">
        <v>1</v>
      </c>
      <c r="S27">
        <v>9</v>
      </c>
    </row>
    <row r="28" spans="1:19" x14ac:dyDescent="0.3">
      <c r="A28" t="s">
        <v>41</v>
      </c>
      <c r="B28" t="s">
        <v>1534</v>
      </c>
      <c r="C28" t="s">
        <v>1114</v>
      </c>
      <c r="D28">
        <v>1</v>
      </c>
      <c r="E28">
        <v>3</v>
      </c>
      <c r="G28">
        <v>2</v>
      </c>
      <c r="H28">
        <v>1</v>
      </c>
      <c r="I28">
        <v>1</v>
      </c>
      <c r="J28">
        <v>0</v>
      </c>
      <c r="L28">
        <v>14</v>
      </c>
      <c r="M28">
        <v>4</v>
      </c>
      <c r="N28">
        <v>7</v>
      </c>
      <c r="O28">
        <v>3</v>
      </c>
      <c r="P28">
        <v>1</v>
      </c>
      <c r="Q28">
        <v>7</v>
      </c>
      <c r="R28">
        <v>1</v>
      </c>
      <c r="S28">
        <v>7</v>
      </c>
    </row>
    <row r="29" spans="1:19" x14ac:dyDescent="0.3">
      <c r="A29" t="s">
        <v>42</v>
      </c>
      <c r="B29" t="s">
        <v>1534</v>
      </c>
      <c r="C29" t="s">
        <v>1112</v>
      </c>
      <c r="D29">
        <v>1</v>
      </c>
      <c r="E29">
        <v>1</v>
      </c>
      <c r="G29">
        <v>2</v>
      </c>
      <c r="H29">
        <v>1</v>
      </c>
      <c r="I29">
        <v>3</v>
      </c>
      <c r="J29">
        <v>0</v>
      </c>
      <c r="L29">
        <v>12</v>
      </c>
      <c r="M29">
        <v>3</v>
      </c>
      <c r="N29">
        <v>12</v>
      </c>
      <c r="O29">
        <v>3</v>
      </c>
      <c r="P29">
        <v>1</v>
      </c>
      <c r="Q29">
        <v>12</v>
      </c>
      <c r="R29">
        <v>1</v>
      </c>
      <c r="S29">
        <v>12</v>
      </c>
    </row>
    <row r="30" spans="1:19" x14ac:dyDescent="0.3">
      <c r="A30" t="s">
        <v>43</v>
      </c>
      <c r="B30" t="s">
        <v>1534</v>
      </c>
      <c r="C30" t="s">
        <v>1114</v>
      </c>
      <c r="D30">
        <v>1</v>
      </c>
      <c r="G30">
        <v>6</v>
      </c>
      <c r="H30">
        <v>3</v>
      </c>
      <c r="I30">
        <v>3</v>
      </c>
      <c r="J30">
        <v>0</v>
      </c>
      <c r="L30">
        <v>1</v>
      </c>
      <c r="M30">
        <v>1</v>
      </c>
      <c r="N30">
        <v>1</v>
      </c>
      <c r="O30">
        <v>1</v>
      </c>
    </row>
    <row r="31" spans="1:19" x14ac:dyDescent="0.3">
      <c r="A31" t="s">
        <v>44</v>
      </c>
      <c r="B31" t="s">
        <v>1534</v>
      </c>
      <c r="C31" t="s">
        <v>1114</v>
      </c>
      <c r="D31">
        <v>1</v>
      </c>
      <c r="E31">
        <v>1</v>
      </c>
      <c r="F31">
        <v>2</v>
      </c>
      <c r="G31">
        <v>1</v>
      </c>
      <c r="H31">
        <v>1</v>
      </c>
      <c r="I31">
        <v>3</v>
      </c>
      <c r="J31">
        <v>1</v>
      </c>
      <c r="K31">
        <v>1</v>
      </c>
      <c r="P31">
        <v>1</v>
      </c>
      <c r="Q31">
        <v>6</v>
      </c>
      <c r="R31">
        <v>0</v>
      </c>
    </row>
    <row r="32" spans="1:19" x14ac:dyDescent="0.3">
      <c r="A32" t="s">
        <v>45</v>
      </c>
      <c r="B32" t="s">
        <v>1534</v>
      </c>
      <c r="C32" t="s">
        <v>1114</v>
      </c>
      <c r="D32">
        <v>1</v>
      </c>
      <c r="E32">
        <v>2</v>
      </c>
      <c r="G32">
        <v>2</v>
      </c>
      <c r="H32">
        <v>1</v>
      </c>
      <c r="I32">
        <v>1</v>
      </c>
      <c r="J32">
        <v>1</v>
      </c>
      <c r="K32">
        <v>1</v>
      </c>
      <c r="N32">
        <v>1</v>
      </c>
      <c r="O32">
        <v>1</v>
      </c>
      <c r="P32">
        <v>1</v>
      </c>
      <c r="Q32">
        <v>12</v>
      </c>
      <c r="R32">
        <v>1</v>
      </c>
      <c r="S32">
        <v>12</v>
      </c>
    </row>
    <row r="33" spans="1:19" x14ac:dyDescent="0.3">
      <c r="A33" t="s">
        <v>46</v>
      </c>
      <c r="B33" t="s">
        <v>1534</v>
      </c>
      <c r="C33" t="s">
        <v>1114</v>
      </c>
      <c r="D33">
        <v>1</v>
      </c>
      <c r="E33">
        <v>1</v>
      </c>
      <c r="F33">
        <v>2</v>
      </c>
      <c r="G33">
        <v>2</v>
      </c>
      <c r="H33">
        <v>1</v>
      </c>
      <c r="I33">
        <v>3</v>
      </c>
      <c r="J33">
        <v>0</v>
      </c>
      <c r="L33">
        <v>16</v>
      </c>
      <c r="M33">
        <v>4</v>
      </c>
      <c r="N33">
        <v>16</v>
      </c>
      <c r="O33">
        <v>4</v>
      </c>
      <c r="P33">
        <v>1</v>
      </c>
      <c r="Q33">
        <v>17</v>
      </c>
      <c r="R33">
        <v>1</v>
      </c>
      <c r="S33">
        <v>12</v>
      </c>
    </row>
    <row r="34" spans="1:19" x14ac:dyDescent="0.3">
      <c r="A34" t="s">
        <v>47</v>
      </c>
      <c r="B34" t="s">
        <v>1534</v>
      </c>
      <c r="C34" t="s">
        <v>1114</v>
      </c>
      <c r="D34">
        <v>1</v>
      </c>
      <c r="F34">
        <v>1</v>
      </c>
      <c r="G34">
        <v>6</v>
      </c>
      <c r="H34">
        <v>3</v>
      </c>
      <c r="I34">
        <v>3</v>
      </c>
      <c r="J34">
        <v>0</v>
      </c>
      <c r="L34">
        <v>6</v>
      </c>
      <c r="M34">
        <v>2</v>
      </c>
      <c r="N34">
        <v>2</v>
      </c>
      <c r="O34">
        <v>1</v>
      </c>
      <c r="P34">
        <v>1</v>
      </c>
      <c r="Q34">
        <v>12</v>
      </c>
      <c r="R34">
        <v>0</v>
      </c>
    </row>
    <row r="35" spans="1:19" x14ac:dyDescent="0.3">
      <c r="A35" t="s">
        <v>48</v>
      </c>
      <c r="B35" t="s">
        <v>1534</v>
      </c>
      <c r="C35" t="s">
        <v>1114</v>
      </c>
      <c r="D35">
        <v>1</v>
      </c>
      <c r="E35">
        <v>1</v>
      </c>
      <c r="F35">
        <v>2</v>
      </c>
      <c r="G35">
        <v>1</v>
      </c>
      <c r="H35">
        <v>1</v>
      </c>
      <c r="I35">
        <v>3</v>
      </c>
      <c r="J35">
        <v>0</v>
      </c>
      <c r="L35">
        <v>15</v>
      </c>
      <c r="M35">
        <v>4</v>
      </c>
      <c r="P35">
        <v>1</v>
      </c>
      <c r="Q35">
        <v>9</v>
      </c>
      <c r="R35">
        <v>1</v>
      </c>
      <c r="S35">
        <v>15</v>
      </c>
    </row>
    <row r="36" spans="1:19" x14ac:dyDescent="0.3">
      <c r="A36" t="s">
        <v>49</v>
      </c>
      <c r="B36" t="s">
        <v>1534</v>
      </c>
      <c r="C36" t="s">
        <v>1112</v>
      </c>
      <c r="D36">
        <v>1</v>
      </c>
      <c r="F36">
        <v>1</v>
      </c>
      <c r="G36">
        <v>4</v>
      </c>
      <c r="H36">
        <v>3</v>
      </c>
      <c r="I36">
        <v>3</v>
      </c>
      <c r="J36">
        <v>0</v>
      </c>
      <c r="L36">
        <v>7</v>
      </c>
      <c r="M36">
        <v>3</v>
      </c>
      <c r="N36">
        <v>5</v>
      </c>
      <c r="O36">
        <v>2</v>
      </c>
      <c r="P36">
        <v>1</v>
      </c>
      <c r="Q36">
        <v>7</v>
      </c>
      <c r="R36">
        <v>1</v>
      </c>
      <c r="S36">
        <v>12</v>
      </c>
    </row>
    <row r="37" spans="1:19" x14ac:dyDescent="0.3">
      <c r="A37" t="s">
        <v>50</v>
      </c>
      <c r="B37" t="s">
        <v>1534</v>
      </c>
      <c r="C37" t="s">
        <v>1114</v>
      </c>
      <c r="D37">
        <v>1</v>
      </c>
      <c r="E37">
        <v>1</v>
      </c>
      <c r="F37">
        <v>2</v>
      </c>
      <c r="G37">
        <v>1</v>
      </c>
      <c r="H37">
        <v>1</v>
      </c>
      <c r="I37">
        <v>1</v>
      </c>
      <c r="J37">
        <v>0</v>
      </c>
      <c r="L37">
        <v>14</v>
      </c>
      <c r="M37">
        <v>4</v>
      </c>
      <c r="P37">
        <v>1</v>
      </c>
      <c r="Q37">
        <v>14</v>
      </c>
      <c r="R37">
        <v>0</v>
      </c>
    </row>
    <row r="38" spans="1:19" x14ac:dyDescent="0.3">
      <c r="A38" t="s">
        <v>51</v>
      </c>
      <c r="B38" t="s">
        <v>1534</v>
      </c>
      <c r="C38" t="s">
        <v>1114</v>
      </c>
      <c r="D38">
        <v>1</v>
      </c>
      <c r="E38">
        <v>1</v>
      </c>
      <c r="F38">
        <v>2</v>
      </c>
      <c r="G38">
        <v>1</v>
      </c>
      <c r="H38">
        <v>1</v>
      </c>
      <c r="I38">
        <v>3</v>
      </c>
      <c r="J38">
        <v>0</v>
      </c>
      <c r="L38">
        <v>17</v>
      </c>
      <c r="M38">
        <v>4</v>
      </c>
      <c r="P38">
        <v>1</v>
      </c>
      <c r="Q38">
        <v>17</v>
      </c>
      <c r="R38">
        <v>0</v>
      </c>
    </row>
    <row r="39" spans="1:19" x14ac:dyDescent="0.3">
      <c r="A39" t="s">
        <v>52</v>
      </c>
      <c r="B39" t="s">
        <v>1534</v>
      </c>
      <c r="C39" t="s">
        <v>1114</v>
      </c>
      <c r="D39">
        <v>1</v>
      </c>
      <c r="F39">
        <v>1</v>
      </c>
      <c r="G39">
        <v>5</v>
      </c>
      <c r="H39">
        <v>2</v>
      </c>
      <c r="I39">
        <v>2</v>
      </c>
      <c r="J39">
        <v>1</v>
      </c>
      <c r="K39">
        <v>1</v>
      </c>
      <c r="N39">
        <v>1</v>
      </c>
      <c r="O39">
        <v>1</v>
      </c>
      <c r="P39">
        <v>1</v>
      </c>
      <c r="Q39">
        <v>6</v>
      </c>
      <c r="R39">
        <v>1</v>
      </c>
      <c r="S39">
        <v>12</v>
      </c>
    </row>
    <row r="40" spans="1:19" x14ac:dyDescent="0.3">
      <c r="A40" t="s">
        <v>53</v>
      </c>
      <c r="B40" t="s">
        <v>1534</v>
      </c>
      <c r="C40" t="s">
        <v>1114</v>
      </c>
      <c r="D40">
        <v>1</v>
      </c>
      <c r="E40">
        <v>1</v>
      </c>
      <c r="F40">
        <v>2</v>
      </c>
      <c r="G40">
        <v>6</v>
      </c>
      <c r="H40">
        <v>3</v>
      </c>
      <c r="I40">
        <v>3</v>
      </c>
      <c r="J40">
        <v>0</v>
      </c>
      <c r="L40">
        <v>8</v>
      </c>
      <c r="M40">
        <v>3</v>
      </c>
      <c r="N40">
        <v>8</v>
      </c>
      <c r="O40">
        <v>3</v>
      </c>
      <c r="P40">
        <v>1</v>
      </c>
      <c r="Q40">
        <v>7</v>
      </c>
      <c r="R40">
        <v>0</v>
      </c>
    </row>
    <row r="41" spans="1:19" x14ac:dyDescent="0.3">
      <c r="A41" t="s">
        <v>54</v>
      </c>
      <c r="B41" t="s">
        <v>1534</v>
      </c>
      <c r="C41" t="s">
        <v>1114</v>
      </c>
      <c r="D41">
        <v>1</v>
      </c>
      <c r="E41">
        <v>1</v>
      </c>
      <c r="F41">
        <v>2</v>
      </c>
      <c r="G41">
        <v>2</v>
      </c>
      <c r="H41">
        <v>1</v>
      </c>
      <c r="I41">
        <v>1</v>
      </c>
      <c r="J41">
        <v>0</v>
      </c>
      <c r="L41">
        <v>17</v>
      </c>
      <c r="M41">
        <v>4</v>
      </c>
      <c r="P41">
        <v>1</v>
      </c>
      <c r="Q41">
        <v>17</v>
      </c>
      <c r="R41">
        <v>0</v>
      </c>
    </row>
    <row r="42" spans="1:19" x14ac:dyDescent="0.3">
      <c r="A42" t="s">
        <v>55</v>
      </c>
      <c r="B42" t="s">
        <v>1534</v>
      </c>
      <c r="C42" t="s">
        <v>1114</v>
      </c>
      <c r="D42">
        <v>1</v>
      </c>
      <c r="E42">
        <v>1</v>
      </c>
      <c r="F42">
        <v>2</v>
      </c>
      <c r="G42">
        <v>4</v>
      </c>
      <c r="H42">
        <v>3</v>
      </c>
      <c r="I42">
        <v>3</v>
      </c>
      <c r="J42">
        <v>1</v>
      </c>
      <c r="K42">
        <v>1</v>
      </c>
      <c r="N42">
        <v>1</v>
      </c>
      <c r="O42">
        <v>1</v>
      </c>
      <c r="P42">
        <v>1</v>
      </c>
      <c r="Q42">
        <v>12</v>
      </c>
      <c r="R42">
        <v>0</v>
      </c>
    </row>
    <row r="43" spans="1:19" x14ac:dyDescent="0.3">
      <c r="A43" t="s">
        <v>56</v>
      </c>
      <c r="B43" t="s">
        <v>1534</v>
      </c>
      <c r="C43" t="s">
        <v>1114</v>
      </c>
      <c r="D43">
        <v>1</v>
      </c>
      <c r="E43">
        <v>1</v>
      </c>
      <c r="F43">
        <v>2</v>
      </c>
      <c r="G43">
        <v>2</v>
      </c>
      <c r="H43">
        <v>1</v>
      </c>
      <c r="I43">
        <v>1</v>
      </c>
      <c r="J43">
        <v>0</v>
      </c>
      <c r="L43">
        <v>17</v>
      </c>
      <c r="M43">
        <v>4</v>
      </c>
      <c r="P43">
        <v>1</v>
      </c>
      <c r="Q43">
        <v>7</v>
      </c>
      <c r="R43">
        <v>1</v>
      </c>
      <c r="S43">
        <v>7</v>
      </c>
    </row>
    <row r="44" spans="1:19" x14ac:dyDescent="0.3">
      <c r="A44" t="s">
        <v>57</v>
      </c>
      <c r="B44" t="s">
        <v>1534</v>
      </c>
      <c r="C44" t="s">
        <v>1114</v>
      </c>
      <c r="D44">
        <v>1</v>
      </c>
      <c r="F44">
        <v>1</v>
      </c>
      <c r="G44">
        <v>6</v>
      </c>
      <c r="H44">
        <v>3</v>
      </c>
      <c r="I44">
        <v>3</v>
      </c>
      <c r="J44">
        <v>0</v>
      </c>
      <c r="L44">
        <v>3</v>
      </c>
      <c r="M44">
        <v>1</v>
      </c>
      <c r="N44">
        <v>3</v>
      </c>
      <c r="O44">
        <v>1</v>
      </c>
      <c r="P44">
        <v>1</v>
      </c>
      <c r="Q44">
        <v>6</v>
      </c>
      <c r="R44">
        <v>0</v>
      </c>
    </row>
    <row r="45" spans="1:19" x14ac:dyDescent="0.3">
      <c r="A45" t="s">
        <v>58</v>
      </c>
      <c r="B45" t="s">
        <v>1534</v>
      </c>
      <c r="C45" t="s">
        <v>1114</v>
      </c>
      <c r="D45">
        <v>1</v>
      </c>
      <c r="E45">
        <v>1</v>
      </c>
      <c r="F45">
        <v>2</v>
      </c>
      <c r="G45">
        <v>3</v>
      </c>
      <c r="H45">
        <v>4</v>
      </c>
      <c r="I45">
        <v>4</v>
      </c>
      <c r="J45">
        <v>0</v>
      </c>
      <c r="L45">
        <v>1</v>
      </c>
      <c r="M45">
        <v>1</v>
      </c>
      <c r="N45">
        <v>1</v>
      </c>
      <c r="O45">
        <v>1</v>
      </c>
      <c r="P45">
        <v>1</v>
      </c>
      <c r="Q45">
        <v>9</v>
      </c>
      <c r="R45">
        <v>0</v>
      </c>
    </row>
    <row r="46" spans="1:19" x14ac:dyDescent="0.3">
      <c r="A46" t="s">
        <v>59</v>
      </c>
      <c r="B46" t="s">
        <v>1534</v>
      </c>
      <c r="C46" t="s">
        <v>1114</v>
      </c>
      <c r="D46">
        <v>1</v>
      </c>
      <c r="E46">
        <v>1</v>
      </c>
      <c r="F46">
        <v>2</v>
      </c>
      <c r="G46">
        <v>4</v>
      </c>
      <c r="H46">
        <v>3</v>
      </c>
      <c r="I46">
        <v>3</v>
      </c>
      <c r="J46">
        <v>0</v>
      </c>
      <c r="L46">
        <v>5</v>
      </c>
      <c r="M46">
        <v>2</v>
      </c>
      <c r="N46">
        <v>1</v>
      </c>
      <c r="O46">
        <v>1</v>
      </c>
      <c r="P46">
        <v>1</v>
      </c>
      <c r="Q46">
        <v>1</v>
      </c>
      <c r="R46">
        <v>0</v>
      </c>
    </row>
    <row r="47" spans="1:19" x14ac:dyDescent="0.3">
      <c r="A47" t="s">
        <v>60</v>
      </c>
      <c r="B47" t="s">
        <v>1534</v>
      </c>
      <c r="C47" t="s">
        <v>1114</v>
      </c>
      <c r="D47">
        <v>1</v>
      </c>
      <c r="E47">
        <v>1</v>
      </c>
      <c r="F47">
        <v>2</v>
      </c>
      <c r="G47">
        <v>2</v>
      </c>
      <c r="H47">
        <v>1</v>
      </c>
      <c r="I47">
        <v>3</v>
      </c>
      <c r="J47">
        <v>1</v>
      </c>
      <c r="K47">
        <v>1</v>
      </c>
      <c r="N47">
        <v>4</v>
      </c>
      <c r="O47">
        <v>2</v>
      </c>
      <c r="P47">
        <v>1</v>
      </c>
      <c r="Q47">
        <v>4</v>
      </c>
      <c r="R47">
        <v>1</v>
      </c>
      <c r="S47">
        <v>6</v>
      </c>
    </row>
    <row r="48" spans="1:19" x14ac:dyDescent="0.3">
      <c r="A48" t="s">
        <v>61</v>
      </c>
      <c r="B48" t="s">
        <v>1534</v>
      </c>
      <c r="C48" t="s">
        <v>1114</v>
      </c>
      <c r="D48">
        <v>1</v>
      </c>
      <c r="E48">
        <v>1</v>
      </c>
      <c r="F48">
        <v>2</v>
      </c>
      <c r="G48">
        <v>2</v>
      </c>
      <c r="H48">
        <v>1</v>
      </c>
      <c r="I48">
        <v>3</v>
      </c>
      <c r="J48">
        <v>0</v>
      </c>
      <c r="L48">
        <v>17</v>
      </c>
      <c r="M48">
        <v>4</v>
      </c>
      <c r="N48">
        <v>3</v>
      </c>
      <c r="O48">
        <v>1</v>
      </c>
      <c r="P48">
        <v>1</v>
      </c>
      <c r="Q48">
        <v>9</v>
      </c>
      <c r="R48">
        <v>0</v>
      </c>
    </row>
    <row r="49" spans="1:19" x14ac:dyDescent="0.3">
      <c r="A49" t="s">
        <v>62</v>
      </c>
      <c r="B49" t="s">
        <v>1534</v>
      </c>
      <c r="C49" t="s">
        <v>1114</v>
      </c>
      <c r="D49">
        <v>1</v>
      </c>
      <c r="F49">
        <v>1</v>
      </c>
      <c r="G49">
        <v>4</v>
      </c>
      <c r="H49">
        <v>3</v>
      </c>
      <c r="I49">
        <v>3</v>
      </c>
      <c r="J49">
        <v>0</v>
      </c>
      <c r="L49">
        <v>5</v>
      </c>
      <c r="M49">
        <v>2</v>
      </c>
      <c r="N49">
        <v>3</v>
      </c>
      <c r="O49">
        <v>1</v>
      </c>
      <c r="P49">
        <v>1</v>
      </c>
      <c r="Q49">
        <v>6</v>
      </c>
      <c r="R49">
        <v>0</v>
      </c>
    </row>
    <row r="50" spans="1:19" x14ac:dyDescent="0.3">
      <c r="A50" t="s">
        <v>63</v>
      </c>
      <c r="B50" t="s">
        <v>1534</v>
      </c>
      <c r="C50" t="s">
        <v>1114</v>
      </c>
      <c r="D50">
        <v>1</v>
      </c>
      <c r="E50">
        <v>1</v>
      </c>
      <c r="F50">
        <v>2</v>
      </c>
      <c r="G50">
        <v>1</v>
      </c>
      <c r="H50">
        <v>1</v>
      </c>
      <c r="I50">
        <v>3</v>
      </c>
      <c r="J50">
        <v>0</v>
      </c>
      <c r="L50">
        <v>5</v>
      </c>
      <c r="M50">
        <v>2</v>
      </c>
      <c r="P50">
        <v>1</v>
      </c>
      <c r="Q50">
        <v>5</v>
      </c>
      <c r="R50">
        <v>0</v>
      </c>
    </row>
    <row r="51" spans="1:19" x14ac:dyDescent="0.3">
      <c r="A51" t="s">
        <v>64</v>
      </c>
      <c r="B51" t="s">
        <v>1534</v>
      </c>
      <c r="C51" t="s">
        <v>1114</v>
      </c>
      <c r="D51">
        <v>1</v>
      </c>
      <c r="F51">
        <v>1</v>
      </c>
      <c r="G51">
        <v>3</v>
      </c>
      <c r="H51">
        <v>4</v>
      </c>
      <c r="I51">
        <v>4</v>
      </c>
      <c r="J51">
        <v>0</v>
      </c>
      <c r="L51">
        <v>4</v>
      </c>
      <c r="M51">
        <v>2</v>
      </c>
      <c r="N51">
        <v>3</v>
      </c>
      <c r="O51">
        <v>1</v>
      </c>
      <c r="P51">
        <v>1</v>
      </c>
      <c r="Q51">
        <v>6</v>
      </c>
      <c r="R51">
        <v>1</v>
      </c>
      <c r="S51">
        <v>12</v>
      </c>
    </row>
    <row r="52" spans="1:19" x14ac:dyDescent="0.3">
      <c r="A52" t="s">
        <v>65</v>
      </c>
      <c r="B52" t="s">
        <v>1534</v>
      </c>
      <c r="C52" t="s">
        <v>1114</v>
      </c>
      <c r="D52">
        <v>1</v>
      </c>
      <c r="E52">
        <v>1</v>
      </c>
      <c r="F52">
        <v>2</v>
      </c>
      <c r="G52">
        <v>4</v>
      </c>
      <c r="H52">
        <v>3</v>
      </c>
      <c r="I52">
        <v>3</v>
      </c>
      <c r="J52">
        <v>0</v>
      </c>
      <c r="L52">
        <v>5</v>
      </c>
      <c r="M52">
        <v>2</v>
      </c>
      <c r="N52">
        <v>5</v>
      </c>
      <c r="O52">
        <v>2</v>
      </c>
      <c r="P52">
        <v>1</v>
      </c>
      <c r="Q52">
        <v>7</v>
      </c>
      <c r="R52">
        <v>0</v>
      </c>
    </row>
    <row r="53" spans="1:19" x14ac:dyDescent="0.3">
      <c r="A53" t="s">
        <v>66</v>
      </c>
      <c r="B53" t="s">
        <v>1534</v>
      </c>
      <c r="C53" t="s">
        <v>1114</v>
      </c>
      <c r="D53">
        <v>1</v>
      </c>
      <c r="E53">
        <v>1</v>
      </c>
      <c r="F53">
        <v>2</v>
      </c>
      <c r="G53">
        <v>2</v>
      </c>
      <c r="H53">
        <v>1</v>
      </c>
      <c r="I53">
        <v>1</v>
      </c>
      <c r="J53">
        <v>1</v>
      </c>
      <c r="K53">
        <v>1</v>
      </c>
      <c r="P53">
        <v>1</v>
      </c>
      <c r="Q53">
        <v>12</v>
      </c>
      <c r="R53">
        <v>1</v>
      </c>
      <c r="S53">
        <v>6</v>
      </c>
    </row>
    <row r="54" spans="1:19" x14ac:dyDescent="0.3">
      <c r="A54" t="s">
        <v>67</v>
      </c>
      <c r="B54" t="s">
        <v>1534</v>
      </c>
      <c r="C54" t="s">
        <v>1114</v>
      </c>
      <c r="D54">
        <v>1</v>
      </c>
      <c r="E54">
        <v>1</v>
      </c>
      <c r="F54">
        <v>2</v>
      </c>
      <c r="G54">
        <v>2</v>
      </c>
      <c r="H54">
        <v>1</v>
      </c>
      <c r="I54">
        <v>1</v>
      </c>
      <c r="J54">
        <v>0</v>
      </c>
      <c r="L54">
        <v>17</v>
      </c>
      <c r="M54">
        <v>4</v>
      </c>
      <c r="N54">
        <v>2</v>
      </c>
      <c r="O54">
        <v>1</v>
      </c>
      <c r="P54">
        <v>0</v>
      </c>
      <c r="R54">
        <v>0</v>
      </c>
    </row>
    <row r="55" spans="1:19" x14ac:dyDescent="0.3">
      <c r="A55" t="s">
        <v>68</v>
      </c>
      <c r="B55" t="s">
        <v>1534</v>
      </c>
      <c r="C55" t="s">
        <v>1112</v>
      </c>
      <c r="D55">
        <v>1</v>
      </c>
      <c r="E55">
        <v>1</v>
      </c>
      <c r="F55">
        <v>2</v>
      </c>
      <c r="G55">
        <v>2</v>
      </c>
      <c r="H55">
        <v>1</v>
      </c>
      <c r="I55">
        <v>3</v>
      </c>
      <c r="J55">
        <v>0</v>
      </c>
      <c r="L55">
        <v>14</v>
      </c>
      <c r="M55">
        <v>4</v>
      </c>
      <c r="N55">
        <v>9</v>
      </c>
      <c r="O55">
        <v>3</v>
      </c>
      <c r="P55">
        <v>1</v>
      </c>
      <c r="Q55">
        <v>6</v>
      </c>
      <c r="R55">
        <v>0</v>
      </c>
    </row>
    <row r="56" spans="1:19" x14ac:dyDescent="0.3">
      <c r="A56" t="s">
        <v>69</v>
      </c>
      <c r="B56" t="s">
        <v>1534</v>
      </c>
      <c r="C56" t="s">
        <v>1114</v>
      </c>
      <c r="D56">
        <v>1</v>
      </c>
      <c r="E56">
        <v>1</v>
      </c>
      <c r="F56">
        <v>2</v>
      </c>
      <c r="G56">
        <v>2</v>
      </c>
      <c r="H56">
        <v>1</v>
      </c>
      <c r="I56">
        <v>3</v>
      </c>
      <c r="J56">
        <v>0</v>
      </c>
      <c r="L56">
        <v>17</v>
      </c>
      <c r="M56">
        <v>4</v>
      </c>
      <c r="N56">
        <v>6</v>
      </c>
      <c r="O56">
        <v>2</v>
      </c>
      <c r="P56">
        <v>1</v>
      </c>
      <c r="Q56">
        <v>16</v>
      </c>
      <c r="R56">
        <v>0</v>
      </c>
    </row>
    <row r="57" spans="1:19" x14ac:dyDescent="0.3">
      <c r="A57" t="s">
        <v>70</v>
      </c>
      <c r="B57" t="s">
        <v>1534</v>
      </c>
      <c r="C57" t="s">
        <v>1114</v>
      </c>
      <c r="D57">
        <v>1</v>
      </c>
      <c r="F57">
        <v>1</v>
      </c>
      <c r="G57">
        <v>6</v>
      </c>
      <c r="H57">
        <v>3</v>
      </c>
      <c r="I57">
        <v>3</v>
      </c>
      <c r="J57">
        <v>0</v>
      </c>
      <c r="L57">
        <v>3</v>
      </c>
      <c r="M57">
        <v>1</v>
      </c>
      <c r="N57">
        <v>2</v>
      </c>
      <c r="O57">
        <v>1</v>
      </c>
      <c r="P57">
        <v>1</v>
      </c>
      <c r="Q57">
        <v>7</v>
      </c>
      <c r="R57">
        <v>0</v>
      </c>
    </row>
    <row r="58" spans="1:19" x14ac:dyDescent="0.3">
      <c r="A58" t="s">
        <v>71</v>
      </c>
      <c r="B58" t="s">
        <v>1534</v>
      </c>
      <c r="C58" t="s">
        <v>1114</v>
      </c>
      <c r="D58">
        <v>1</v>
      </c>
      <c r="E58">
        <v>1</v>
      </c>
      <c r="F58">
        <v>2</v>
      </c>
      <c r="G58">
        <v>2</v>
      </c>
      <c r="H58">
        <v>1</v>
      </c>
      <c r="I58">
        <v>1</v>
      </c>
      <c r="J58">
        <v>0</v>
      </c>
      <c r="L58">
        <v>18</v>
      </c>
      <c r="M58">
        <v>4</v>
      </c>
      <c r="P58">
        <v>1</v>
      </c>
      <c r="Q58">
        <v>6</v>
      </c>
      <c r="R58">
        <v>0</v>
      </c>
    </row>
    <row r="59" spans="1:19" x14ac:dyDescent="0.3">
      <c r="A59" t="s">
        <v>72</v>
      </c>
      <c r="B59" t="s">
        <v>1534</v>
      </c>
      <c r="C59" t="s">
        <v>1114</v>
      </c>
      <c r="D59">
        <v>1</v>
      </c>
      <c r="E59">
        <v>1</v>
      </c>
      <c r="F59">
        <v>2</v>
      </c>
      <c r="G59">
        <v>2</v>
      </c>
      <c r="H59">
        <v>1</v>
      </c>
      <c r="I59">
        <v>3</v>
      </c>
      <c r="J59">
        <v>0</v>
      </c>
      <c r="L59">
        <v>18</v>
      </c>
      <c r="M59">
        <v>4</v>
      </c>
      <c r="P59">
        <v>1</v>
      </c>
      <c r="Q59">
        <v>8</v>
      </c>
      <c r="R59">
        <v>1</v>
      </c>
      <c r="S59">
        <v>12</v>
      </c>
    </row>
    <row r="60" spans="1:19" x14ac:dyDescent="0.3">
      <c r="A60" t="s">
        <v>73</v>
      </c>
      <c r="B60" t="s">
        <v>1534</v>
      </c>
      <c r="C60" t="s">
        <v>1114</v>
      </c>
      <c r="D60">
        <v>1</v>
      </c>
      <c r="E60">
        <v>1</v>
      </c>
      <c r="F60">
        <v>2</v>
      </c>
      <c r="G60">
        <v>2</v>
      </c>
      <c r="H60">
        <v>1</v>
      </c>
      <c r="I60">
        <v>1</v>
      </c>
      <c r="J60">
        <v>1</v>
      </c>
      <c r="K60">
        <v>1</v>
      </c>
      <c r="P60">
        <v>1</v>
      </c>
      <c r="Q60">
        <v>6</v>
      </c>
      <c r="R60">
        <v>1</v>
      </c>
      <c r="S60">
        <v>12</v>
      </c>
    </row>
    <row r="61" spans="1:19" x14ac:dyDescent="0.3">
      <c r="A61" t="s">
        <v>74</v>
      </c>
      <c r="B61" t="s">
        <v>1538</v>
      </c>
      <c r="C61" t="s">
        <v>1115</v>
      </c>
      <c r="D61">
        <v>1</v>
      </c>
      <c r="F61">
        <v>1</v>
      </c>
      <c r="G61">
        <v>7</v>
      </c>
      <c r="H61">
        <v>1</v>
      </c>
      <c r="I61">
        <v>1</v>
      </c>
      <c r="J61">
        <v>0</v>
      </c>
      <c r="L61">
        <v>6</v>
      </c>
      <c r="M61">
        <v>2</v>
      </c>
      <c r="N61">
        <v>6</v>
      </c>
      <c r="O61">
        <v>2</v>
      </c>
      <c r="P61">
        <v>1</v>
      </c>
      <c r="Q61">
        <v>16</v>
      </c>
      <c r="R61">
        <v>1</v>
      </c>
      <c r="S61">
        <v>9</v>
      </c>
    </row>
    <row r="62" spans="1:19" x14ac:dyDescent="0.3">
      <c r="A62" t="s">
        <v>75</v>
      </c>
      <c r="B62" t="s">
        <v>1534</v>
      </c>
      <c r="C62" t="s">
        <v>1114</v>
      </c>
      <c r="D62">
        <v>1</v>
      </c>
      <c r="E62">
        <v>1</v>
      </c>
      <c r="F62">
        <v>2</v>
      </c>
      <c r="G62">
        <v>1</v>
      </c>
      <c r="H62">
        <v>1</v>
      </c>
      <c r="I62">
        <v>3</v>
      </c>
      <c r="J62">
        <v>1</v>
      </c>
      <c r="K62">
        <v>1</v>
      </c>
      <c r="P62">
        <v>1</v>
      </c>
      <c r="Q62">
        <v>8</v>
      </c>
      <c r="R62">
        <v>1</v>
      </c>
      <c r="S62">
        <v>4</v>
      </c>
    </row>
    <row r="63" spans="1:19" x14ac:dyDescent="0.3">
      <c r="A63" t="s">
        <v>76</v>
      </c>
      <c r="B63" t="s">
        <v>1534</v>
      </c>
      <c r="C63" t="s">
        <v>1114</v>
      </c>
      <c r="D63">
        <v>1</v>
      </c>
      <c r="E63">
        <v>1</v>
      </c>
      <c r="F63">
        <v>2</v>
      </c>
      <c r="G63">
        <v>2</v>
      </c>
      <c r="H63">
        <v>1</v>
      </c>
      <c r="I63">
        <v>1</v>
      </c>
      <c r="J63">
        <v>0</v>
      </c>
      <c r="L63">
        <v>12</v>
      </c>
      <c r="M63">
        <v>3</v>
      </c>
      <c r="N63">
        <v>12</v>
      </c>
      <c r="O63">
        <v>3</v>
      </c>
      <c r="P63">
        <v>1</v>
      </c>
      <c r="Q63">
        <v>9</v>
      </c>
      <c r="R63">
        <v>0</v>
      </c>
    </row>
    <row r="64" spans="1:19" x14ac:dyDescent="0.3">
      <c r="A64" t="s">
        <v>77</v>
      </c>
      <c r="B64" t="s">
        <v>1534</v>
      </c>
      <c r="C64" t="s">
        <v>1114</v>
      </c>
      <c r="D64">
        <v>1</v>
      </c>
      <c r="F64">
        <v>1</v>
      </c>
      <c r="G64">
        <v>4</v>
      </c>
      <c r="H64">
        <v>3</v>
      </c>
      <c r="I64">
        <v>3</v>
      </c>
      <c r="J64">
        <v>0</v>
      </c>
      <c r="L64">
        <v>12</v>
      </c>
      <c r="M64">
        <v>3</v>
      </c>
      <c r="N64">
        <v>2</v>
      </c>
      <c r="O64">
        <v>1</v>
      </c>
      <c r="P64">
        <v>1</v>
      </c>
      <c r="Q64">
        <v>8</v>
      </c>
      <c r="R64">
        <v>0</v>
      </c>
    </row>
    <row r="65" spans="1:19" x14ac:dyDescent="0.3">
      <c r="A65" t="s">
        <v>78</v>
      </c>
      <c r="B65" t="s">
        <v>1534</v>
      </c>
      <c r="C65" t="s">
        <v>1114</v>
      </c>
      <c r="D65">
        <v>1</v>
      </c>
      <c r="E65">
        <v>1</v>
      </c>
      <c r="F65">
        <v>2</v>
      </c>
      <c r="G65">
        <v>4</v>
      </c>
      <c r="H65">
        <v>3</v>
      </c>
      <c r="I65">
        <v>3</v>
      </c>
      <c r="J65">
        <v>0</v>
      </c>
      <c r="L65">
        <v>10</v>
      </c>
      <c r="M65">
        <v>3</v>
      </c>
      <c r="N65">
        <v>1</v>
      </c>
      <c r="O65">
        <v>1</v>
      </c>
      <c r="P65">
        <v>1</v>
      </c>
      <c r="Q65">
        <v>6</v>
      </c>
      <c r="R65">
        <v>1</v>
      </c>
      <c r="S65">
        <v>6</v>
      </c>
    </row>
    <row r="66" spans="1:19" x14ac:dyDescent="0.3">
      <c r="A66" t="s">
        <v>79</v>
      </c>
      <c r="B66" t="s">
        <v>1534</v>
      </c>
      <c r="C66" t="s">
        <v>1114</v>
      </c>
      <c r="D66">
        <v>1</v>
      </c>
      <c r="F66">
        <v>1</v>
      </c>
      <c r="G66">
        <v>2</v>
      </c>
      <c r="H66">
        <v>1</v>
      </c>
      <c r="I66">
        <v>1</v>
      </c>
      <c r="J66">
        <v>0</v>
      </c>
      <c r="L66">
        <v>6</v>
      </c>
      <c r="M66">
        <v>2</v>
      </c>
      <c r="N66">
        <v>6</v>
      </c>
      <c r="O66">
        <v>2</v>
      </c>
      <c r="P66">
        <v>1</v>
      </c>
      <c r="Q66">
        <v>17</v>
      </c>
      <c r="R66">
        <v>0</v>
      </c>
    </row>
    <row r="67" spans="1:19" x14ac:dyDescent="0.3">
      <c r="A67" t="s">
        <v>80</v>
      </c>
      <c r="B67" t="s">
        <v>1534</v>
      </c>
      <c r="C67" t="s">
        <v>1114</v>
      </c>
      <c r="D67">
        <v>0</v>
      </c>
      <c r="G67">
        <v>5</v>
      </c>
      <c r="H67">
        <v>2</v>
      </c>
      <c r="I67">
        <v>2</v>
      </c>
      <c r="J67">
        <v>0</v>
      </c>
      <c r="N67">
        <v>1</v>
      </c>
      <c r="O67">
        <v>1</v>
      </c>
      <c r="P67">
        <v>1</v>
      </c>
      <c r="Q67">
        <v>6</v>
      </c>
      <c r="R67">
        <v>0</v>
      </c>
    </row>
    <row r="68" spans="1:19" x14ac:dyDescent="0.3">
      <c r="A68" t="s">
        <v>81</v>
      </c>
      <c r="B68" t="s">
        <v>1534</v>
      </c>
      <c r="C68" t="s">
        <v>1114</v>
      </c>
      <c r="D68">
        <v>1</v>
      </c>
      <c r="E68">
        <v>1</v>
      </c>
      <c r="F68">
        <v>2</v>
      </c>
      <c r="G68">
        <v>2</v>
      </c>
      <c r="H68">
        <v>1</v>
      </c>
      <c r="I68">
        <v>1</v>
      </c>
      <c r="J68">
        <v>1</v>
      </c>
      <c r="K68">
        <v>1</v>
      </c>
      <c r="P68">
        <v>1</v>
      </c>
      <c r="Q68">
        <v>16</v>
      </c>
      <c r="R68">
        <v>0</v>
      </c>
    </row>
    <row r="69" spans="1:19" x14ac:dyDescent="0.3">
      <c r="A69" t="s">
        <v>82</v>
      </c>
      <c r="B69" t="s">
        <v>1534</v>
      </c>
      <c r="C69" t="s">
        <v>1114</v>
      </c>
      <c r="D69">
        <v>1</v>
      </c>
      <c r="E69">
        <v>2</v>
      </c>
      <c r="G69">
        <v>2</v>
      </c>
      <c r="H69">
        <v>1</v>
      </c>
      <c r="I69">
        <v>3</v>
      </c>
      <c r="J69">
        <v>1</v>
      </c>
      <c r="K69">
        <v>1</v>
      </c>
      <c r="P69">
        <v>1</v>
      </c>
      <c r="Q69">
        <v>12</v>
      </c>
      <c r="R69">
        <v>0</v>
      </c>
    </row>
    <row r="70" spans="1:19" x14ac:dyDescent="0.3">
      <c r="A70" t="s">
        <v>83</v>
      </c>
      <c r="B70" t="s">
        <v>1534</v>
      </c>
      <c r="C70" t="s">
        <v>1114</v>
      </c>
      <c r="D70">
        <v>1</v>
      </c>
      <c r="E70">
        <v>1</v>
      </c>
      <c r="F70">
        <v>2</v>
      </c>
      <c r="G70">
        <v>2</v>
      </c>
      <c r="H70">
        <v>1</v>
      </c>
      <c r="I70">
        <v>3</v>
      </c>
      <c r="J70">
        <v>0</v>
      </c>
      <c r="L70">
        <v>18</v>
      </c>
      <c r="M70">
        <v>4</v>
      </c>
      <c r="P70">
        <v>1</v>
      </c>
      <c r="Q70">
        <v>12</v>
      </c>
      <c r="R70">
        <v>1</v>
      </c>
      <c r="S70">
        <v>12</v>
      </c>
    </row>
    <row r="71" spans="1:19" x14ac:dyDescent="0.3">
      <c r="A71" t="s">
        <v>84</v>
      </c>
      <c r="B71" t="s">
        <v>1534</v>
      </c>
      <c r="C71" t="s">
        <v>1114</v>
      </c>
      <c r="D71">
        <v>1</v>
      </c>
      <c r="E71">
        <v>1</v>
      </c>
      <c r="F71">
        <v>2</v>
      </c>
      <c r="G71">
        <v>2</v>
      </c>
      <c r="H71">
        <v>1</v>
      </c>
      <c r="I71">
        <v>1</v>
      </c>
      <c r="J71">
        <v>0</v>
      </c>
      <c r="L71">
        <v>18</v>
      </c>
      <c r="M71">
        <v>4</v>
      </c>
      <c r="P71">
        <v>1</v>
      </c>
      <c r="Q71">
        <v>12</v>
      </c>
      <c r="R71">
        <v>1</v>
      </c>
      <c r="S71">
        <v>12</v>
      </c>
    </row>
    <row r="72" spans="1:19" x14ac:dyDescent="0.3">
      <c r="A72" t="s">
        <v>85</v>
      </c>
      <c r="B72" t="s">
        <v>1534</v>
      </c>
      <c r="C72" t="s">
        <v>1114</v>
      </c>
      <c r="D72">
        <v>1</v>
      </c>
      <c r="F72">
        <v>1</v>
      </c>
      <c r="G72">
        <v>4</v>
      </c>
      <c r="H72">
        <v>3</v>
      </c>
      <c r="I72">
        <v>3</v>
      </c>
      <c r="J72">
        <v>0</v>
      </c>
      <c r="L72">
        <v>4</v>
      </c>
      <c r="M72">
        <v>2</v>
      </c>
      <c r="N72">
        <v>1</v>
      </c>
      <c r="O72">
        <v>1</v>
      </c>
      <c r="P72">
        <v>1</v>
      </c>
      <c r="Q72">
        <v>5</v>
      </c>
      <c r="R72">
        <v>0</v>
      </c>
    </row>
    <row r="73" spans="1:19" x14ac:dyDescent="0.3">
      <c r="A73" t="s">
        <v>86</v>
      </c>
      <c r="B73" t="s">
        <v>1534</v>
      </c>
      <c r="C73" t="s">
        <v>1114</v>
      </c>
      <c r="D73">
        <v>1</v>
      </c>
      <c r="E73">
        <v>1</v>
      </c>
      <c r="F73">
        <v>2</v>
      </c>
      <c r="G73">
        <v>2</v>
      </c>
      <c r="H73">
        <v>1</v>
      </c>
      <c r="I73">
        <v>1</v>
      </c>
      <c r="J73">
        <v>1</v>
      </c>
      <c r="K73">
        <v>1</v>
      </c>
      <c r="P73">
        <v>1</v>
      </c>
      <c r="Q73">
        <v>18</v>
      </c>
      <c r="R73">
        <v>0</v>
      </c>
    </row>
    <row r="74" spans="1:19" x14ac:dyDescent="0.3">
      <c r="A74" t="s">
        <v>87</v>
      </c>
      <c r="B74" t="s">
        <v>1534</v>
      </c>
      <c r="C74" t="s">
        <v>1114</v>
      </c>
      <c r="D74">
        <v>1</v>
      </c>
      <c r="F74">
        <v>1</v>
      </c>
      <c r="G74">
        <v>2</v>
      </c>
      <c r="H74">
        <v>1</v>
      </c>
      <c r="I74">
        <v>1</v>
      </c>
      <c r="J74">
        <v>0</v>
      </c>
      <c r="L74">
        <v>18</v>
      </c>
      <c r="M74">
        <v>4</v>
      </c>
      <c r="P74">
        <v>1</v>
      </c>
      <c r="Q74">
        <v>9</v>
      </c>
      <c r="R74">
        <v>0</v>
      </c>
    </row>
    <row r="75" spans="1:19" x14ac:dyDescent="0.3">
      <c r="A75" t="s">
        <v>88</v>
      </c>
      <c r="B75" t="s">
        <v>1534</v>
      </c>
      <c r="C75" t="s">
        <v>1114</v>
      </c>
      <c r="D75">
        <v>0</v>
      </c>
      <c r="G75">
        <v>5</v>
      </c>
      <c r="H75">
        <v>2</v>
      </c>
      <c r="I75">
        <v>2</v>
      </c>
      <c r="J75">
        <v>0</v>
      </c>
      <c r="N75">
        <v>1</v>
      </c>
      <c r="O75">
        <v>1</v>
      </c>
      <c r="P75">
        <v>1</v>
      </c>
      <c r="Q75">
        <v>12</v>
      </c>
      <c r="R75">
        <v>0</v>
      </c>
    </row>
    <row r="76" spans="1:19" x14ac:dyDescent="0.3">
      <c r="A76" t="s">
        <v>89</v>
      </c>
      <c r="B76" t="s">
        <v>1534</v>
      </c>
      <c r="C76" t="s">
        <v>1114</v>
      </c>
      <c r="D76">
        <v>1</v>
      </c>
      <c r="E76">
        <v>1</v>
      </c>
      <c r="F76">
        <v>2</v>
      </c>
      <c r="G76">
        <v>2</v>
      </c>
      <c r="H76">
        <v>1</v>
      </c>
      <c r="I76">
        <v>3</v>
      </c>
      <c r="J76">
        <v>1</v>
      </c>
      <c r="K76">
        <v>1</v>
      </c>
      <c r="P76">
        <v>1</v>
      </c>
      <c r="Q76">
        <v>9</v>
      </c>
      <c r="R76">
        <v>1</v>
      </c>
      <c r="S76">
        <v>12</v>
      </c>
    </row>
    <row r="77" spans="1:19" x14ac:dyDescent="0.3">
      <c r="A77" t="s">
        <v>90</v>
      </c>
      <c r="B77" t="s">
        <v>1534</v>
      </c>
      <c r="C77" t="s">
        <v>1114</v>
      </c>
      <c r="D77">
        <v>1</v>
      </c>
      <c r="F77">
        <v>1</v>
      </c>
      <c r="G77">
        <v>1</v>
      </c>
      <c r="H77">
        <v>1</v>
      </c>
      <c r="I77">
        <v>3</v>
      </c>
      <c r="J77">
        <v>0</v>
      </c>
      <c r="L77">
        <v>18</v>
      </c>
      <c r="M77">
        <v>4</v>
      </c>
      <c r="N77">
        <v>7</v>
      </c>
      <c r="O77">
        <v>3</v>
      </c>
      <c r="P77">
        <v>1</v>
      </c>
      <c r="Q77">
        <v>8</v>
      </c>
      <c r="R77">
        <v>1</v>
      </c>
      <c r="S77">
        <v>18</v>
      </c>
    </row>
    <row r="78" spans="1:19" x14ac:dyDescent="0.3">
      <c r="A78" t="s">
        <v>91</v>
      </c>
      <c r="B78" t="s">
        <v>1534</v>
      </c>
      <c r="C78" t="s">
        <v>1114</v>
      </c>
      <c r="D78">
        <v>1</v>
      </c>
      <c r="E78">
        <v>1</v>
      </c>
      <c r="F78">
        <v>2</v>
      </c>
      <c r="G78">
        <v>2</v>
      </c>
      <c r="H78">
        <v>1</v>
      </c>
      <c r="I78">
        <v>3</v>
      </c>
      <c r="J78">
        <v>1</v>
      </c>
      <c r="K78">
        <v>1</v>
      </c>
      <c r="N78">
        <v>4</v>
      </c>
      <c r="O78">
        <v>2</v>
      </c>
      <c r="P78">
        <v>1</v>
      </c>
      <c r="Q78">
        <v>17</v>
      </c>
      <c r="R78">
        <v>1</v>
      </c>
      <c r="S78">
        <v>17</v>
      </c>
    </row>
    <row r="79" spans="1:19" x14ac:dyDescent="0.3">
      <c r="A79" t="s">
        <v>92</v>
      </c>
      <c r="B79" t="s">
        <v>1538</v>
      </c>
      <c r="C79" t="s">
        <v>1113</v>
      </c>
      <c r="D79">
        <v>1</v>
      </c>
      <c r="E79">
        <v>1</v>
      </c>
      <c r="F79">
        <v>2</v>
      </c>
      <c r="G79">
        <v>2</v>
      </c>
      <c r="H79">
        <v>1</v>
      </c>
      <c r="I79">
        <v>1</v>
      </c>
      <c r="J79">
        <v>0</v>
      </c>
      <c r="L79">
        <v>1</v>
      </c>
      <c r="M79">
        <v>1</v>
      </c>
      <c r="N79">
        <v>1</v>
      </c>
      <c r="O79">
        <v>1</v>
      </c>
      <c r="P79">
        <v>1</v>
      </c>
      <c r="Q79">
        <v>6</v>
      </c>
      <c r="R79">
        <v>1</v>
      </c>
      <c r="S79">
        <v>12</v>
      </c>
    </row>
    <row r="80" spans="1:19" x14ac:dyDescent="0.3">
      <c r="A80" t="s">
        <v>93</v>
      </c>
      <c r="B80" t="s">
        <v>1534</v>
      </c>
      <c r="C80" t="s">
        <v>1114</v>
      </c>
      <c r="D80">
        <v>1</v>
      </c>
      <c r="E80">
        <v>1</v>
      </c>
      <c r="F80">
        <v>2</v>
      </c>
      <c r="G80">
        <v>4</v>
      </c>
      <c r="H80">
        <v>3</v>
      </c>
      <c r="I80">
        <v>3</v>
      </c>
      <c r="J80">
        <v>1</v>
      </c>
      <c r="K80">
        <v>1</v>
      </c>
      <c r="N80">
        <v>4</v>
      </c>
      <c r="O80">
        <v>2</v>
      </c>
      <c r="P80">
        <v>1</v>
      </c>
      <c r="Q80">
        <v>4</v>
      </c>
      <c r="R80">
        <v>0</v>
      </c>
    </row>
    <row r="81" spans="1:19" x14ac:dyDescent="0.3">
      <c r="A81" t="s">
        <v>94</v>
      </c>
      <c r="B81" t="s">
        <v>1534</v>
      </c>
      <c r="C81" t="s">
        <v>1112</v>
      </c>
      <c r="D81">
        <v>1</v>
      </c>
      <c r="F81">
        <v>1</v>
      </c>
      <c r="G81">
        <v>3</v>
      </c>
      <c r="H81">
        <v>4</v>
      </c>
      <c r="I81">
        <v>4</v>
      </c>
      <c r="J81">
        <v>0</v>
      </c>
      <c r="L81">
        <v>1</v>
      </c>
      <c r="M81">
        <v>1</v>
      </c>
      <c r="N81">
        <v>1</v>
      </c>
      <c r="O81">
        <v>1</v>
      </c>
      <c r="P81">
        <v>1</v>
      </c>
      <c r="Q81">
        <v>8</v>
      </c>
      <c r="R81">
        <v>0</v>
      </c>
    </row>
    <row r="82" spans="1:19" x14ac:dyDescent="0.3">
      <c r="A82" t="s">
        <v>95</v>
      </c>
      <c r="B82" t="s">
        <v>1534</v>
      </c>
      <c r="C82" t="s">
        <v>1112</v>
      </c>
      <c r="D82">
        <v>1</v>
      </c>
      <c r="E82">
        <v>1</v>
      </c>
      <c r="F82">
        <v>2</v>
      </c>
      <c r="G82">
        <v>2</v>
      </c>
      <c r="H82">
        <v>1</v>
      </c>
      <c r="I82">
        <v>1</v>
      </c>
      <c r="J82">
        <v>0</v>
      </c>
      <c r="L82">
        <v>6</v>
      </c>
      <c r="M82">
        <v>2</v>
      </c>
      <c r="N82">
        <v>6</v>
      </c>
      <c r="O82">
        <v>2</v>
      </c>
      <c r="P82">
        <v>1</v>
      </c>
      <c r="Q82">
        <v>12</v>
      </c>
      <c r="R82">
        <v>0</v>
      </c>
    </row>
    <row r="83" spans="1:19" x14ac:dyDescent="0.3">
      <c r="A83" t="s">
        <v>97</v>
      </c>
      <c r="B83" t="s">
        <v>1534</v>
      </c>
      <c r="C83" t="s">
        <v>1114</v>
      </c>
      <c r="D83">
        <v>1</v>
      </c>
      <c r="E83">
        <v>1</v>
      </c>
      <c r="F83">
        <v>2</v>
      </c>
      <c r="G83">
        <v>4</v>
      </c>
      <c r="H83">
        <v>3</v>
      </c>
      <c r="I83">
        <v>3</v>
      </c>
      <c r="J83">
        <v>1</v>
      </c>
      <c r="K83">
        <v>1</v>
      </c>
      <c r="N83">
        <v>3</v>
      </c>
      <c r="O83">
        <v>1</v>
      </c>
      <c r="P83">
        <v>1</v>
      </c>
      <c r="Q83">
        <v>6</v>
      </c>
      <c r="R83">
        <v>1</v>
      </c>
      <c r="S83">
        <v>17</v>
      </c>
    </row>
    <row r="84" spans="1:19" x14ac:dyDescent="0.3">
      <c r="A84" t="s">
        <v>98</v>
      </c>
      <c r="B84" t="s">
        <v>1534</v>
      </c>
      <c r="C84" t="s">
        <v>1114</v>
      </c>
      <c r="D84">
        <v>1</v>
      </c>
      <c r="E84">
        <v>2</v>
      </c>
      <c r="G84">
        <v>6</v>
      </c>
      <c r="H84">
        <v>3</v>
      </c>
      <c r="I84">
        <v>3</v>
      </c>
      <c r="J84">
        <v>0</v>
      </c>
      <c r="L84">
        <v>3</v>
      </c>
      <c r="M84">
        <v>1</v>
      </c>
      <c r="N84">
        <v>3</v>
      </c>
      <c r="O84">
        <v>1</v>
      </c>
      <c r="P84">
        <v>1</v>
      </c>
      <c r="Q84">
        <v>16</v>
      </c>
      <c r="R84">
        <v>1</v>
      </c>
      <c r="S84">
        <v>16</v>
      </c>
    </row>
    <row r="85" spans="1:19" x14ac:dyDescent="0.3">
      <c r="A85" t="s">
        <v>99</v>
      </c>
      <c r="B85" t="s">
        <v>1534</v>
      </c>
      <c r="C85" t="s">
        <v>1114</v>
      </c>
      <c r="D85">
        <v>1</v>
      </c>
      <c r="E85">
        <v>1</v>
      </c>
      <c r="F85">
        <v>2</v>
      </c>
      <c r="G85">
        <v>1</v>
      </c>
      <c r="H85">
        <v>1</v>
      </c>
      <c r="I85">
        <v>3</v>
      </c>
      <c r="J85">
        <v>0</v>
      </c>
      <c r="L85">
        <v>6</v>
      </c>
      <c r="M85">
        <v>2</v>
      </c>
      <c r="N85">
        <v>1</v>
      </c>
      <c r="O85">
        <v>1</v>
      </c>
      <c r="P85">
        <v>1</v>
      </c>
      <c r="Q85">
        <v>12</v>
      </c>
      <c r="R85">
        <v>1</v>
      </c>
      <c r="S85">
        <v>7</v>
      </c>
    </row>
    <row r="86" spans="1:19" x14ac:dyDescent="0.3">
      <c r="A86" t="s">
        <v>100</v>
      </c>
      <c r="B86" t="s">
        <v>1534</v>
      </c>
      <c r="C86" t="s">
        <v>1114</v>
      </c>
      <c r="D86">
        <v>1</v>
      </c>
      <c r="E86">
        <v>1</v>
      </c>
      <c r="F86">
        <v>2</v>
      </c>
      <c r="G86">
        <v>1</v>
      </c>
      <c r="H86">
        <v>1</v>
      </c>
      <c r="I86">
        <v>3</v>
      </c>
      <c r="J86">
        <v>0</v>
      </c>
      <c r="L86">
        <v>15</v>
      </c>
      <c r="M86">
        <v>4</v>
      </c>
      <c r="N86">
        <v>15</v>
      </c>
      <c r="O86">
        <v>4</v>
      </c>
      <c r="P86">
        <v>1</v>
      </c>
      <c r="Q86">
        <v>15</v>
      </c>
      <c r="R86">
        <v>0</v>
      </c>
    </row>
    <row r="87" spans="1:19" x14ac:dyDescent="0.3">
      <c r="A87" t="s">
        <v>101</v>
      </c>
      <c r="B87" t="s">
        <v>1534</v>
      </c>
      <c r="C87" t="s">
        <v>1114</v>
      </c>
      <c r="D87">
        <v>1</v>
      </c>
      <c r="E87">
        <v>1</v>
      </c>
      <c r="F87">
        <v>2</v>
      </c>
      <c r="G87">
        <v>1</v>
      </c>
      <c r="H87">
        <v>1</v>
      </c>
      <c r="I87">
        <v>3</v>
      </c>
      <c r="J87">
        <v>1</v>
      </c>
      <c r="K87">
        <v>1</v>
      </c>
      <c r="N87">
        <v>17</v>
      </c>
      <c r="O87">
        <v>4</v>
      </c>
      <c r="P87">
        <v>1</v>
      </c>
      <c r="Q87">
        <v>12</v>
      </c>
      <c r="R87">
        <v>1</v>
      </c>
      <c r="S87">
        <v>9</v>
      </c>
    </row>
    <row r="88" spans="1:19" x14ac:dyDescent="0.3">
      <c r="A88" t="s">
        <v>102</v>
      </c>
      <c r="B88" t="s">
        <v>1534</v>
      </c>
      <c r="C88" t="s">
        <v>1114</v>
      </c>
      <c r="D88">
        <v>1</v>
      </c>
      <c r="E88">
        <v>3</v>
      </c>
      <c r="G88">
        <v>2</v>
      </c>
      <c r="H88">
        <v>1</v>
      </c>
      <c r="I88">
        <v>1</v>
      </c>
      <c r="J88">
        <v>0</v>
      </c>
      <c r="L88">
        <v>17</v>
      </c>
      <c r="M88">
        <v>4</v>
      </c>
      <c r="P88">
        <v>1</v>
      </c>
      <c r="Q88">
        <v>12</v>
      </c>
      <c r="R88">
        <v>1</v>
      </c>
      <c r="S88">
        <v>12</v>
      </c>
    </row>
    <row r="89" spans="1:19" x14ac:dyDescent="0.3">
      <c r="A89" t="s">
        <v>103</v>
      </c>
      <c r="B89" t="s">
        <v>1534</v>
      </c>
      <c r="C89" t="s">
        <v>1114</v>
      </c>
      <c r="D89">
        <v>1</v>
      </c>
      <c r="F89">
        <v>1</v>
      </c>
      <c r="G89">
        <v>4</v>
      </c>
      <c r="H89">
        <v>3</v>
      </c>
      <c r="I89">
        <v>3</v>
      </c>
      <c r="J89">
        <v>0</v>
      </c>
      <c r="L89">
        <v>15</v>
      </c>
      <c r="M89">
        <v>4</v>
      </c>
      <c r="N89">
        <v>1</v>
      </c>
      <c r="O89">
        <v>1</v>
      </c>
      <c r="P89">
        <v>1</v>
      </c>
      <c r="Q89">
        <v>6</v>
      </c>
      <c r="R89">
        <v>0</v>
      </c>
    </row>
    <row r="90" spans="1:19" x14ac:dyDescent="0.3">
      <c r="A90" t="s">
        <v>104</v>
      </c>
      <c r="B90" t="s">
        <v>1534</v>
      </c>
      <c r="C90" t="s">
        <v>1114</v>
      </c>
      <c r="D90">
        <v>1</v>
      </c>
      <c r="E90">
        <v>1</v>
      </c>
      <c r="F90">
        <v>2</v>
      </c>
      <c r="G90">
        <v>2</v>
      </c>
      <c r="H90">
        <v>1</v>
      </c>
      <c r="I90">
        <v>3</v>
      </c>
      <c r="J90">
        <v>0</v>
      </c>
      <c r="L90">
        <v>14</v>
      </c>
      <c r="M90">
        <v>4</v>
      </c>
      <c r="N90">
        <v>14</v>
      </c>
      <c r="O90">
        <v>4</v>
      </c>
      <c r="P90">
        <v>1</v>
      </c>
      <c r="Q90">
        <v>14</v>
      </c>
      <c r="R90">
        <v>1</v>
      </c>
      <c r="S90">
        <v>16</v>
      </c>
    </row>
    <row r="91" spans="1:19" x14ac:dyDescent="0.3">
      <c r="A91" t="s">
        <v>105</v>
      </c>
      <c r="B91" t="s">
        <v>1534</v>
      </c>
      <c r="C91" t="s">
        <v>1114</v>
      </c>
      <c r="D91">
        <v>1</v>
      </c>
      <c r="E91">
        <v>1</v>
      </c>
      <c r="F91">
        <v>2</v>
      </c>
      <c r="G91">
        <v>1</v>
      </c>
      <c r="H91">
        <v>1</v>
      </c>
      <c r="I91">
        <v>1</v>
      </c>
      <c r="J91">
        <v>0</v>
      </c>
      <c r="L91">
        <v>10</v>
      </c>
      <c r="M91">
        <v>3</v>
      </c>
      <c r="P91">
        <v>1</v>
      </c>
      <c r="Q91">
        <v>18</v>
      </c>
      <c r="R91">
        <v>1</v>
      </c>
      <c r="S91">
        <v>12</v>
      </c>
    </row>
    <row r="92" spans="1:19" x14ac:dyDescent="0.3">
      <c r="A92" t="s">
        <v>106</v>
      </c>
      <c r="B92" t="s">
        <v>1534</v>
      </c>
      <c r="C92" t="s">
        <v>1112</v>
      </c>
      <c r="D92">
        <v>1</v>
      </c>
      <c r="E92">
        <v>1</v>
      </c>
      <c r="F92">
        <v>2</v>
      </c>
      <c r="G92">
        <v>1</v>
      </c>
      <c r="H92">
        <v>1</v>
      </c>
      <c r="I92">
        <v>1</v>
      </c>
      <c r="J92">
        <v>0</v>
      </c>
      <c r="L92">
        <v>12</v>
      </c>
      <c r="M92">
        <v>3</v>
      </c>
      <c r="N92">
        <v>12</v>
      </c>
      <c r="O92">
        <v>3</v>
      </c>
      <c r="P92">
        <v>1</v>
      </c>
      <c r="Q92">
        <v>7</v>
      </c>
      <c r="R92">
        <v>1</v>
      </c>
      <c r="S92">
        <v>7</v>
      </c>
    </row>
    <row r="93" spans="1:19" x14ac:dyDescent="0.3">
      <c r="A93" t="s">
        <v>107</v>
      </c>
      <c r="B93" t="s">
        <v>1534</v>
      </c>
      <c r="C93" t="s">
        <v>1112</v>
      </c>
      <c r="D93">
        <v>1</v>
      </c>
      <c r="E93">
        <v>1</v>
      </c>
      <c r="F93">
        <v>2</v>
      </c>
      <c r="G93">
        <v>2</v>
      </c>
      <c r="H93">
        <v>1</v>
      </c>
      <c r="I93">
        <v>3</v>
      </c>
      <c r="J93">
        <v>0</v>
      </c>
      <c r="L93">
        <v>11</v>
      </c>
      <c r="M93">
        <v>3</v>
      </c>
      <c r="P93">
        <v>1</v>
      </c>
      <c r="Q93">
        <v>17</v>
      </c>
      <c r="R93">
        <v>0</v>
      </c>
    </row>
    <row r="94" spans="1:19" x14ac:dyDescent="0.3">
      <c r="A94" t="s">
        <v>108</v>
      </c>
      <c r="B94" t="s">
        <v>1534</v>
      </c>
      <c r="C94" t="s">
        <v>1114</v>
      </c>
      <c r="D94">
        <v>1</v>
      </c>
      <c r="E94">
        <v>1</v>
      </c>
      <c r="F94">
        <v>2</v>
      </c>
      <c r="G94">
        <v>4</v>
      </c>
      <c r="H94">
        <v>3</v>
      </c>
      <c r="I94">
        <v>3</v>
      </c>
      <c r="J94">
        <v>0</v>
      </c>
      <c r="L94">
        <v>3</v>
      </c>
      <c r="M94">
        <v>1</v>
      </c>
      <c r="N94">
        <v>1</v>
      </c>
      <c r="O94">
        <v>1</v>
      </c>
      <c r="P94">
        <v>1</v>
      </c>
      <c r="Q94">
        <v>6</v>
      </c>
      <c r="R94">
        <v>0</v>
      </c>
    </row>
    <row r="95" spans="1:19" x14ac:dyDescent="0.3">
      <c r="A95" t="s">
        <v>109</v>
      </c>
      <c r="B95" t="s">
        <v>1534</v>
      </c>
      <c r="C95" t="s">
        <v>1114</v>
      </c>
      <c r="D95">
        <v>1</v>
      </c>
      <c r="E95">
        <v>1</v>
      </c>
      <c r="F95">
        <v>2</v>
      </c>
      <c r="G95">
        <v>2</v>
      </c>
      <c r="H95">
        <v>1</v>
      </c>
      <c r="I95">
        <v>1</v>
      </c>
      <c r="J95">
        <v>0</v>
      </c>
      <c r="L95">
        <v>6</v>
      </c>
      <c r="M95">
        <v>2</v>
      </c>
      <c r="N95">
        <v>6</v>
      </c>
      <c r="O95">
        <v>2</v>
      </c>
      <c r="P95">
        <v>1</v>
      </c>
      <c r="Q95">
        <v>6</v>
      </c>
      <c r="R95">
        <v>0</v>
      </c>
    </row>
    <row r="96" spans="1:19" x14ac:dyDescent="0.3">
      <c r="A96" t="s">
        <v>110</v>
      </c>
      <c r="B96" t="s">
        <v>1534</v>
      </c>
      <c r="C96" t="s">
        <v>1114</v>
      </c>
      <c r="D96">
        <v>1</v>
      </c>
      <c r="E96">
        <v>1</v>
      </c>
      <c r="F96">
        <v>2</v>
      </c>
      <c r="G96">
        <v>4</v>
      </c>
      <c r="H96">
        <v>3</v>
      </c>
      <c r="I96">
        <v>3</v>
      </c>
      <c r="J96">
        <v>0</v>
      </c>
      <c r="L96">
        <v>12</v>
      </c>
      <c r="M96">
        <v>3</v>
      </c>
      <c r="N96">
        <v>1</v>
      </c>
      <c r="O96">
        <v>1</v>
      </c>
      <c r="P96">
        <v>1</v>
      </c>
      <c r="Q96">
        <v>12</v>
      </c>
      <c r="R96">
        <v>1</v>
      </c>
      <c r="S96">
        <v>12</v>
      </c>
    </row>
    <row r="97" spans="1:19" x14ac:dyDescent="0.3">
      <c r="A97" t="s">
        <v>111</v>
      </c>
      <c r="B97" t="s">
        <v>1534</v>
      </c>
      <c r="C97" t="s">
        <v>1114</v>
      </c>
      <c r="D97">
        <v>1</v>
      </c>
      <c r="E97">
        <v>1</v>
      </c>
      <c r="F97">
        <v>2</v>
      </c>
      <c r="G97">
        <v>2</v>
      </c>
      <c r="H97">
        <v>1</v>
      </c>
      <c r="I97">
        <v>1</v>
      </c>
      <c r="J97">
        <v>0</v>
      </c>
      <c r="L97">
        <v>15</v>
      </c>
      <c r="M97">
        <v>4</v>
      </c>
      <c r="P97">
        <v>1</v>
      </c>
      <c r="Q97">
        <v>12</v>
      </c>
      <c r="R97">
        <v>0</v>
      </c>
    </row>
    <row r="98" spans="1:19" x14ac:dyDescent="0.3">
      <c r="A98" t="s">
        <v>112</v>
      </c>
      <c r="B98" t="s">
        <v>1534</v>
      </c>
      <c r="C98" t="s">
        <v>1114</v>
      </c>
      <c r="D98">
        <v>0</v>
      </c>
      <c r="G98">
        <v>5</v>
      </c>
      <c r="H98">
        <v>2</v>
      </c>
      <c r="I98">
        <v>2</v>
      </c>
      <c r="J98">
        <v>0</v>
      </c>
      <c r="P98">
        <v>1</v>
      </c>
      <c r="Q98">
        <v>15</v>
      </c>
      <c r="R98">
        <v>0</v>
      </c>
    </row>
    <row r="99" spans="1:19" x14ac:dyDescent="0.3">
      <c r="A99" t="s">
        <v>113</v>
      </c>
      <c r="B99" t="s">
        <v>1534</v>
      </c>
      <c r="C99" t="s">
        <v>1114</v>
      </c>
      <c r="D99">
        <v>1</v>
      </c>
      <c r="E99">
        <v>1</v>
      </c>
      <c r="F99">
        <v>2</v>
      </c>
      <c r="G99">
        <v>4</v>
      </c>
      <c r="H99">
        <v>3</v>
      </c>
      <c r="I99">
        <v>3</v>
      </c>
      <c r="J99">
        <v>0</v>
      </c>
      <c r="L99">
        <v>11</v>
      </c>
      <c r="M99">
        <v>3</v>
      </c>
      <c r="N99">
        <v>1</v>
      </c>
      <c r="O99">
        <v>1</v>
      </c>
      <c r="P99">
        <v>1</v>
      </c>
      <c r="Q99">
        <v>11</v>
      </c>
      <c r="R99">
        <v>0</v>
      </c>
    </row>
    <row r="100" spans="1:19" x14ac:dyDescent="0.3">
      <c r="A100" t="s">
        <v>114</v>
      </c>
      <c r="B100" t="s">
        <v>1534</v>
      </c>
      <c r="C100" t="s">
        <v>1114</v>
      </c>
      <c r="D100">
        <v>1</v>
      </c>
      <c r="F100">
        <v>1</v>
      </c>
      <c r="G100">
        <v>3</v>
      </c>
      <c r="H100">
        <v>4</v>
      </c>
      <c r="I100">
        <v>4</v>
      </c>
      <c r="J100">
        <v>0</v>
      </c>
      <c r="L100">
        <v>1</v>
      </c>
      <c r="M100">
        <v>1</v>
      </c>
      <c r="N100">
        <v>1</v>
      </c>
      <c r="O100">
        <v>1</v>
      </c>
      <c r="P100">
        <v>1</v>
      </c>
      <c r="Q100">
        <v>6</v>
      </c>
      <c r="R100">
        <v>1</v>
      </c>
      <c r="S100">
        <v>6</v>
      </c>
    </row>
    <row r="101" spans="1:19" x14ac:dyDescent="0.3">
      <c r="A101" t="s">
        <v>115</v>
      </c>
      <c r="B101" t="s">
        <v>1534</v>
      </c>
      <c r="C101" t="s">
        <v>1114</v>
      </c>
      <c r="D101">
        <v>1</v>
      </c>
      <c r="E101">
        <v>1</v>
      </c>
      <c r="F101">
        <v>2</v>
      </c>
      <c r="G101">
        <v>2</v>
      </c>
      <c r="H101">
        <v>1</v>
      </c>
      <c r="I101">
        <v>1</v>
      </c>
      <c r="J101">
        <v>0</v>
      </c>
      <c r="L101">
        <v>15</v>
      </c>
      <c r="M101">
        <v>4</v>
      </c>
      <c r="P101">
        <v>0</v>
      </c>
      <c r="R101">
        <v>0</v>
      </c>
    </row>
    <row r="102" spans="1:19" x14ac:dyDescent="0.3">
      <c r="A102" t="s">
        <v>116</v>
      </c>
      <c r="B102" t="s">
        <v>1534</v>
      </c>
      <c r="C102" t="s">
        <v>1114</v>
      </c>
      <c r="D102">
        <v>1</v>
      </c>
      <c r="E102">
        <v>1</v>
      </c>
      <c r="F102">
        <v>2</v>
      </c>
      <c r="G102">
        <v>2</v>
      </c>
      <c r="H102">
        <v>1</v>
      </c>
      <c r="I102">
        <v>3</v>
      </c>
      <c r="J102">
        <v>1</v>
      </c>
      <c r="K102">
        <v>1</v>
      </c>
      <c r="P102">
        <v>1</v>
      </c>
      <c r="Q102">
        <v>6</v>
      </c>
      <c r="R102">
        <v>0</v>
      </c>
    </row>
    <row r="103" spans="1:19" x14ac:dyDescent="0.3">
      <c r="A103" t="s">
        <v>117</v>
      </c>
      <c r="B103" t="s">
        <v>1534</v>
      </c>
      <c r="C103" t="s">
        <v>1114</v>
      </c>
      <c r="D103">
        <v>1</v>
      </c>
      <c r="F103">
        <v>1</v>
      </c>
      <c r="G103">
        <v>4</v>
      </c>
      <c r="H103">
        <v>3</v>
      </c>
      <c r="I103">
        <v>3</v>
      </c>
      <c r="J103">
        <v>0</v>
      </c>
      <c r="L103">
        <v>4</v>
      </c>
      <c r="M103">
        <v>2</v>
      </c>
      <c r="N103">
        <v>1</v>
      </c>
      <c r="O103">
        <v>1</v>
      </c>
      <c r="P103">
        <v>1</v>
      </c>
      <c r="Q103">
        <v>9</v>
      </c>
      <c r="R103">
        <v>0</v>
      </c>
    </row>
    <row r="104" spans="1:19" x14ac:dyDescent="0.3">
      <c r="A104" t="s">
        <v>118</v>
      </c>
      <c r="B104" t="s">
        <v>1534</v>
      </c>
      <c r="C104" t="s">
        <v>1114</v>
      </c>
      <c r="D104">
        <v>1</v>
      </c>
      <c r="E104">
        <v>1</v>
      </c>
      <c r="F104">
        <v>2</v>
      </c>
      <c r="G104">
        <v>2</v>
      </c>
      <c r="H104">
        <v>1</v>
      </c>
      <c r="I104">
        <v>3</v>
      </c>
      <c r="J104">
        <v>0</v>
      </c>
      <c r="L104">
        <v>12</v>
      </c>
      <c r="M104">
        <v>3</v>
      </c>
      <c r="N104">
        <v>12</v>
      </c>
      <c r="O104">
        <v>3</v>
      </c>
      <c r="P104">
        <v>1</v>
      </c>
      <c r="Q104">
        <v>6</v>
      </c>
      <c r="R104">
        <v>1</v>
      </c>
      <c r="S104">
        <v>14</v>
      </c>
    </row>
    <row r="105" spans="1:19" x14ac:dyDescent="0.3">
      <c r="A105" t="s">
        <v>119</v>
      </c>
      <c r="B105" t="s">
        <v>1534</v>
      </c>
      <c r="C105" t="s">
        <v>1112</v>
      </c>
      <c r="D105">
        <v>1</v>
      </c>
      <c r="F105">
        <v>1</v>
      </c>
      <c r="G105">
        <v>2</v>
      </c>
      <c r="H105">
        <v>1</v>
      </c>
      <c r="I105">
        <v>3</v>
      </c>
      <c r="J105">
        <v>0</v>
      </c>
      <c r="L105">
        <v>6</v>
      </c>
      <c r="M105">
        <v>2</v>
      </c>
      <c r="N105">
        <v>6</v>
      </c>
      <c r="O105">
        <v>2</v>
      </c>
      <c r="P105">
        <v>1</v>
      </c>
      <c r="Q105">
        <v>6</v>
      </c>
      <c r="R105">
        <v>0</v>
      </c>
    </row>
    <row r="106" spans="1:19" x14ac:dyDescent="0.3">
      <c r="A106" t="s">
        <v>120</v>
      </c>
      <c r="B106" t="s">
        <v>1534</v>
      </c>
      <c r="C106" t="s">
        <v>1114</v>
      </c>
      <c r="D106">
        <v>1</v>
      </c>
      <c r="E106">
        <v>1</v>
      </c>
      <c r="F106">
        <v>2</v>
      </c>
      <c r="G106">
        <v>4</v>
      </c>
      <c r="H106">
        <v>3</v>
      </c>
      <c r="I106">
        <v>3</v>
      </c>
      <c r="J106">
        <v>0</v>
      </c>
      <c r="L106">
        <v>11</v>
      </c>
      <c r="M106">
        <v>3</v>
      </c>
      <c r="N106">
        <v>4</v>
      </c>
      <c r="O106">
        <v>2</v>
      </c>
      <c r="P106">
        <v>1</v>
      </c>
      <c r="Q106">
        <v>13</v>
      </c>
      <c r="R106">
        <v>0</v>
      </c>
    </row>
    <row r="107" spans="1:19" x14ac:dyDescent="0.3">
      <c r="A107" t="s">
        <v>121</v>
      </c>
      <c r="B107" t="s">
        <v>1534</v>
      </c>
      <c r="C107" t="s">
        <v>1114</v>
      </c>
      <c r="D107">
        <v>1</v>
      </c>
      <c r="E107">
        <v>1</v>
      </c>
      <c r="F107">
        <v>2</v>
      </c>
      <c r="G107">
        <v>2</v>
      </c>
      <c r="H107">
        <v>1</v>
      </c>
      <c r="I107">
        <v>3</v>
      </c>
      <c r="J107">
        <v>0</v>
      </c>
      <c r="L107">
        <v>15</v>
      </c>
      <c r="M107">
        <v>4</v>
      </c>
      <c r="P107">
        <v>1</v>
      </c>
      <c r="Q107">
        <v>15</v>
      </c>
      <c r="R107">
        <v>0</v>
      </c>
    </row>
    <row r="108" spans="1:19" x14ac:dyDescent="0.3">
      <c r="A108" t="s">
        <v>122</v>
      </c>
      <c r="B108" t="s">
        <v>1534</v>
      </c>
      <c r="C108" t="s">
        <v>1114</v>
      </c>
      <c r="D108">
        <v>1</v>
      </c>
      <c r="F108">
        <v>1</v>
      </c>
      <c r="G108">
        <v>1</v>
      </c>
      <c r="H108">
        <v>1</v>
      </c>
      <c r="I108">
        <v>1</v>
      </c>
      <c r="J108">
        <v>1</v>
      </c>
      <c r="K108">
        <v>1</v>
      </c>
      <c r="N108">
        <v>12</v>
      </c>
      <c r="O108">
        <v>3</v>
      </c>
      <c r="P108">
        <v>0</v>
      </c>
      <c r="R108">
        <v>1</v>
      </c>
      <c r="S108">
        <v>9</v>
      </c>
    </row>
    <row r="109" spans="1:19" x14ac:dyDescent="0.3">
      <c r="A109" t="s">
        <v>123</v>
      </c>
      <c r="B109" t="s">
        <v>1534</v>
      </c>
      <c r="C109" t="s">
        <v>1114</v>
      </c>
      <c r="D109">
        <v>1</v>
      </c>
      <c r="E109">
        <v>2</v>
      </c>
      <c r="G109">
        <v>2</v>
      </c>
      <c r="H109">
        <v>1</v>
      </c>
      <c r="I109">
        <v>1</v>
      </c>
      <c r="J109">
        <v>1</v>
      </c>
      <c r="K109">
        <v>1</v>
      </c>
      <c r="P109">
        <v>0</v>
      </c>
      <c r="R109">
        <v>0</v>
      </c>
    </row>
    <row r="110" spans="1:19" x14ac:dyDescent="0.3">
      <c r="A110" t="s">
        <v>124</v>
      </c>
      <c r="B110" t="s">
        <v>1534</v>
      </c>
      <c r="C110" t="s">
        <v>1114</v>
      </c>
      <c r="D110">
        <v>1</v>
      </c>
      <c r="E110">
        <v>1</v>
      </c>
      <c r="F110">
        <v>2</v>
      </c>
      <c r="G110">
        <v>2</v>
      </c>
      <c r="H110">
        <v>1</v>
      </c>
      <c r="I110">
        <v>1</v>
      </c>
      <c r="J110">
        <v>0</v>
      </c>
      <c r="L110">
        <v>14</v>
      </c>
      <c r="M110">
        <v>4</v>
      </c>
      <c r="N110">
        <v>14</v>
      </c>
      <c r="O110">
        <v>4</v>
      </c>
      <c r="P110">
        <v>1</v>
      </c>
      <c r="Q110">
        <v>14</v>
      </c>
      <c r="R110">
        <v>1</v>
      </c>
      <c r="S110">
        <v>14</v>
      </c>
    </row>
    <row r="111" spans="1:19" x14ac:dyDescent="0.3">
      <c r="A111" t="s">
        <v>125</v>
      </c>
      <c r="B111" t="s">
        <v>1534</v>
      </c>
      <c r="C111" t="s">
        <v>1114</v>
      </c>
      <c r="D111">
        <v>1</v>
      </c>
      <c r="E111">
        <v>2</v>
      </c>
      <c r="G111">
        <v>4</v>
      </c>
      <c r="H111">
        <v>3</v>
      </c>
      <c r="I111">
        <v>3</v>
      </c>
      <c r="J111">
        <v>0</v>
      </c>
      <c r="L111">
        <v>6</v>
      </c>
      <c r="M111">
        <v>2</v>
      </c>
      <c r="N111">
        <v>2</v>
      </c>
      <c r="O111">
        <v>1</v>
      </c>
      <c r="P111">
        <v>1</v>
      </c>
      <c r="Q111">
        <v>9</v>
      </c>
      <c r="R111">
        <v>1</v>
      </c>
      <c r="S111">
        <v>9</v>
      </c>
    </row>
    <row r="112" spans="1:19" x14ac:dyDescent="0.3">
      <c r="A112" t="s">
        <v>126</v>
      </c>
      <c r="B112" t="s">
        <v>1534</v>
      </c>
      <c r="C112" t="s">
        <v>1114</v>
      </c>
      <c r="D112">
        <v>1</v>
      </c>
      <c r="E112">
        <v>1</v>
      </c>
      <c r="F112">
        <v>2</v>
      </c>
      <c r="G112">
        <v>2</v>
      </c>
      <c r="H112">
        <v>1</v>
      </c>
      <c r="I112">
        <v>3</v>
      </c>
      <c r="J112">
        <v>0</v>
      </c>
      <c r="L112">
        <v>14</v>
      </c>
      <c r="M112">
        <v>4</v>
      </c>
      <c r="N112">
        <v>8</v>
      </c>
      <c r="O112">
        <v>3</v>
      </c>
      <c r="P112">
        <v>0</v>
      </c>
      <c r="R112">
        <v>0</v>
      </c>
    </row>
    <row r="113" spans="1:19" x14ac:dyDescent="0.3">
      <c r="A113" t="s">
        <v>127</v>
      </c>
      <c r="B113" t="s">
        <v>1534</v>
      </c>
      <c r="C113" t="s">
        <v>1114</v>
      </c>
      <c r="D113">
        <v>1</v>
      </c>
      <c r="E113">
        <v>1</v>
      </c>
      <c r="F113">
        <v>2</v>
      </c>
      <c r="G113">
        <v>2</v>
      </c>
      <c r="H113">
        <v>1</v>
      </c>
      <c r="I113">
        <v>3</v>
      </c>
      <c r="J113">
        <v>0</v>
      </c>
      <c r="L113">
        <v>17</v>
      </c>
      <c r="M113">
        <v>4</v>
      </c>
      <c r="P113">
        <v>1</v>
      </c>
      <c r="Q113">
        <v>7</v>
      </c>
      <c r="R113">
        <v>1</v>
      </c>
      <c r="S113">
        <v>7</v>
      </c>
    </row>
    <row r="114" spans="1:19" x14ac:dyDescent="0.3">
      <c r="A114" t="s">
        <v>128</v>
      </c>
      <c r="B114" t="s">
        <v>1534</v>
      </c>
      <c r="C114" t="s">
        <v>1114</v>
      </c>
      <c r="D114">
        <v>1</v>
      </c>
      <c r="E114">
        <v>1</v>
      </c>
      <c r="F114">
        <v>2</v>
      </c>
      <c r="G114">
        <v>6</v>
      </c>
      <c r="H114">
        <v>3</v>
      </c>
      <c r="I114">
        <v>3</v>
      </c>
      <c r="J114">
        <v>1</v>
      </c>
      <c r="K114">
        <v>1</v>
      </c>
      <c r="N114">
        <v>1</v>
      </c>
      <c r="O114">
        <v>1</v>
      </c>
      <c r="P114">
        <v>1</v>
      </c>
      <c r="Q114">
        <v>12</v>
      </c>
      <c r="R114">
        <v>0</v>
      </c>
    </row>
    <row r="115" spans="1:19" x14ac:dyDescent="0.3">
      <c r="A115" t="s">
        <v>129</v>
      </c>
      <c r="B115" t="s">
        <v>1534</v>
      </c>
      <c r="C115" t="s">
        <v>1114</v>
      </c>
      <c r="D115">
        <v>1</v>
      </c>
      <c r="E115">
        <v>1</v>
      </c>
      <c r="F115">
        <v>2</v>
      </c>
      <c r="G115">
        <v>1</v>
      </c>
      <c r="H115">
        <v>1</v>
      </c>
      <c r="I115">
        <v>3</v>
      </c>
      <c r="J115">
        <v>0</v>
      </c>
      <c r="L115">
        <v>16</v>
      </c>
      <c r="M115">
        <v>4</v>
      </c>
      <c r="P115">
        <v>0</v>
      </c>
      <c r="R115">
        <v>0</v>
      </c>
    </row>
    <row r="116" spans="1:19" x14ac:dyDescent="0.3">
      <c r="A116" t="s">
        <v>130</v>
      </c>
      <c r="B116" t="s">
        <v>1534</v>
      </c>
      <c r="C116" t="s">
        <v>1114</v>
      </c>
      <c r="D116">
        <v>0</v>
      </c>
      <c r="G116">
        <v>5</v>
      </c>
      <c r="H116">
        <v>2</v>
      </c>
      <c r="I116">
        <v>2</v>
      </c>
      <c r="J116">
        <v>0</v>
      </c>
      <c r="N116">
        <v>1</v>
      </c>
      <c r="O116">
        <v>1</v>
      </c>
      <c r="P116">
        <v>1</v>
      </c>
      <c r="Q116">
        <v>6</v>
      </c>
      <c r="R116">
        <v>0</v>
      </c>
    </row>
    <row r="117" spans="1:19" x14ac:dyDescent="0.3">
      <c r="A117" t="s">
        <v>1419</v>
      </c>
      <c r="B117" t="s">
        <v>1534</v>
      </c>
      <c r="C117" t="s">
        <v>1114</v>
      </c>
      <c r="D117">
        <v>1</v>
      </c>
      <c r="E117">
        <v>1</v>
      </c>
      <c r="F117">
        <v>2</v>
      </c>
      <c r="G117">
        <v>2</v>
      </c>
      <c r="H117">
        <v>1</v>
      </c>
      <c r="I117">
        <v>3</v>
      </c>
      <c r="J117">
        <v>7</v>
      </c>
      <c r="K117">
        <v>1</v>
      </c>
      <c r="L117">
        <v>0</v>
      </c>
      <c r="P117">
        <v>0</v>
      </c>
      <c r="R117">
        <v>0</v>
      </c>
    </row>
    <row r="118" spans="1:19" x14ac:dyDescent="0.3">
      <c r="A118" t="s">
        <v>131</v>
      </c>
      <c r="B118" t="s">
        <v>1534</v>
      </c>
      <c r="C118" t="s">
        <v>1114</v>
      </c>
      <c r="D118">
        <v>1</v>
      </c>
      <c r="E118">
        <v>2</v>
      </c>
      <c r="G118">
        <v>2</v>
      </c>
      <c r="H118">
        <v>1</v>
      </c>
      <c r="I118">
        <v>1</v>
      </c>
      <c r="J118">
        <v>1</v>
      </c>
      <c r="K118">
        <v>1</v>
      </c>
      <c r="P118">
        <v>1</v>
      </c>
      <c r="Q118">
        <v>12</v>
      </c>
      <c r="R118">
        <v>0</v>
      </c>
    </row>
    <row r="119" spans="1:19" x14ac:dyDescent="0.3">
      <c r="A119" t="s">
        <v>132</v>
      </c>
      <c r="B119" t="s">
        <v>1534</v>
      </c>
      <c r="C119" t="s">
        <v>1112</v>
      </c>
      <c r="D119">
        <v>1</v>
      </c>
      <c r="E119">
        <v>1</v>
      </c>
      <c r="F119">
        <v>2</v>
      </c>
      <c r="G119">
        <v>2</v>
      </c>
      <c r="H119">
        <v>1</v>
      </c>
      <c r="I119">
        <v>1</v>
      </c>
      <c r="J119">
        <v>0</v>
      </c>
      <c r="L119">
        <v>12</v>
      </c>
      <c r="M119">
        <v>3</v>
      </c>
      <c r="P119">
        <v>1</v>
      </c>
      <c r="Q119">
        <v>12</v>
      </c>
      <c r="R119">
        <v>1</v>
      </c>
      <c r="S119">
        <v>12</v>
      </c>
    </row>
    <row r="120" spans="1:19" x14ac:dyDescent="0.3">
      <c r="A120" t="s">
        <v>133</v>
      </c>
      <c r="B120" t="s">
        <v>1534</v>
      </c>
      <c r="C120" t="s">
        <v>1112</v>
      </c>
      <c r="D120">
        <v>1</v>
      </c>
      <c r="E120">
        <v>1</v>
      </c>
      <c r="F120">
        <v>2</v>
      </c>
      <c r="G120">
        <v>1</v>
      </c>
      <c r="H120">
        <v>1</v>
      </c>
      <c r="I120">
        <v>1</v>
      </c>
      <c r="J120">
        <v>0</v>
      </c>
      <c r="L120">
        <v>18</v>
      </c>
      <c r="M120">
        <v>4</v>
      </c>
      <c r="P120">
        <v>1</v>
      </c>
      <c r="Q120">
        <v>7</v>
      </c>
      <c r="R120">
        <v>0</v>
      </c>
    </row>
    <row r="121" spans="1:19" x14ac:dyDescent="0.3">
      <c r="A121" t="s">
        <v>134</v>
      </c>
      <c r="B121" t="s">
        <v>1534</v>
      </c>
      <c r="C121" t="s">
        <v>1114</v>
      </c>
      <c r="D121">
        <v>1</v>
      </c>
      <c r="F121">
        <v>1</v>
      </c>
      <c r="G121">
        <v>2</v>
      </c>
      <c r="H121">
        <v>1</v>
      </c>
      <c r="I121">
        <v>3</v>
      </c>
      <c r="J121">
        <v>0</v>
      </c>
      <c r="L121">
        <v>7</v>
      </c>
      <c r="M121">
        <v>3</v>
      </c>
      <c r="N121">
        <v>1</v>
      </c>
      <c r="O121">
        <v>1</v>
      </c>
      <c r="P121">
        <v>1</v>
      </c>
      <c r="Q121">
        <v>6</v>
      </c>
      <c r="R121">
        <v>1</v>
      </c>
      <c r="S121">
        <v>10</v>
      </c>
    </row>
    <row r="122" spans="1:19" x14ac:dyDescent="0.3">
      <c r="A122" t="s">
        <v>135</v>
      </c>
      <c r="B122" t="s">
        <v>1534</v>
      </c>
      <c r="C122" t="s">
        <v>1114</v>
      </c>
      <c r="D122">
        <v>0</v>
      </c>
      <c r="G122">
        <v>5</v>
      </c>
      <c r="H122">
        <v>2</v>
      </c>
      <c r="I122">
        <v>2</v>
      </c>
      <c r="J122">
        <v>0</v>
      </c>
      <c r="N122">
        <v>1</v>
      </c>
      <c r="O122">
        <v>1</v>
      </c>
      <c r="P122">
        <v>1</v>
      </c>
      <c r="Q122">
        <v>7</v>
      </c>
      <c r="R122">
        <v>1</v>
      </c>
      <c r="S122">
        <v>12</v>
      </c>
    </row>
    <row r="123" spans="1:19" x14ac:dyDescent="0.3">
      <c r="A123" t="s">
        <v>136</v>
      </c>
      <c r="B123" t="s">
        <v>1534</v>
      </c>
      <c r="C123" t="s">
        <v>1112</v>
      </c>
      <c r="D123">
        <v>1</v>
      </c>
      <c r="F123">
        <v>1</v>
      </c>
      <c r="G123">
        <v>2</v>
      </c>
      <c r="H123">
        <v>1</v>
      </c>
      <c r="I123">
        <v>1</v>
      </c>
      <c r="J123">
        <v>0</v>
      </c>
      <c r="L123">
        <v>12</v>
      </c>
      <c r="M123">
        <v>3</v>
      </c>
      <c r="P123">
        <v>1</v>
      </c>
      <c r="Q123">
        <v>6</v>
      </c>
      <c r="R123">
        <v>1</v>
      </c>
      <c r="S123">
        <v>14</v>
      </c>
    </row>
    <row r="124" spans="1:19" x14ac:dyDescent="0.3">
      <c r="A124" t="s">
        <v>137</v>
      </c>
      <c r="B124" t="s">
        <v>1534</v>
      </c>
      <c r="C124" t="s">
        <v>1114</v>
      </c>
      <c r="D124">
        <v>1</v>
      </c>
      <c r="E124">
        <v>1</v>
      </c>
      <c r="F124">
        <v>2</v>
      </c>
      <c r="G124">
        <v>2</v>
      </c>
      <c r="H124">
        <v>1</v>
      </c>
      <c r="I124">
        <v>1</v>
      </c>
      <c r="J124">
        <v>0</v>
      </c>
      <c r="L124">
        <v>17</v>
      </c>
      <c r="M124">
        <v>4</v>
      </c>
      <c r="P124">
        <v>1</v>
      </c>
      <c r="Q124">
        <v>8</v>
      </c>
      <c r="R124">
        <v>1</v>
      </c>
      <c r="S124">
        <v>12</v>
      </c>
    </row>
    <row r="125" spans="1:19" x14ac:dyDescent="0.3">
      <c r="A125" t="s">
        <v>138</v>
      </c>
      <c r="B125" t="s">
        <v>1534</v>
      </c>
      <c r="C125" t="s">
        <v>1112</v>
      </c>
      <c r="D125">
        <v>1</v>
      </c>
      <c r="F125">
        <v>1</v>
      </c>
      <c r="G125">
        <v>2</v>
      </c>
      <c r="H125">
        <v>1</v>
      </c>
      <c r="I125">
        <v>1</v>
      </c>
      <c r="J125">
        <v>0</v>
      </c>
      <c r="L125">
        <v>3</v>
      </c>
      <c r="M125">
        <v>1</v>
      </c>
      <c r="N125">
        <v>3</v>
      </c>
      <c r="O125">
        <v>1</v>
      </c>
      <c r="P125">
        <v>1</v>
      </c>
      <c r="Q125">
        <v>11</v>
      </c>
      <c r="R125">
        <v>1</v>
      </c>
      <c r="S125">
        <v>13</v>
      </c>
    </row>
    <row r="126" spans="1:19" x14ac:dyDescent="0.3">
      <c r="A126" t="s">
        <v>139</v>
      </c>
      <c r="B126" t="s">
        <v>1534</v>
      </c>
      <c r="C126" t="s">
        <v>1114</v>
      </c>
      <c r="D126">
        <v>1</v>
      </c>
      <c r="E126">
        <v>1</v>
      </c>
      <c r="F126">
        <v>2</v>
      </c>
      <c r="G126">
        <v>2</v>
      </c>
      <c r="H126">
        <v>1</v>
      </c>
      <c r="I126">
        <v>1</v>
      </c>
      <c r="J126">
        <v>0</v>
      </c>
      <c r="L126">
        <v>17</v>
      </c>
      <c r="M126">
        <v>4</v>
      </c>
      <c r="P126">
        <v>1</v>
      </c>
      <c r="Q126">
        <v>12</v>
      </c>
      <c r="R126">
        <v>0</v>
      </c>
    </row>
    <row r="127" spans="1:19" x14ac:dyDescent="0.3">
      <c r="A127" t="s">
        <v>140</v>
      </c>
      <c r="B127" t="s">
        <v>1534</v>
      </c>
      <c r="C127" t="s">
        <v>1114</v>
      </c>
      <c r="D127">
        <v>1</v>
      </c>
      <c r="E127">
        <v>1</v>
      </c>
      <c r="F127">
        <v>2</v>
      </c>
      <c r="G127">
        <v>1</v>
      </c>
      <c r="H127">
        <v>1</v>
      </c>
      <c r="I127">
        <v>1</v>
      </c>
      <c r="J127">
        <v>0</v>
      </c>
      <c r="L127">
        <v>16</v>
      </c>
      <c r="M127">
        <v>4</v>
      </c>
      <c r="N127">
        <v>16</v>
      </c>
      <c r="O127">
        <v>4</v>
      </c>
      <c r="P127">
        <v>1</v>
      </c>
      <c r="Q127">
        <v>8</v>
      </c>
      <c r="R127">
        <v>1</v>
      </c>
      <c r="S127">
        <v>9</v>
      </c>
    </row>
    <row r="128" spans="1:19" x14ac:dyDescent="0.3">
      <c r="A128" t="s">
        <v>141</v>
      </c>
      <c r="B128" t="s">
        <v>1534</v>
      </c>
      <c r="C128" t="s">
        <v>1114</v>
      </c>
      <c r="D128">
        <v>1</v>
      </c>
      <c r="E128">
        <v>1</v>
      </c>
      <c r="F128">
        <v>2</v>
      </c>
      <c r="G128">
        <v>4</v>
      </c>
      <c r="H128">
        <v>3</v>
      </c>
      <c r="I128">
        <v>3</v>
      </c>
      <c r="J128">
        <v>0</v>
      </c>
      <c r="L128">
        <v>2</v>
      </c>
      <c r="M128">
        <v>1</v>
      </c>
      <c r="N128">
        <v>2</v>
      </c>
      <c r="O128">
        <v>1</v>
      </c>
      <c r="P128">
        <v>1</v>
      </c>
      <c r="Q128">
        <v>12</v>
      </c>
      <c r="R128">
        <v>1</v>
      </c>
      <c r="S128">
        <v>13</v>
      </c>
    </row>
    <row r="129" spans="1:19" x14ac:dyDescent="0.3">
      <c r="A129" t="s">
        <v>142</v>
      </c>
      <c r="B129" t="s">
        <v>1534</v>
      </c>
      <c r="C129" t="s">
        <v>1114</v>
      </c>
      <c r="D129">
        <v>1</v>
      </c>
      <c r="E129">
        <v>1</v>
      </c>
      <c r="F129">
        <v>2</v>
      </c>
      <c r="G129">
        <v>2</v>
      </c>
      <c r="H129">
        <v>1</v>
      </c>
      <c r="I129">
        <v>3</v>
      </c>
      <c r="J129">
        <v>0</v>
      </c>
      <c r="L129">
        <v>12</v>
      </c>
      <c r="M129">
        <v>3</v>
      </c>
      <c r="P129">
        <v>1</v>
      </c>
      <c r="Q129">
        <v>12</v>
      </c>
      <c r="R129">
        <v>1</v>
      </c>
      <c r="S129">
        <v>12</v>
      </c>
    </row>
    <row r="130" spans="1:19" x14ac:dyDescent="0.3">
      <c r="A130" t="s">
        <v>143</v>
      </c>
      <c r="B130" t="s">
        <v>1534</v>
      </c>
      <c r="C130" t="s">
        <v>1112</v>
      </c>
      <c r="D130">
        <v>1</v>
      </c>
      <c r="E130">
        <v>1</v>
      </c>
      <c r="F130">
        <v>2</v>
      </c>
      <c r="G130">
        <v>3</v>
      </c>
      <c r="H130">
        <v>4</v>
      </c>
      <c r="I130">
        <v>4</v>
      </c>
      <c r="J130">
        <v>0</v>
      </c>
      <c r="L130">
        <v>2</v>
      </c>
      <c r="M130">
        <v>1</v>
      </c>
      <c r="N130">
        <v>2</v>
      </c>
      <c r="O130">
        <v>1</v>
      </c>
      <c r="P130">
        <v>1</v>
      </c>
      <c r="Q130">
        <v>3</v>
      </c>
      <c r="R130">
        <v>0</v>
      </c>
    </row>
    <row r="131" spans="1:19" x14ac:dyDescent="0.3">
      <c r="A131" t="s">
        <v>144</v>
      </c>
      <c r="B131" t="s">
        <v>1534</v>
      </c>
      <c r="C131" t="s">
        <v>1114</v>
      </c>
      <c r="D131">
        <v>1</v>
      </c>
      <c r="E131">
        <v>1</v>
      </c>
      <c r="F131">
        <v>2</v>
      </c>
      <c r="G131">
        <v>1</v>
      </c>
      <c r="H131">
        <v>1</v>
      </c>
      <c r="I131">
        <v>3</v>
      </c>
      <c r="J131">
        <v>0</v>
      </c>
      <c r="L131">
        <v>13</v>
      </c>
      <c r="M131">
        <v>4</v>
      </c>
      <c r="P131">
        <v>1</v>
      </c>
      <c r="Q131">
        <v>13</v>
      </c>
      <c r="R131">
        <v>1</v>
      </c>
      <c r="S131">
        <v>5</v>
      </c>
    </row>
    <row r="132" spans="1:19" x14ac:dyDescent="0.3">
      <c r="A132" t="s">
        <v>145</v>
      </c>
      <c r="B132" t="s">
        <v>1534</v>
      </c>
      <c r="C132" t="s">
        <v>1114</v>
      </c>
      <c r="D132">
        <v>1</v>
      </c>
      <c r="E132">
        <v>2</v>
      </c>
      <c r="G132">
        <v>2</v>
      </c>
      <c r="H132">
        <v>1</v>
      </c>
      <c r="I132">
        <v>3</v>
      </c>
      <c r="J132">
        <v>0</v>
      </c>
      <c r="L132">
        <v>11</v>
      </c>
      <c r="M132">
        <v>3</v>
      </c>
      <c r="P132">
        <v>1</v>
      </c>
      <c r="Q132">
        <v>12</v>
      </c>
      <c r="R132">
        <v>1</v>
      </c>
      <c r="S132">
        <v>12</v>
      </c>
    </row>
    <row r="133" spans="1:19" x14ac:dyDescent="0.3">
      <c r="A133" t="s">
        <v>146</v>
      </c>
      <c r="B133" t="s">
        <v>1534</v>
      </c>
      <c r="C133" t="s">
        <v>1114</v>
      </c>
      <c r="D133">
        <v>1</v>
      </c>
      <c r="E133">
        <v>1</v>
      </c>
      <c r="F133">
        <v>2</v>
      </c>
      <c r="G133">
        <v>2</v>
      </c>
      <c r="H133">
        <v>1</v>
      </c>
      <c r="I133">
        <v>1</v>
      </c>
      <c r="J133">
        <v>0</v>
      </c>
      <c r="L133">
        <v>14</v>
      </c>
      <c r="M133">
        <v>4</v>
      </c>
      <c r="P133">
        <v>0</v>
      </c>
      <c r="R133">
        <v>0</v>
      </c>
    </row>
    <row r="134" spans="1:19" x14ac:dyDescent="0.3">
      <c r="A134" t="s">
        <v>147</v>
      </c>
      <c r="B134" t="s">
        <v>1534</v>
      </c>
      <c r="C134" t="s">
        <v>1114</v>
      </c>
      <c r="D134">
        <v>1</v>
      </c>
      <c r="E134">
        <v>1</v>
      </c>
      <c r="F134">
        <v>2</v>
      </c>
      <c r="G134">
        <v>6</v>
      </c>
      <c r="H134">
        <v>3</v>
      </c>
      <c r="I134">
        <v>3</v>
      </c>
      <c r="J134">
        <v>0</v>
      </c>
      <c r="L134">
        <v>11</v>
      </c>
      <c r="M134">
        <v>3</v>
      </c>
      <c r="P134">
        <v>1</v>
      </c>
      <c r="Q134">
        <v>6</v>
      </c>
      <c r="R134">
        <v>1</v>
      </c>
      <c r="S134">
        <v>12</v>
      </c>
    </row>
    <row r="135" spans="1:19" x14ac:dyDescent="0.3">
      <c r="A135" t="s">
        <v>148</v>
      </c>
      <c r="B135" t="s">
        <v>1534</v>
      </c>
      <c r="C135" t="s">
        <v>1114</v>
      </c>
      <c r="D135">
        <v>1</v>
      </c>
      <c r="E135">
        <v>1</v>
      </c>
      <c r="F135">
        <v>2</v>
      </c>
      <c r="G135">
        <v>2</v>
      </c>
      <c r="H135">
        <v>1</v>
      </c>
      <c r="I135">
        <v>3</v>
      </c>
      <c r="J135">
        <v>0</v>
      </c>
      <c r="L135">
        <v>3</v>
      </c>
      <c r="M135">
        <v>1</v>
      </c>
      <c r="N135">
        <v>3</v>
      </c>
      <c r="O135">
        <v>1</v>
      </c>
      <c r="P135">
        <v>1</v>
      </c>
      <c r="Q135">
        <v>6</v>
      </c>
      <c r="R135">
        <v>0</v>
      </c>
    </row>
    <row r="136" spans="1:19" x14ac:dyDescent="0.3">
      <c r="A136" t="s">
        <v>149</v>
      </c>
      <c r="B136" t="s">
        <v>1534</v>
      </c>
      <c r="C136" t="s">
        <v>1112</v>
      </c>
      <c r="D136">
        <v>1</v>
      </c>
      <c r="E136">
        <v>1</v>
      </c>
      <c r="F136">
        <v>2</v>
      </c>
      <c r="G136">
        <v>2</v>
      </c>
      <c r="H136">
        <v>1</v>
      </c>
      <c r="I136">
        <v>3</v>
      </c>
      <c r="J136">
        <v>0</v>
      </c>
      <c r="L136">
        <v>17</v>
      </c>
      <c r="M136">
        <v>4</v>
      </c>
      <c r="N136">
        <v>9</v>
      </c>
      <c r="O136">
        <v>3</v>
      </c>
      <c r="P136">
        <v>1</v>
      </c>
      <c r="Q136">
        <v>17</v>
      </c>
      <c r="R136">
        <v>1</v>
      </c>
      <c r="S136">
        <v>9</v>
      </c>
    </row>
    <row r="137" spans="1:19" x14ac:dyDescent="0.3">
      <c r="A137" t="s">
        <v>150</v>
      </c>
      <c r="B137" t="s">
        <v>1534</v>
      </c>
      <c r="C137" t="s">
        <v>1114</v>
      </c>
      <c r="D137">
        <v>1</v>
      </c>
      <c r="E137">
        <v>1</v>
      </c>
      <c r="F137">
        <v>2</v>
      </c>
      <c r="G137">
        <v>2</v>
      </c>
      <c r="H137">
        <v>1</v>
      </c>
      <c r="I137">
        <v>1</v>
      </c>
      <c r="J137">
        <v>1</v>
      </c>
      <c r="K137">
        <v>1</v>
      </c>
      <c r="P137">
        <v>1</v>
      </c>
      <c r="Q137">
        <v>12</v>
      </c>
      <c r="R137">
        <v>0</v>
      </c>
    </row>
    <row r="138" spans="1:19" x14ac:dyDescent="0.3">
      <c r="A138" t="s">
        <v>151</v>
      </c>
      <c r="B138" t="s">
        <v>1534</v>
      </c>
      <c r="C138" t="s">
        <v>1112</v>
      </c>
      <c r="D138">
        <v>1</v>
      </c>
      <c r="E138">
        <v>1</v>
      </c>
      <c r="F138">
        <v>2</v>
      </c>
      <c r="G138">
        <v>3</v>
      </c>
      <c r="H138">
        <v>4</v>
      </c>
      <c r="I138">
        <v>4</v>
      </c>
      <c r="J138">
        <v>0</v>
      </c>
      <c r="L138">
        <v>1</v>
      </c>
      <c r="M138">
        <v>1</v>
      </c>
      <c r="N138">
        <v>3</v>
      </c>
      <c r="O138">
        <v>1</v>
      </c>
      <c r="P138">
        <v>1</v>
      </c>
      <c r="Q138">
        <v>17</v>
      </c>
      <c r="R138">
        <v>1</v>
      </c>
      <c r="S138">
        <v>12</v>
      </c>
    </row>
    <row r="139" spans="1:19" x14ac:dyDescent="0.3">
      <c r="A139" t="s">
        <v>152</v>
      </c>
      <c r="B139" t="s">
        <v>1534</v>
      </c>
      <c r="C139" t="s">
        <v>1112</v>
      </c>
      <c r="D139">
        <v>1</v>
      </c>
      <c r="E139">
        <v>1</v>
      </c>
      <c r="F139">
        <v>2</v>
      </c>
      <c r="G139">
        <v>6</v>
      </c>
      <c r="H139">
        <v>3</v>
      </c>
      <c r="I139">
        <v>3</v>
      </c>
      <c r="J139">
        <v>0</v>
      </c>
      <c r="L139">
        <v>1</v>
      </c>
      <c r="M139">
        <v>1</v>
      </c>
      <c r="N139">
        <v>3</v>
      </c>
      <c r="O139">
        <v>1</v>
      </c>
      <c r="P139">
        <v>1</v>
      </c>
      <c r="Q139">
        <v>8</v>
      </c>
      <c r="R139">
        <v>0</v>
      </c>
    </row>
    <row r="140" spans="1:19" x14ac:dyDescent="0.3">
      <c r="A140" t="s">
        <v>153</v>
      </c>
      <c r="B140" t="s">
        <v>1534</v>
      </c>
      <c r="C140" t="s">
        <v>1114</v>
      </c>
      <c r="D140">
        <v>1</v>
      </c>
      <c r="E140">
        <v>1</v>
      </c>
      <c r="F140">
        <v>2</v>
      </c>
      <c r="G140">
        <v>2</v>
      </c>
      <c r="H140">
        <v>1</v>
      </c>
      <c r="I140">
        <v>3</v>
      </c>
      <c r="J140">
        <v>0</v>
      </c>
      <c r="L140">
        <v>11</v>
      </c>
      <c r="M140">
        <v>3</v>
      </c>
      <c r="P140">
        <v>1</v>
      </c>
      <c r="Q140">
        <v>6</v>
      </c>
      <c r="R140">
        <v>0</v>
      </c>
    </row>
    <row r="141" spans="1:19" x14ac:dyDescent="0.3">
      <c r="A141" t="s">
        <v>154</v>
      </c>
      <c r="B141" t="s">
        <v>1534</v>
      </c>
      <c r="C141" t="s">
        <v>1114</v>
      </c>
      <c r="D141">
        <v>1</v>
      </c>
      <c r="F141">
        <v>1</v>
      </c>
      <c r="G141">
        <v>1</v>
      </c>
      <c r="H141">
        <v>1</v>
      </c>
      <c r="I141">
        <v>3</v>
      </c>
      <c r="J141">
        <v>0</v>
      </c>
      <c r="L141">
        <v>8</v>
      </c>
      <c r="M141">
        <v>3</v>
      </c>
      <c r="N141">
        <v>6</v>
      </c>
      <c r="O141">
        <v>2</v>
      </c>
      <c r="P141">
        <v>1</v>
      </c>
      <c r="Q141">
        <v>6</v>
      </c>
      <c r="R141">
        <v>0</v>
      </c>
    </row>
    <row r="142" spans="1:19" x14ac:dyDescent="0.3">
      <c r="A142" t="s">
        <v>155</v>
      </c>
      <c r="B142" t="s">
        <v>1534</v>
      </c>
      <c r="C142" t="s">
        <v>1114</v>
      </c>
      <c r="D142">
        <v>1</v>
      </c>
      <c r="F142">
        <v>1</v>
      </c>
      <c r="G142">
        <v>2</v>
      </c>
      <c r="H142">
        <v>1</v>
      </c>
      <c r="I142">
        <v>1</v>
      </c>
      <c r="J142">
        <v>0</v>
      </c>
      <c r="L142">
        <v>16</v>
      </c>
      <c r="M142">
        <v>4</v>
      </c>
      <c r="P142">
        <v>1</v>
      </c>
      <c r="Q142">
        <v>7</v>
      </c>
      <c r="R142">
        <v>1</v>
      </c>
      <c r="S142">
        <v>7</v>
      </c>
    </row>
    <row r="143" spans="1:19" x14ac:dyDescent="0.3">
      <c r="A143" t="s">
        <v>156</v>
      </c>
      <c r="B143" t="s">
        <v>1534</v>
      </c>
      <c r="C143" t="s">
        <v>1114</v>
      </c>
      <c r="D143">
        <v>0</v>
      </c>
      <c r="G143">
        <v>5</v>
      </c>
      <c r="H143">
        <v>2</v>
      </c>
      <c r="I143">
        <v>2</v>
      </c>
      <c r="J143">
        <v>0</v>
      </c>
      <c r="P143">
        <v>1</v>
      </c>
      <c r="Q143">
        <v>7</v>
      </c>
      <c r="R143">
        <v>1</v>
      </c>
      <c r="S143">
        <v>12</v>
      </c>
    </row>
    <row r="144" spans="1:19" x14ac:dyDescent="0.3">
      <c r="A144" t="s">
        <v>157</v>
      </c>
      <c r="B144" t="s">
        <v>1534</v>
      </c>
      <c r="C144" t="s">
        <v>1114</v>
      </c>
      <c r="D144">
        <v>1</v>
      </c>
      <c r="F144">
        <v>1</v>
      </c>
      <c r="G144">
        <v>1</v>
      </c>
      <c r="H144">
        <v>1</v>
      </c>
      <c r="I144">
        <v>3</v>
      </c>
      <c r="J144">
        <v>0</v>
      </c>
      <c r="L144">
        <v>8</v>
      </c>
      <c r="M144">
        <v>3</v>
      </c>
      <c r="N144">
        <v>8</v>
      </c>
      <c r="O144">
        <v>3</v>
      </c>
      <c r="P144">
        <v>1</v>
      </c>
      <c r="Q144">
        <v>12</v>
      </c>
      <c r="R144">
        <v>0</v>
      </c>
    </row>
    <row r="145" spans="1:19" x14ac:dyDescent="0.3">
      <c r="A145" t="s">
        <v>158</v>
      </c>
      <c r="B145" t="s">
        <v>1534</v>
      </c>
      <c r="C145" t="s">
        <v>1114</v>
      </c>
      <c r="D145">
        <v>1</v>
      </c>
      <c r="E145">
        <v>1</v>
      </c>
      <c r="F145">
        <v>2</v>
      </c>
      <c r="G145">
        <v>1</v>
      </c>
      <c r="H145">
        <v>1</v>
      </c>
      <c r="I145">
        <v>1</v>
      </c>
      <c r="J145">
        <v>1</v>
      </c>
      <c r="K145">
        <v>1</v>
      </c>
      <c r="P145">
        <v>1</v>
      </c>
      <c r="Q145">
        <v>6</v>
      </c>
      <c r="R145">
        <v>1</v>
      </c>
      <c r="S145">
        <v>12</v>
      </c>
    </row>
    <row r="146" spans="1:19" x14ac:dyDescent="0.3">
      <c r="A146" t="s">
        <v>159</v>
      </c>
      <c r="B146" t="s">
        <v>1534</v>
      </c>
      <c r="C146" t="s">
        <v>1114</v>
      </c>
      <c r="D146">
        <v>1</v>
      </c>
      <c r="E146">
        <v>1</v>
      </c>
      <c r="F146">
        <v>2</v>
      </c>
      <c r="G146">
        <v>2</v>
      </c>
      <c r="H146">
        <v>1</v>
      </c>
      <c r="I146">
        <v>3</v>
      </c>
      <c r="J146">
        <v>0</v>
      </c>
      <c r="L146">
        <v>4</v>
      </c>
      <c r="M146">
        <v>2</v>
      </c>
      <c r="N146">
        <v>4</v>
      </c>
      <c r="O146">
        <v>2</v>
      </c>
      <c r="P146">
        <v>1</v>
      </c>
      <c r="Q146">
        <v>6</v>
      </c>
      <c r="R146">
        <v>1</v>
      </c>
      <c r="S146">
        <v>12</v>
      </c>
    </row>
    <row r="147" spans="1:19" x14ac:dyDescent="0.3">
      <c r="A147" t="s">
        <v>160</v>
      </c>
      <c r="B147" t="s">
        <v>1534</v>
      </c>
      <c r="C147" t="s">
        <v>1114</v>
      </c>
      <c r="D147">
        <v>1</v>
      </c>
      <c r="E147">
        <v>1</v>
      </c>
      <c r="F147">
        <v>2</v>
      </c>
      <c r="G147">
        <v>6</v>
      </c>
      <c r="H147">
        <v>3</v>
      </c>
      <c r="I147">
        <v>3</v>
      </c>
      <c r="J147">
        <v>0</v>
      </c>
      <c r="L147">
        <v>9</v>
      </c>
      <c r="M147">
        <v>3</v>
      </c>
      <c r="N147">
        <v>9</v>
      </c>
      <c r="O147">
        <v>3</v>
      </c>
      <c r="P147">
        <v>1</v>
      </c>
      <c r="Q147">
        <v>5</v>
      </c>
      <c r="R147">
        <v>1</v>
      </c>
      <c r="S147">
        <v>12</v>
      </c>
    </row>
    <row r="148" spans="1:19" x14ac:dyDescent="0.3">
      <c r="A148" t="s">
        <v>161</v>
      </c>
      <c r="B148" t="s">
        <v>1534</v>
      </c>
      <c r="C148" t="s">
        <v>1114</v>
      </c>
      <c r="D148">
        <v>1</v>
      </c>
      <c r="E148">
        <v>1</v>
      </c>
      <c r="F148">
        <v>2</v>
      </c>
      <c r="G148">
        <v>2</v>
      </c>
      <c r="H148">
        <v>1</v>
      </c>
      <c r="I148">
        <v>3</v>
      </c>
      <c r="J148">
        <v>0</v>
      </c>
      <c r="L148">
        <v>16</v>
      </c>
      <c r="M148">
        <v>4</v>
      </c>
      <c r="N148">
        <v>16</v>
      </c>
      <c r="O148">
        <v>4</v>
      </c>
      <c r="P148">
        <v>1</v>
      </c>
      <c r="Q148">
        <v>6</v>
      </c>
      <c r="R148">
        <v>0</v>
      </c>
    </row>
    <row r="149" spans="1:19" x14ac:dyDescent="0.3">
      <c r="A149" t="s">
        <v>162</v>
      </c>
      <c r="B149" t="s">
        <v>1534</v>
      </c>
      <c r="C149" t="s">
        <v>1114</v>
      </c>
      <c r="D149">
        <v>1</v>
      </c>
      <c r="E149">
        <v>1</v>
      </c>
      <c r="F149">
        <v>2</v>
      </c>
      <c r="G149">
        <v>3</v>
      </c>
      <c r="H149">
        <v>4</v>
      </c>
      <c r="I149">
        <v>4</v>
      </c>
      <c r="J149">
        <v>0</v>
      </c>
      <c r="L149">
        <v>1</v>
      </c>
      <c r="M149">
        <v>1</v>
      </c>
      <c r="N149">
        <v>1</v>
      </c>
      <c r="O149">
        <v>1</v>
      </c>
      <c r="P149">
        <v>1</v>
      </c>
      <c r="Q149">
        <v>12</v>
      </c>
      <c r="R149">
        <v>0</v>
      </c>
    </row>
    <row r="150" spans="1:19" x14ac:dyDescent="0.3">
      <c r="A150" t="s">
        <v>163</v>
      </c>
      <c r="B150" t="s">
        <v>1534</v>
      </c>
      <c r="C150" t="s">
        <v>1112</v>
      </c>
      <c r="D150">
        <v>1</v>
      </c>
      <c r="F150">
        <v>1</v>
      </c>
      <c r="G150">
        <v>3</v>
      </c>
      <c r="H150">
        <v>4</v>
      </c>
      <c r="I150">
        <v>4</v>
      </c>
      <c r="J150">
        <v>0</v>
      </c>
      <c r="L150">
        <v>1</v>
      </c>
      <c r="M150">
        <v>1</v>
      </c>
      <c r="N150">
        <v>1</v>
      </c>
      <c r="O150">
        <v>1</v>
      </c>
      <c r="P150">
        <v>0</v>
      </c>
      <c r="R150">
        <v>0</v>
      </c>
    </row>
    <row r="151" spans="1:19" x14ac:dyDescent="0.3">
      <c r="A151" t="s">
        <v>164</v>
      </c>
      <c r="B151" t="s">
        <v>1534</v>
      </c>
      <c r="C151" t="s">
        <v>1114</v>
      </c>
      <c r="D151">
        <v>1</v>
      </c>
      <c r="E151">
        <v>1</v>
      </c>
      <c r="F151">
        <v>2</v>
      </c>
      <c r="G151">
        <v>2</v>
      </c>
      <c r="H151">
        <v>1</v>
      </c>
      <c r="I151">
        <v>1</v>
      </c>
      <c r="J151">
        <v>1</v>
      </c>
      <c r="K151">
        <v>1</v>
      </c>
      <c r="P151">
        <v>1</v>
      </c>
      <c r="Q151">
        <v>6</v>
      </c>
      <c r="R151">
        <v>0</v>
      </c>
    </row>
    <row r="152" spans="1:19" x14ac:dyDescent="0.3">
      <c r="A152" t="s">
        <v>165</v>
      </c>
      <c r="B152" t="s">
        <v>1534</v>
      </c>
      <c r="C152" t="s">
        <v>1114</v>
      </c>
      <c r="D152">
        <v>1</v>
      </c>
      <c r="E152">
        <v>1</v>
      </c>
      <c r="F152">
        <v>2</v>
      </c>
      <c r="G152">
        <v>4</v>
      </c>
      <c r="H152">
        <v>3</v>
      </c>
      <c r="I152">
        <v>3</v>
      </c>
      <c r="J152">
        <v>0</v>
      </c>
      <c r="L152">
        <v>4</v>
      </c>
      <c r="M152">
        <v>2</v>
      </c>
      <c r="N152">
        <v>2</v>
      </c>
      <c r="O152">
        <v>1</v>
      </c>
      <c r="P152">
        <v>1</v>
      </c>
      <c r="Q152">
        <v>13</v>
      </c>
      <c r="R152">
        <v>1</v>
      </c>
      <c r="S152">
        <v>14</v>
      </c>
    </row>
    <row r="153" spans="1:19" x14ac:dyDescent="0.3">
      <c r="A153" t="s">
        <v>166</v>
      </c>
      <c r="B153" t="s">
        <v>1534</v>
      </c>
      <c r="C153" t="s">
        <v>1114</v>
      </c>
      <c r="D153">
        <v>1</v>
      </c>
      <c r="E153">
        <v>1</v>
      </c>
      <c r="F153">
        <v>2</v>
      </c>
      <c r="G153">
        <v>2</v>
      </c>
      <c r="H153">
        <v>1</v>
      </c>
      <c r="I153">
        <v>3</v>
      </c>
      <c r="J153">
        <v>1</v>
      </c>
      <c r="K153">
        <v>1</v>
      </c>
      <c r="P153">
        <v>1</v>
      </c>
      <c r="Q153">
        <v>15</v>
      </c>
      <c r="R153">
        <v>0</v>
      </c>
    </row>
    <row r="154" spans="1:19" x14ac:dyDescent="0.3">
      <c r="A154" t="s">
        <v>167</v>
      </c>
      <c r="B154" t="s">
        <v>1534</v>
      </c>
      <c r="C154" t="s">
        <v>1112</v>
      </c>
      <c r="D154">
        <v>0</v>
      </c>
      <c r="G154">
        <v>5</v>
      </c>
      <c r="H154">
        <v>2</v>
      </c>
      <c r="I154">
        <v>2</v>
      </c>
      <c r="J154">
        <v>0</v>
      </c>
      <c r="N154">
        <v>1</v>
      </c>
      <c r="O154">
        <v>1</v>
      </c>
      <c r="P154">
        <v>1</v>
      </c>
      <c r="Q154">
        <v>6</v>
      </c>
      <c r="R154">
        <v>1</v>
      </c>
      <c r="S154">
        <v>17</v>
      </c>
    </row>
    <row r="155" spans="1:19" x14ac:dyDescent="0.3">
      <c r="A155" t="s">
        <v>168</v>
      </c>
      <c r="B155" t="s">
        <v>1534</v>
      </c>
      <c r="C155" t="s">
        <v>1114</v>
      </c>
      <c r="D155">
        <v>1</v>
      </c>
      <c r="E155">
        <v>1</v>
      </c>
      <c r="F155">
        <v>2</v>
      </c>
      <c r="G155">
        <v>2</v>
      </c>
      <c r="H155">
        <v>1</v>
      </c>
      <c r="I155">
        <v>1</v>
      </c>
      <c r="J155">
        <v>0</v>
      </c>
      <c r="L155">
        <v>18</v>
      </c>
      <c r="M155">
        <v>4</v>
      </c>
      <c r="P155">
        <v>0</v>
      </c>
      <c r="R155">
        <v>1</v>
      </c>
      <c r="S155">
        <v>18</v>
      </c>
    </row>
    <row r="156" spans="1:19" x14ac:dyDescent="0.3">
      <c r="A156" t="s">
        <v>169</v>
      </c>
      <c r="B156" t="s">
        <v>1534</v>
      </c>
      <c r="C156" t="s">
        <v>1114</v>
      </c>
      <c r="D156">
        <v>1</v>
      </c>
      <c r="E156">
        <v>1</v>
      </c>
      <c r="F156">
        <v>2</v>
      </c>
      <c r="G156">
        <v>2</v>
      </c>
      <c r="H156">
        <v>1</v>
      </c>
      <c r="I156">
        <v>1</v>
      </c>
      <c r="J156">
        <v>0</v>
      </c>
      <c r="L156">
        <v>16</v>
      </c>
      <c r="M156">
        <v>4</v>
      </c>
      <c r="P156">
        <v>1</v>
      </c>
      <c r="Q156">
        <v>16</v>
      </c>
      <c r="R156">
        <v>0</v>
      </c>
    </row>
    <row r="157" spans="1:19" x14ac:dyDescent="0.3">
      <c r="A157" t="s">
        <v>170</v>
      </c>
      <c r="B157" t="s">
        <v>1534</v>
      </c>
      <c r="C157" t="s">
        <v>1114</v>
      </c>
      <c r="D157">
        <v>1</v>
      </c>
      <c r="E157">
        <v>1</v>
      </c>
      <c r="F157">
        <v>2</v>
      </c>
      <c r="G157">
        <v>2</v>
      </c>
      <c r="H157">
        <v>1</v>
      </c>
      <c r="I157">
        <v>3</v>
      </c>
      <c r="J157">
        <v>0</v>
      </c>
      <c r="L157">
        <v>17</v>
      </c>
      <c r="M157">
        <v>4</v>
      </c>
      <c r="N157">
        <v>8</v>
      </c>
      <c r="O157">
        <v>3</v>
      </c>
      <c r="P157">
        <v>1</v>
      </c>
      <c r="Q157">
        <v>12</v>
      </c>
      <c r="R157">
        <v>1</v>
      </c>
      <c r="S157">
        <v>17</v>
      </c>
    </row>
    <row r="158" spans="1:19" x14ac:dyDescent="0.3">
      <c r="A158" t="s">
        <v>171</v>
      </c>
      <c r="B158" t="s">
        <v>1534</v>
      </c>
      <c r="C158" t="s">
        <v>1112</v>
      </c>
      <c r="D158">
        <v>1</v>
      </c>
      <c r="E158">
        <v>1</v>
      </c>
      <c r="F158">
        <v>2</v>
      </c>
      <c r="G158">
        <v>2</v>
      </c>
      <c r="H158">
        <v>1</v>
      </c>
      <c r="I158">
        <v>1</v>
      </c>
      <c r="J158">
        <v>0</v>
      </c>
      <c r="L158">
        <v>6</v>
      </c>
      <c r="M158">
        <v>2</v>
      </c>
      <c r="N158">
        <v>6</v>
      </c>
      <c r="O158">
        <v>2</v>
      </c>
      <c r="P158">
        <v>1</v>
      </c>
      <c r="Q158">
        <v>9</v>
      </c>
      <c r="R158">
        <v>1</v>
      </c>
      <c r="S158">
        <v>12</v>
      </c>
    </row>
    <row r="159" spans="1:19" x14ac:dyDescent="0.3">
      <c r="A159" t="s">
        <v>172</v>
      </c>
      <c r="B159" t="s">
        <v>1534</v>
      </c>
      <c r="C159" t="s">
        <v>1114</v>
      </c>
      <c r="D159">
        <v>1</v>
      </c>
      <c r="E159">
        <v>1</v>
      </c>
      <c r="F159">
        <v>2</v>
      </c>
      <c r="G159">
        <v>2</v>
      </c>
      <c r="H159">
        <v>1</v>
      </c>
      <c r="I159">
        <v>1</v>
      </c>
      <c r="J159">
        <v>0</v>
      </c>
      <c r="L159">
        <v>16</v>
      </c>
      <c r="M159">
        <v>4</v>
      </c>
      <c r="P159">
        <v>1</v>
      </c>
      <c r="Q159">
        <v>9</v>
      </c>
      <c r="R159">
        <v>1</v>
      </c>
      <c r="S159">
        <v>16</v>
      </c>
    </row>
    <row r="160" spans="1:19" x14ac:dyDescent="0.3">
      <c r="A160" t="s">
        <v>173</v>
      </c>
      <c r="B160" t="s">
        <v>1534</v>
      </c>
      <c r="C160" t="s">
        <v>1112</v>
      </c>
      <c r="D160">
        <v>1</v>
      </c>
      <c r="E160">
        <v>1</v>
      </c>
      <c r="F160">
        <v>2</v>
      </c>
      <c r="G160">
        <v>3</v>
      </c>
      <c r="H160">
        <v>4</v>
      </c>
      <c r="I160">
        <v>4</v>
      </c>
      <c r="J160">
        <v>0</v>
      </c>
      <c r="L160">
        <v>1</v>
      </c>
      <c r="M160">
        <v>1</v>
      </c>
      <c r="N160">
        <v>1</v>
      </c>
      <c r="O160">
        <v>1</v>
      </c>
      <c r="P160">
        <v>1</v>
      </c>
      <c r="Q160">
        <v>1</v>
      </c>
      <c r="R160">
        <v>1</v>
      </c>
      <c r="S160">
        <v>17</v>
      </c>
    </row>
    <row r="161" spans="1:19" x14ac:dyDescent="0.3">
      <c r="A161" t="s">
        <v>174</v>
      </c>
      <c r="B161" t="s">
        <v>1534</v>
      </c>
      <c r="C161" t="s">
        <v>1114</v>
      </c>
      <c r="D161">
        <v>1</v>
      </c>
      <c r="E161">
        <v>1</v>
      </c>
      <c r="F161">
        <v>2</v>
      </c>
      <c r="G161">
        <v>6</v>
      </c>
      <c r="H161">
        <v>3</v>
      </c>
      <c r="I161">
        <v>3</v>
      </c>
      <c r="J161">
        <v>0</v>
      </c>
      <c r="L161">
        <v>5</v>
      </c>
      <c r="M161">
        <v>2</v>
      </c>
      <c r="N161">
        <v>5</v>
      </c>
      <c r="O161">
        <v>2</v>
      </c>
      <c r="P161">
        <v>1</v>
      </c>
      <c r="Q161">
        <v>12</v>
      </c>
      <c r="R161">
        <v>0</v>
      </c>
    </row>
    <row r="162" spans="1:19" x14ac:dyDescent="0.3">
      <c r="A162" t="s">
        <v>175</v>
      </c>
      <c r="B162" t="s">
        <v>1534</v>
      </c>
      <c r="C162" t="s">
        <v>1114</v>
      </c>
      <c r="D162">
        <v>1</v>
      </c>
      <c r="E162">
        <v>1</v>
      </c>
      <c r="F162">
        <v>2</v>
      </c>
      <c r="G162">
        <v>3</v>
      </c>
      <c r="H162">
        <v>4</v>
      </c>
      <c r="I162">
        <v>4</v>
      </c>
      <c r="J162">
        <v>0</v>
      </c>
      <c r="L162">
        <v>3</v>
      </c>
      <c r="M162">
        <v>1</v>
      </c>
      <c r="N162">
        <v>3</v>
      </c>
      <c r="O162">
        <v>1</v>
      </c>
      <c r="P162">
        <v>1</v>
      </c>
      <c r="Q162">
        <v>6</v>
      </c>
      <c r="R162">
        <v>0</v>
      </c>
    </row>
    <row r="163" spans="1:19" x14ac:dyDescent="0.3">
      <c r="A163" t="s">
        <v>176</v>
      </c>
      <c r="B163" t="s">
        <v>1534</v>
      </c>
      <c r="C163" t="s">
        <v>1114</v>
      </c>
      <c r="D163">
        <v>1</v>
      </c>
      <c r="E163">
        <v>3</v>
      </c>
      <c r="G163">
        <v>2</v>
      </c>
      <c r="H163">
        <v>1</v>
      </c>
      <c r="I163">
        <v>3</v>
      </c>
      <c r="J163">
        <v>0</v>
      </c>
      <c r="L163">
        <v>15</v>
      </c>
      <c r="M163">
        <v>4</v>
      </c>
      <c r="P163">
        <v>1</v>
      </c>
      <c r="Q163">
        <v>12</v>
      </c>
      <c r="R163">
        <v>1</v>
      </c>
      <c r="S163">
        <v>12</v>
      </c>
    </row>
    <row r="164" spans="1:19" x14ac:dyDescent="0.3">
      <c r="A164" t="s">
        <v>177</v>
      </c>
      <c r="B164" t="s">
        <v>1534</v>
      </c>
      <c r="C164" t="s">
        <v>1112</v>
      </c>
      <c r="D164">
        <v>1</v>
      </c>
      <c r="E164">
        <v>1</v>
      </c>
      <c r="F164">
        <v>2</v>
      </c>
      <c r="G164">
        <v>2</v>
      </c>
      <c r="H164">
        <v>1</v>
      </c>
      <c r="I164">
        <v>1</v>
      </c>
      <c r="J164">
        <v>0</v>
      </c>
      <c r="L164">
        <v>12</v>
      </c>
      <c r="M164">
        <v>3</v>
      </c>
      <c r="N164">
        <v>12</v>
      </c>
      <c r="O164">
        <v>3</v>
      </c>
      <c r="P164">
        <v>1</v>
      </c>
      <c r="Q164">
        <v>7</v>
      </c>
      <c r="R164">
        <v>1</v>
      </c>
      <c r="S164">
        <v>12</v>
      </c>
    </row>
    <row r="165" spans="1:19" x14ac:dyDescent="0.3">
      <c r="A165" t="s">
        <v>178</v>
      </c>
      <c r="B165" t="s">
        <v>1534</v>
      </c>
      <c r="C165" t="s">
        <v>1114</v>
      </c>
      <c r="D165">
        <v>1</v>
      </c>
      <c r="E165">
        <v>1</v>
      </c>
      <c r="F165">
        <v>2</v>
      </c>
      <c r="G165">
        <v>4</v>
      </c>
      <c r="H165">
        <v>3</v>
      </c>
      <c r="I165">
        <v>3</v>
      </c>
      <c r="J165">
        <v>0</v>
      </c>
      <c r="L165">
        <v>7</v>
      </c>
      <c r="M165">
        <v>3</v>
      </c>
      <c r="N165">
        <v>1</v>
      </c>
      <c r="O165">
        <v>1</v>
      </c>
      <c r="P165">
        <v>1</v>
      </c>
      <c r="Q165">
        <v>7</v>
      </c>
      <c r="R165">
        <v>1</v>
      </c>
      <c r="S165">
        <v>12</v>
      </c>
    </row>
    <row r="166" spans="1:19" x14ac:dyDescent="0.3">
      <c r="A166" t="s">
        <v>179</v>
      </c>
      <c r="B166" t="s">
        <v>1534</v>
      </c>
      <c r="C166" t="s">
        <v>1114</v>
      </c>
      <c r="D166">
        <v>1</v>
      </c>
      <c r="F166">
        <v>1</v>
      </c>
      <c r="G166">
        <v>2</v>
      </c>
      <c r="H166">
        <v>1</v>
      </c>
      <c r="I166">
        <v>1</v>
      </c>
      <c r="J166">
        <v>1</v>
      </c>
      <c r="K166">
        <v>1</v>
      </c>
      <c r="P166">
        <v>1</v>
      </c>
      <c r="Q166">
        <v>18</v>
      </c>
      <c r="R166">
        <v>0</v>
      </c>
    </row>
    <row r="167" spans="1:19" x14ac:dyDescent="0.3">
      <c r="A167" t="s">
        <v>1420</v>
      </c>
      <c r="B167" t="s">
        <v>1534</v>
      </c>
      <c r="C167" t="s">
        <v>1114</v>
      </c>
      <c r="D167">
        <v>1</v>
      </c>
      <c r="F167">
        <v>1</v>
      </c>
      <c r="G167">
        <v>3</v>
      </c>
      <c r="H167">
        <v>4</v>
      </c>
      <c r="I167">
        <v>3</v>
      </c>
      <c r="J167">
        <v>1</v>
      </c>
      <c r="K167">
        <v>1</v>
      </c>
      <c r="P167">
        <v>0</v>
      </c>
      <c r="R167">
        <v>0</v>
      </c>
    </row>
    <row r="168" spans="1:19" x14ac:dyDescent="0.3">
      <c r="A168" t="s">
        <v>180</v>
      </c>
      <c r="B168" t="s">
        <v>1534</v>
      </c>
      <c r="C168" t="s">
        <v>1114</v>
      </c>
      <c r="D168">
        <v>1</v>
      </c>
      <c r="F168">
        <v>1</v>
      </c>
      <c r="G168">
        <v>4</v>
      </c>
      <c r="H168">
        <v>3</v>
      </c>
      <c r="I168">
        <v>3</v>
      </c>
      <c r="J168">
        <v>1</v>
      </c>
      <c r="K168">
        <v>1</v>
      </c>
      <c r="P168">
        <v>1</v>
      </c>
      <c r="Q168">
        <v>12</v>
      </c>
      <c r="R168">
        <v>1</v>
      </c>
      <c r="S168">
        <v>18</v>
      </c>
    </row>
    <row r="169" spans="1:19" x14ac:dyDescent="0.3">
      <c r="A169" t="s">
        <v>181</v>
      </c>
      <c r="B169" t="s">
        <v>1538</v>
      </c>
      <c r="C169" t="s">
        <v>1113</v>
      </c>
      <c r="D169">
        <v>1</v>
      </c>
      <c r="E169">
        <v>1</v>
      </c>
      <c r="F169">
        <v>2</v>
      </c>
      <c r="G169">
        <v>2</v>
      </c>
      <c r="H169">
        <v>1</v>
      </c>
      <c r="I169">
        <v>3</v>
      </c>
      <c r="J169">
        <v>1</v>
      </c>
      <c r="K169">
        <v>1</v>
      </c>
      <c r="P169">
        <v>1</v>
      </c>
      <c r="Q169">
        <v>12</v>
      </c>
      <c r="R169">
        <v>1</v>
      </c>
      <c r="S169">
        <v>13</v>
      </c>
    </row>
    <row r="170" spans="1:19" x14ac:dyDescent="0.3">
      <c r="A170" t="s">
        <v>182</v>
      </c>
      <c r="B170" t="s">
        <v>1538</v>
      </c>
      <c r="C170" t="s">
        <v>1113</v>
      </c>
      <c r="D170">
        <v>1</v>
      </c>
      <c r="E170">
        <v>1</v>
      </c>
      <c r="F170">
        <v>2</v>
      </c>
      <c r="G170">
        <v>2</v>
      </c>
      <c r="H170">
        <v>1</v>
      </c>
      <c r="I170">
        <v>1</v>
      </c>
      <c r="J170">
        <v>1</v>
      </c>
      <c r="K170">
        <v>1</v>
      </c>
      <c r="P170">
        <v>1</v>
      </c>
      <c r="Q170">
        <v>7</v>
      </c>
      <c r="R170">
        <v>0</v>
      </c>
    </row>
    <row r="171" spans="1:19" x14ac:dyDescent="0.3">
      <c r="A171" t="s">
        <v>183</v>
      </c>
      <c r="B171" t="s">
        <v>1538</v>
      </c>
      <c r="C171" t="s">
        <v>1113</v>
      </c>
      <c r="D171">
        <v>1</v>
      </c>
      <c r="E171">
        <v>1</v>
      </c>
      <c r="F171">
        <v>2</v>
      </c>
      <c r="G171">
        <v>3</v>
      </c>
      <c r="H171">
        <v>4</v>
      </c>
      <c r="I171">
        <v>4</v>
      </c>
      <c r="J171">
        <v>0</v>
      </c>
      <c r="L171">
        <v>1</v>
      </c>
      <c r="M171">
        <v>1</v>
      </c>
      <c r="N171">
        <v>1</v>
      </c>
      <c r="O171">
        <v>1</v>
      </c>
      <c r="P171">
        <v>1</v>
      </c>
      <c r="Q171">
        <v>18</v>
      </c>
      <c r="R171">
        <v>0</v>
      </c>
    </row>
    <row r="172" spans="1:19" x14ac:dyDescent="0.3">
      <c r="A172" t="s">
        <v>184</v>
      </c>
      <c r="B172" t="s">
        <v>1538</v>
      </c>
      <c r="C172" t="s">
        <v>1113</v>
      </c>
      <c r="D172">
        <v>1</v>
      </c>
      <c r="E172">
        <v>1</v>
      </c>
      <c r="F172">
        <v>2</v>
      </c>
      <c r="G172">
        <v>2</v>
      </c>
      <c r="H172">
        <v>1</v>
      </c>
      <c r="I172">
        <v>1</v>
      </c>
      <c r="J172">
        <v>0</v>
      </c>
      <c r="L172">
        <v>21</v>
      </c>
      <c r="M172">
        <v>4</v>
      </c>
      <c r="N172">
        <v>21</v>
      </c>
      <c r="O172">
        <v>4</v>
      </c>
      <c r="P172">
        <v>1</v>
      </c>
      <c r="Q172">
        <v>9</v>
      </c>
      <c r="R172">
        <v>1</v>
      </c>
      <c r="S172">
        <v>9</v>
      </c>
    </row>
    <row r="173" spans="1:19" x14ac:dyDescent="0.3">
      <c r="A173" t="s">
        <v>185</v>
      </c>
      <c r="B173" t="s">
        <v>1538</v>
      </c>
      <c r="C173" t="s">
        <v>1113</v>
      </c>
      <c r="D173">
        <v>1</v>
      </c>
      <c r="F173">
        <v>1</v>
      </c>
      <c r="G173">
        <v>3</v>
      </c>
      <c r="H173">
        <v>4</v>
      </c>
      <c r="I173">
        <v>4</v>
      </c>
      <c r="J173">
        <v>0</v>
      </c>
      <c r="N173">
        <v>1</v>
      </c>
      <c r="O173">
        <v>1</v>
      </c>
      <c r="P173">
        <v>0</v>
      </c>
      <c r="R173">
        <v>0</v>
      </c>
    </row>
    <row r="174" spans="1:19" x14ac:dyDescent="0.3">
      <c r="A174" t="s">
        <v>186</v>
      </c>
      <c r="B174" t="s">
        <v>1538</v>
      </c>
      <c r="C174" t="s">
        <v>1113</v>
      </c>
      <c r="D174">
        <v>1</v>
      </c>
      <c r="F174">
        <v>1</v>
      </c>
      <c r="G174">
        <v>3</v>
      </c>
      <c r="H174">
        <v>4</v>
      </c>
      <c r="I174">
        <v>4</v>
      </c>
      <c r="J174">
        <v>0</v>
      </c>
      <c r="L174">
        <v>1</v>
      </c>
      <c r="M174">
        <v>1</v>
      </c>
      <c r="N174">
        <v>7</v>
      </c>
      <c r="O174">
        <v>3</v>
      </c>
      <c r="P174">
        <v>1</v>
      </c>
      <c r="Q174">
        <v>7</v>
      </c>
      <c r="R174">
        <v>0</v>
      </c>
    </row>
    <row r="175" spans="1:19" x14ac:dyDescent="0.3">
      <c r="A175" t="s">
        <v>187</v>
      </c>
      <c r="B175" t="s">
        <v>1534</v>
      </c>
      <c r="C175" t="s">
        <v>1114</v>
      </c>
      <c r="D175">
        <v>1</v>
      </c>
      <c r="E175">
        <v>1</v>
      </c>
      <c r="F175">
        <v>2</v>
      </c>
      <c r="G175">
        <v>2</v>
      </c>
      <c r="H175">
        <v>1</v>
      </c>
      <c r="I175">
        <v>1</v>
      </c>
      <c r="J175">
        <v>0</v>
      </c>
      <c r="L175">
        <v>13</v>
      </c>
      <c r="M175">
        <v>4</v>
      </c>
      <c r="N175">
        <v>13</v>
      </c>
      <c r="O175">
        <v>4</v>
      </c>
      <c r="P175">
        <v>1</v>
      </c>
      <c r="Q175">
        <v>8</v>
      </c>
      <c r="R175">
        <v>1</v>
      </c>
      <c r="S175">
        <v>15</v>
      </c>
    </row>
    <row r="176" spans="1:19" x14ac:dyDescent="0.3">
      <c r="A176" t="s">
        <v>188</v>
      </c>
      <c r="B176" t="s">
        <v>1534</v>
      </c>
      <c r="C176" t="s">
        <v>1114</v>
      </c>
      <c r="D176">
        <v>1</v>
      </c>
      <c r="F176">
        <v>1</v>
      </c>
      <c r="G176">
        <v>6</v>
      </c>
      <c r="H176">
        <v>3</v>
      </c>
      <c r="I176">
        <v>3</v>
      </c>
      <c r="J176">
        <v>1</v>
      </c>
      <c r="K176">
        <v>1</v>
      </c>
      <c r="N176">
        <v>1</v>
      </c>
      <c r="O176">
        <v>1</v>
      </c>
      <c r="P176">
        <v>1</v>
      </c>
      <c r="Q176">
        <v>18</v>
      </c>
      <c r="R176">
        <v>1</v>
      </c>
      <c r="S176">
        <v>12</v>
      </c>
    </row>
    <row r="177" spans="1:19" x14ac:dyDescent="0.3">
      <c r="A177" t="s">
        <v>1421</v>
      </c>
      <c r="B177" t="s">
        <v>1534</v>
      </c>
      <c r="C177" t="s">
        <v>1114</v>
      </c>
      <c r="D177">
        <v>1</v>
      </c>
      <c r="F177">
        <v>1</v>
      </c>
      <c r="G177">
        <v>2</v>
      </c>
      <c r="H177">
        <v>1</v>
      </c>
      <c r="I177">
        <v>1</v>
      </c>
      <c r="J177">
        <v>0</v>
      </c>
      <c r="L177">
        <v>12</v>
      </c>
      <c r="M177">
        <v>4</v>
      </c>
      <c r="N177">
        <v>13</v>
      </c>
      <c r="O177">
        <v>4</v>
      </c>
      <c r="P177">
        <v>1</v>
      </c>
      <c r="Q177">
        <v>9</v>
      </c>
      <c r="R177">
        <v>1</v>
      </c>
      <c r="S177">
        <v>16</v>
      </c>
    </row>
    <row r="178" spans="1:19" x14ac:dyDescent="0.3">
      <c r="A178" t="s">
        <v>189</v>
      </c>
      <c r="B178" t="s">
        <v>1534</v>
      </c>
      <c r="C178" t="s">
        <v>1114</v>
      </c>
      <c r="D178">
        <v>1</v>
      </c>
      <c r="E178">
        <v>1</v>
      </c>
      <c r="F178">
        <v>2</v>
      </c>
      <c r="G178">
        <v>2</v>
      </c>
      <c r="H178">
        <v>1</v>
      </c>
      <c r="I178">
        <v>3</v>
      </c>
      <c r="J178">
        <v>0</v>
      </c>
      <c r="L178">
        <v>7</v>
      </c>
      <c r="M178">
        <v>3</v>
      </c>
      <c r="N178">
        <v>7</v>
      </c>
      <c r="O178">
        <v>3</v>
      </c>
      <c r="P178">
        <v>1</v>
      </c>
      <c r="Q178">
        <v>6</v>
      </c>
      <c r="R178">
        <v>1</v>
      </c>
      <c r="S178">
        <v>7</v>
      </c>
    </row>
    <row r="179" spans="1:19" x14ac:dyDescent="0.3">
      <c r="A179" t="s">
        <v>190</v>
      </c>
      <c r="B179" t="s">
        <v>1534</v>
      </c>
      <c r="C179" t="s">
        <v>1112</v>
      </c>
      <c r="D179">
        <v>0</v>
      </c>
      <c r="G179">
        <v>5</v>
      </c>
      <c r="H179">
        <v>2</v>
      </c>
      <c r="I179">
        <v>2</v>
      </c>
      <c r="J179">
        <v>0</v>
      </c>
      <c r="N179">
        <v>1</v>
      </c>
      <c r="O179">
        <v>1</v>
      </c>
      <c r="P179">
        <v>1</v>
      </c>
      <c r="Q179">
        <v>6</v>
      </c>
      <c r="R179">
        <v>1</v>
      </c>
      <c r="S179">
        <v>12</v>
      </c>
    </row>
    <row r="180" spans="1:19" x14ac:dyDescent="0.3">
      <c r="A180" t="s">
        <v>191</v>
      </c>
      <c r="B180" t="s">
        <v>1534</v>
      </c>
      <c r="C180" t="s">
        <v>1114</v>
      </c>
      <c r="D180">
        <v>1</v>
      </c>
      <c r="E180">
        <v>1</v>
      </c>
      <c r="F180">
        <v>2</v>
      </c>
      <c r="G180">
        <v>1</v>
      </c>
      <c r="H180">
        <v>1</v>
      </c>
      <c r="I180">
        <v>1</v>
      </c>
      <c r="J180">
        <v>0</v>
      </c>
      <c r="L180">
        <v>10</v>
      </c>
      <c r="M180">
        <v>3</v>
      </c>
      <c r="P180">
        <v>1</v>
      </c>
      <c r="Q180">
        <v>10</v>
      </c>
      <c r="R180">
        <v>1</v>
      </c>
      <c r="S180">
        <v>7</v>
      </c>
    </row>
    <row r="181" spans="1:19" x14ac:dyDescent="0.3">
      <c r="A181" t="s">
        <v>192</v>
      </c>
      <c r="B181" t="s">
        <v>1534</v>
      </c>
      <c r="C181" t="s">
        <v>1114</v>
      </c>
      <c r="D181">
        <v>1</v>
      </c>
      <c r="E181">
        <v>1</v>
      </c>
      <c r="F181">
        <v>2</v>
      </c>
      <c r="G181">
        <v>2</v>
      </c>
      <c r="H181">
        <v>1</v>
      </c>
      <c r="I181">
        <v>3</v>
      </c>
      <c r="J181">
        <v>0</v>
      </c>
      <c r="L181">
        <v>8</v>
      </c>
      <c r="M181">
        <v>3</v>
      </c>
      <c r="N181">
        <v>9</v>
      </c>
      <c r="O181">
        <v>3</v>
      </c>
      <c r="P181">
        <v>1</v>
      </c>
      <c r="Q181">
        <v>14</v>
      </c>
      <c r="R181">
        <v>0</v>
      </c>
    </row>
    <row r="182" spans="1:19" x14ac:dyDescent="0.3">
      <c r="A182" t="s">
        <v>193</v>
      </c>
      <c r="B182" t="s">
        <v>1534</v>
      </c>
      <c r="C182" t="s">
        <v>1114</v>
      </c>
      <c r="D182">
        <v>1</v>
      </c>
      <c r="E182">
        <v>1</v>
      </c>
      <c r="F182">
        <v>2</v>
      </c>
      <c r="G182">
        <v>2</v>
      </c>
      <c r="H182">
        <v>1</v>
      </c>
      <c r="I182">
        <v>3</v>
      </c>
      <c r="J182">
        <v>0</v>
      </c>
      <c r="L182">
        <v>12</v>
      </c>
      <c r="M182">
        <v>3</v>
      </c>
      <c r="P182">
        <v>1</v>
      </c>
      <c r="Q182">
        <v>9</v>
      </c>
      <c r="R182">
        <v>1</v>
      </c>
      <c r="S182">
        <v>12</v>
      </c>
    </row>
    <row r="183" spans="1:19" x14ac:dyDescent="0.3">
      <c r="A183" t="s">
        <v>194</v>
      </c>
      <c r="B183" t="s">
        <v>1534</v>
      </c>
      <c r="C183" t="s">
        <v>1114</v>
      </c>
      <c r="D183">
        <v>1</v>
      </c>
      <c r="E183">
        <v>1</v>
      </c>
      <c r="F183">
        <v>2</v>
      </c>
      <c r="G183">
        <v>2</v>
      </c>
      <c r="H183">
        <v>1</v>
      </c>
      <c r="I183">
        <v>3</v>
      </c>
      <c r="J183">
        <v>1</v>
      </c>
      <c r="K183">
        <v>1</v>
      </c>
      <c r="P183">
        <v>1</v>
      </c>
      <c r="Q183">
        <v>18</v>
      </c>
      <c r="R183">
        <v>1</v>
      </c>
      <c r="S183">
        <v>7</v>
      </c>
    </row>
    <row r="184" spans="1:19" x14ac:dyDescent="0.3">
      <c r="A184" t="s">
        <v>195</v>
      </c>
      <c r="B184" t="s">
        <v>1534</v>
      </c>
      <c r="C184" t="s">
        <v>1114</v>
      </c>
      <c r="D184">
        <v>1</v>
      </c>
      <c r="E184">
        <v>1</v>
      </c>
      <c r="F184">
        <v>2</v>
      </c>
      <c r="G184">
        <v>2</v>
      </c>
      <c r="H184">
        <v>1</v>
      </c>
      <c r="I184">
        <v>3</v>
      </c>
      <c r="J184">
        <v>0</v>
      </c>
      <c r="L184">
        <v>14</v>
      </c>
      <c r="M184">
        <v>4</v>
      </c>
      <c r="P184">
        <v>1</v>
      </c>
      <c r="Q184">
        <v>6</v>
      </c>
      <c r="R184">
        <v>1</v>
      </c>
      <c r="S184">
        <v>7</v>
      </c>
    </row>
    <row r="185" spans="1:19" x14ac:dyDescent="0.3">
      <c r="A185" t="s">
        <v>196</v>
      </c>
      <c r="B185" t="s">
        <v>1534</v>
      </c>
      <c r="C185" t="s">
        <v>1112</v>
      </c>
      <c r="D185">
        <v>1</v>
      </c>
      <c r="E185">
        <v>1</v>
      </c>
      <c r="F185">
        <v>2</v>
      </c>
      <c r="G185">
        <v>2</v>
      </c>
      <c r="H185">
        <v>1</v>
      </c>
      <c r="I185">
        <v>3</v>
      </c>
      <c r="J185">
        <v>0</v>
      </c>
      <c r="L185">
        <v>6</v>
      </c>
      <c r="M185">
        <v>2</v>
      </c>
      <c r="N185">
        <v>6</v>
      </c>
      <c r="O185">
        <v>2</v>
      </c>
      <c r="P185">
        <v>1</v>
      </c>
      <c r="Q185">
        <v>18</v>
      </c>
      <c r="R185">
        <v>1</v>
      </c>
      <c r="S185">
        <v>18</v>
      </c>
    </row>
    <row r="186" spans="1:19" x14ac:dyDescent="0.3">
      <c r="A186" t="s">
        <v>197</v>
      </c>
      <c r="B186" t="s">
        <v>1534</v>
      </c>
      <c r="C186" t="s">
        <v>1114</v>
      </c>
      <c r="D186">
        <v>1</v>
      </c>
      <c r="E186">
        <v>1</v>
      </c>
      <c r="F186">
        <v>2</v>
      </c>
      <c r="G186">
        <v>2</v>
      </c>
      <c r="H186">
        <v>1</v>
      </c>
      <c r="I186">
        <v>1</v>
      </c>
      <c r="J186">
        <v>0</v>
      </c>
      <c r="L186">
        <v>18</v>
      </c>
      <c r="M186">
        <v>4</v>
      </c>
      <c r="P186">
        <v>1</v>
      </c>
      <c r="Q186">
        <v>6</v>
      </c>
      <c r="R186">
        <v>1</v>
      </c>
      <c r="S186">
        <v>6</v>
      </c>
    </row>
    <row r="187" spans="1:19" x14ac:dyDescent="0.3">
      <c r="A187" t="s">
        <v>198</v>
      </c>
      <c r="B187" t="s">
        <v>1534</v>
      </c>
      <c r="C187" t="s">
        <v>1112</v>
      </c>
      <c r="D187">
        <v>1</v>
      </c>
      <c r="F187">
        <v>1</v>
      </c>
      <c r="G187">
        <v>6</v>
      </c>
      <c r="H187">
        <v>3</v>
      </c>
      <c r="I187">
        <v>3</v>
      </c>
      <c r="J187">
        <v>0</v>
      </c>
      <c r="L187">
        <v>1</v>
      </c>
      <c r="M187">
        <v>1</v>
      </c>
      <c r="N187">
        <v>1</v>
      </c>
      <c r="O187">
        <v>1</v>
      </c>
      <c r="P187">
        <v>1</v>
      </c>
      <c r="Q187">
        <v>9</v>
      </c>
      <c r="R187">
        <v>1</v>
      </c>
      <c r="S187">
        <v>12</v>
      </c>
    </row>
    <row r="188" spans="1:19" x14ac:dyDescent="0.3">
      <c r="A188" t="s">
        <v>199</v>
      </c>
      <c r="B188" t="s">
        <v>1534</v>
      </c>
      <c r="C188" t="s">
        <v>1114</v>
      </c>
      <c r="D188">
        <v>1</v>
      </c>
      <c r="E188">
        <v>1</v>
      </c>
      <c r="F188">
        <v>2</v>
      </c>
      <c r="G188">
        <v>4</v>
      </c>
      <c r="H188">
        <v>3</v>
      </c>
      <c r="I188">
        <v>3</v>
      </c>
      <c r="J188">
        <v>0</v>
      </c>
      <c r="L188">
        <v>2</v>
      </c>
      <c r="M188">
        <v>1</v>
      </c>
      <c r="N188">
        <v>2</v>
      </c>
      <c r="O188">
        <v>1</v>
      </c>
      <c r="P188">
        <v>1</v>
      </c>
      <c r="Q188">
        <v>8</v>
      </c>
      <c r="R188">
        <v>1</v>
      </c>
      <c r="S188">
        <v>12</v>
      </c>
    </row>
    <row r="189" spans="1:19" x14ac:dyDescent="0.3">
      <c r="A189" t="s">
        <v>200</v>
      </c>
      <c r="B189" t="s">
        <v>1538</v>
      </c>
      <c r="C189" t="s">
        <v>1113</v>
      </c>
      <c r="D189">
        <v>1</v>
      </c>
      <c r="E189">
        <v>1</v>
      </c>
      <c r="F189">
        <v>2</v>
      </c>
      <c r="G189">
        <v>1</v>
      </c>
      <c r="H189">
        <v>1</v>
      </c>
      <c r="I189">
        <v>1</v>
      </c>
      <c r="J189">
        <v>0</v>
      </c>
      <c r="L189">
        <v>16</v>
      </c>
      <c r="M189">
        <v>4</v>
      </c>
      <c r="P189">
        <v>1</v>
      </c>
      <c r="Q189">
        <v>9</v>
      </c>
      <c r="R189">
        <v>1</v>
      </c>
      <c r="S189">
        <v>12</v>
      </c>
    </row>
    <row r="190" spans="1:19" x14ac:dyDescent="0.3">
      <c r="A190" t="s">
        <v>201</v>
      </c>
      <c r="B190" t="s">
        <v>1538</v>
      </c>
      <c r="C190" t="s">
        <v>1113</v>
      </c>
      <c r="D190">
        <v>1</v>
      </c>
      <c r="E190">
        <v>2</v>
      </c>
      <c r="G190">
        <v>1</v>
      </c>
      <c r="H190">
        <v>1</v>
      </c>
      <c r="I190">
        <v>1</v>
      </c>
      <c r="J190">
        <v>0</v>
      </c>
      <c r="L190">
        <v>18</v>
      </c>
      <c r="M190">
        <v>4</v>
      </c>
      <c r="N190">
        <v>21</v>
      </c>
      <c r="O190">
        <v>4</v>
      </c>
      <c r="P190">
        <v>1</v>
      </c>
      <c r="Q190">
        <v>9</v>
      </c>
      <c r="R190">
        <v>1</v>
      </c>
      <c r="S190">
        <v>6</v>
      </c>
    </row>
    <row r="191" spans="1:19" x14ac:dyDescent="0.3">
      <c r="A191" t="s">
        <v>202</v>
      </c>
      <c r="B191" t="s">
        <v>1534</v>
      </c>
      <c r="C191" t="s">
        <v>1114</v>
      </c>
      <c r="D191">
        <v>1</v>
      </c>
      <c r="E191">
        <v>1</v>
      </c>
      <c r="F191">
        <v>2</v>
      </c>
      <c r="G191">
        <v>4</v>
      </c>
      <c r="H191">
        <v>3</v>
      </c>
      <c r="I191">
        <v>3</v>
      </c>
      <c r="J191">
        <v>0</v>
      </c>
      <c r="L191">
        <v>18</v>
      </c>
      <c r="M191">
        <v>4</v>
      </c>
      <c r="N191">
        <v>3</v>
      </c>
      <c r="O191">
        <v>1</v>
      </c>
      <c r="P191">
        <v>1</v>
      </c>
      <c r="Q191">
        <v>18</v>
      </c>
      <c r="R191">
        <v>0</v>
      </c>
    </row>
    <row r="192" spans="1:19" x14ac:dyDescent="0.3">
      <c r="A192" t="s">
        <v>203</v>
      </c>
      <c r="B192" t="s">
        <v>1534</v>
      </c>
      <c r="C192" t="s">
        <v>1112</v>
      </c>
      <c r="D192">
        <v>1</v>
      </c>
      <c r="E192">
        <v>1</v>
      </c>
      <c r="F192">
        <v>2</v>
      </c>
      <c r="G192">
        <v>2</v>
      </c>
      <c r="H192">
        <v>1</v>
      </c>
      <c r="I192">
        <v>3</v>
      </c>
      <c r="J192">
        <v>0</v>
      </c>
      <c r="L192">
        <v>12</v>
      </c>
      <c r="M192">
        <v>3</v>
      </c>
      <c r="N192">
        <v>12</v>
      </c>
      <c r="O192">
        <v>3</v>
      </c>
      <c r="P192">
        <v>1</v>
      </c>
      <c r="Q192">
        <v>12</v>
      </c>
      <c r="R192">
        <v>1</v>
      </c>
      <c r="S192">
        <v>12</v>
      </c>
    </row>
    <row r="193" spans="1:19" x14ac:dyDescent="0.3">
      <c r="A193" t="s">
        <v>204</v>
      </c>
      <c r="B193" t="s">
        <v>1534</v>
      </c>
      <c r="C193" t="s">
        <v>1114</v>
      </c>
      <c r="D193">
        <v>1</v>
      </c>
      <c r="E193">
        <v>1</v>
      </c>
      <c r="F193">
        <v>2</v>
      </c>
      <c r="G193">
        <v>2</v>
      </c>
      <c r="H193">
        <v>1</v>
      </c>
      <c r="I193">
        <v>3</v>
      </c>
      <c r="J193">
        <v>0</v>
      </c>
      <c r="L193">
        <v>18</v>
      </c>
      <c r="M193">
        <v>4</v>
      </c>
      <c r="P193">
        <v>1</v>
      </c>
      <c r="Q193">
        <v>6</v>
      </c>
      <c r="R193">
        <v>0</v>
      </c>
    </row>
    <row r="194" spans="1:19" x14ac:dyDescent="0.3">
      <c r="A194" t="s">
        <v>205</v>
      </c>
      <c r="B194" t="s">
        <v>1534</v>
      </c>
      <c r="C194" t="s">
        <v>1114</v>
      </c>
      <c r="D194">
        <v>1</v>
      </c>
      <c r="E194">
        <v>1</v>
      </c>
      <c r="F194">
        <v>2</v>
      </c>
      <c r="G194">
        <v>2</v>
      </c>
      <c r="H194">
        <v>1</v>
      </c>
      <c r="I194">
        <v>3</v>
      </c>
      <c r="J194">
        <v>1</v>
      </c>
      <c r="K194">
        <v>1</v>
      </c>
      <c r="P194">
        <v>1</v>
      </c>
      <c r="Q194">
        <v>15</v>
      </c>
      <c r="R194">
        <v>0</v>
      </c>
    </row>
    <row r="195" spans="1:19" x14ac:dyDescent="0.3">
      <c r="A195" t="s">
        <v>206</v>
      </c>
      <c r="B195" t="s">
        <v>1534</v>
      </c>
      <c r="C195" t="s">
        <v>1112</v>
      </c>
      <c r="D195">
        <v>1</v>
      </c>
      <c r="E195">
        <v>1</v>
      </c>
      <c r="F195">
        <v>2</v>
      </c>
      <c r="G195">
        <v>1</v>
      </c>
      <c r="H195">
        <v>1</v>
      </c>
      <c r="I195">
        <v>1</v>
      </c>
      <c r="J195">
        <v>0</v>
      </c>
      <c r="L195">
        <v>1</v>
      </c>
      <c r="M195">
        <v>1</v>
      </c>
      <c r="N195">
        <v>1</v>
      </c>
      <c r="O195">
        <v>1</v>
      </c>
      <c r="P195">
        <v>1</v>
      </c>
      <c r="Q195">
        <v>9</v>
      </c>
      <c r="R195">
        <v>1</v>
      </c>
      <c r="S195">
        <v>17</v>
      </c>
    </row>
    <row r="196" spans="1:19" x14ac:dyDescent="0.3">
      <c r="A196" t="s">
        <v>207</v>
      </c>
      <c r="B196" t="s">
        <v>1534</v>
      </c>
      <c r="C196" t="s">
        <v>1114</v>
      </c>
      <c r="D196">
        <v>1</v>
      </c>
      <c r="E196">
        <v>1</v>
      </c>
      <c r="F196">
        <v>2</v>
      </c>
      <c r="G196">
        <v>4</v>
      </c>
      <c r="H196">
        <v>3</v>
      </c>
      <c r="I196">
        <v>3</v>
      </c>
      <c r="J196">
        <v>1</v>
      </c>
      <c r="K196">
        <v>1</v>
      </c>
      <c r="N196">
        <v>4</v>
      </c>
      <c r="O196">
        <v>2</v>
      </c>
      <c r="P196">
        <v>1</v>
      </c>
      <c r="Q196">
        <v>12</v>
      </c>
      <c r="R196">
        <v>0</v>
      </c>
    </row>
    <row r="197" spans="1:19" x14ac:dyDescent="0.3">
      <c r="A197" t="s">
        <v>208</v>
      </c>
      <c r="B197" t="s">
        <v>1538</v>
      </c>
      <c r="C197" t="s">
        <v>1113</v>
      </c>
      <c r="D197">
        <v>1</v>
      </c>
      <c r="F197">
        <v>1</v>
      </c>
      <c r="G197">
        <v>3</v>
      </c>
      <c r="H197">
        <v>4</v>
      </c>
      <c r="I197">
        <v>4</v>
      </c>
      <c r="J197">
        <v>0</v>
      </c>
      <c r="L197">
        <v>2</v>
      </c>
      <c r="M197">
        <v>1</v>
      </c>
      <c r="N197">
        <v>2</v>
      </c>
      <c r="O197">
        <v>1</v>
      </c>
      <c r="P197">
        <v>0</v>
      </c>
      <c r="R197">
        <v>0</v>
      </c>
    </row>
    <row r="198" spans="1:19" x14ac:dyDescent="0.3">
      <c r="A198" t="s">
        <v>209</v>
      </c>
      <c r="B198" t="s">
        <v>1534</v>
      </c>
      <c r="C198" t="s">
        <v>1114</v>
      </c>
      <c r="D198">
        <v>1</v>
      </c>
      <c r="E198">
        <v>1</v>
      </c>
      <c r="F198">
        <v>2</v>
      </c>
      <c r="G198">
        <v>3</v>
      </c>
      <c r="H198">
        <v>4</v>
      </c>
      <c r="I198">
        <v>4</v>
      </c>
      <c r="J198">
        <v>0</v>
      </c>
      <c r="L198">
        <v>6</v>
      </c>
      <c r="M198">
        <v>2</v>
      </c>
      <c r="N198">
        <v>6</v>
      </c>
      <c r="O198">
        <v>2</v>
      </c>
      <c r="P198">
        <v>1</v>
      </c>
      <c r="Q198">
        <v>6</v>
      </c>
      <c r="R198">
        <v>1</v>
      </c>
      <c r="S198">
        <v>12</v>
      </c>
    </row>
    <row r="199" spans="1:19" x14ac:dyDescent="0.3">
      <c r="A199" t="s">
        <v>210</v>
      </c>
      <c r="B199" t="s">
        <v>1534</v>
      </c>
      <c r="C199" t="s">
        <v>1114</v>
      </c>
      <c r="D199">
        <v>1</v>
      </c>
      <c r="E199">
        <v>2</v>
      </c>
      <c r="G199">
        <v>4</v>
      </c>
      <c r="H199">
        <v>3</v>
      </c>
      <c r="I199">
        <v>3</v>
      </c>
      <c r="J199">
        <v>0</v>
      </c>
      <c r="L199">
        <v>2</v>
      </c>
      <c r="M199">
        <v>1</v>
      </c>
      <c r="N199">
        <v>2</v>
      </c>
      <c r="O199">
        <v>1</v>
      </c>
      <c r="P199">
        <v>1</v>
      </c>
      <c r="Q199">
        <v>13</v>
      </c>
      <c r="R199">
        <v>1</v>
      </c>
      <c r="S199">
        <v>18</v>
      </c>
    </row>
    <row r="200" spans="1:19" x14ac:dyDescent="0.3">
      <c r="A200" t="s">
        <v>211</v>
      </c>
      <c r="B200" t="s">
        <v>1534</v>
      </c>
      <c r="C200" t="s">
        <v>1112</v>
      </c>
      <c r="D200">
        <v>0</v>
      </c>
      <c r="G200">
        <v>5</v>
      </c>
      <c r="H200">
        <v>2</v>
      </c>
      <c r="I200">
        <v>2</v>
      </c>
      <c r="J200">
        <v>0</v>
      </c>
      <c r="N200">
        <v>1</v>
      </c>
      <c r="O200">
        <v>1</v>
      </c>
      <c r="P200">
        <v>1</v>
      </c>
      <c r="Q200">
        <v>18</v>
      </c>
      <c r="R200">
        <v>0</v>
      </c>
    </row>
    <row r="201" spans="1:19" x14ac:dyDescent="0.3">
      <c r="A201" t="s">
        <v>212</v>
      </c>
      <c r="B201" t="s">
        <v>1538</v>
      </c>
      <c r="C201" t="s">
        <v>1113</v>
      </c>
      <c r="D201">
        <v>1</v>
      </c>
      <c r="F201">
        <v>1</v>
      </c>
      <c r="G201">
        <v>4</v>
      </c>
      <c r="H201">
        <v>3</v>
      </c>
      <c r="I201">
        <v>3</v>
      </c>
      <c r="J201">
        <v>0</v>
      </c>
      <c r="L201">
        <v>15</v>
      </c>
      <c r="M201">
        <v>4</v>
      </c>
      <c r="N201">
        <v>15</v>
      </c>
      <c r="O201">
        <v>4</v>
      </c>
      <c r="P201">
        <v>1</v>
      </c>
      <c r="Q201">
        <v>15</v>
      </c>
      <c r="R201">
        <v>0</v>
      </c>
    </row>
    <row r="202" spans="1:19" x14ac:dyDescent="0.3">
      <c r="A202" t="s">
        <v>213</v>
      </c>
      <c r="B202" t="s">
        <v>1538</v>
      </c>
      <c r="C202" t="s">
        <v>1113</v>
      </c>
      <c r="D202">
        <v>1</v>
      </c>
      <c r="E202">
        <v>1</v>
      </c>
      <c r="F202">
        <v>2</v>
      </c>
      <c r="G202">
        <v>3</v>
      </c>
      <c r="H202">
        <v>4</v>
      </c>
      <c r="I202">
        <v>4</v>
      </c>
      <c r="J202">
        <v>0</v>
      </c>
      <c r="L202">
        <v>1</v>
      </c>
      <c r="M202">
        <v>1</v>
      </c>
      <c r="N202">
        <v>1</v>
      </c>
      <c r="O202">
        <v>1</v>
      </c>
      <c r="P202">
        <v>1</v>
      </c>
      <c r="Q202">
        <v>17</v>
      </c>
      <c r="R202">
        <v>0</v>
      </c>
    </row>
    <row r="203" spans="1:19" x14ac:dyDescent="0.3">
      <c r="A203" t="s">
        <v>214</v>
      </c>
      <c r="B203" t="s">
        <v>1538</v>
      </c>
      <c r="C203" t="s">
        <v>1115</v>
      </c>
      <c r="D203">
        <v>1</v>
      </c>
      <c r="F203">
        <v>1</v>
      </c>
      <c r="G203">
        <v>2</v>
      </c>
      <c r="H203">
        <v>1</v>
      </c>
      <c r="I203">
        <v>3</v>
      </c>
      <c r="J203">
        <v>0</v>
      </c>
      <c r="L203">
        <v>12</v>
      </c>
      <c r="M203">
        <v>3</v>
      </c>
      <c r="N203">
        <v>12</v>
      </c>
      <c r="O203">
        <v>3</v>
      </c>
      <c r="P203">
        <v>1</v>
      </c>
      <c r="Q203">
        <v>5</v>
      </c>
      <c r="R203">
        <v>1</v>
      </c>
      <c r="S203">
        <v>6</v>
      </c>
    </row>
    <row r="204" spans="1:19" x14ac:dyDescent="0.3">
      <c r="A204" t="s">
        <v>215</v>
      </c>
      <c r="B204" t="s">
        <v>1538</v>
      </c>
      <c r="C204" t="s">
        <v>1115</v>
      </c>
      <c r="D204">
        <v>1</v>
      </c>
      <c r="E204">
        <v>1</v>
      </c>
      <c r="F204">
        <v>2</v>
      </c>
      <c r="G204">
        <v>2</v>
      </c>
      <c r="H204">
        <v>1</v>
      </c>
      <c r="I204">
        <v>1</v>
      </c>
      <c r="J204">
        <v>0</v>
      </c>
      <c r="L204">
        <v>16</v>
      </c>
      <c r="M204">
        <v>4</v>
      </c>
      <c r="N204">
        <v>7</v>
      </c>
      <c r="O204">
        <v>3</v>
      </c>
      <c r="P204">
        <v>1</v>
      </c>
      <c r="Q204">
        <v>8</v>
      </c>
      <c r="R204">
        <v>0</v>
      </c>
    </row>
    <row r="205" spans="1:19" x14ac:dyDescent="0.3">
      <c r="A205" t="s">
        <v>216</v>
      </c>
      <c r="B205" t="s">
        <v>1538</v>
      </c>
      <c r="C205" t="s">
        <v>1115</v>
      </c>
      <c r="D205">
        <v>1</v>
      </c>
      <c r="E205">
        <v>2</v>
      </c>
      <c r="G205">
        <v>4</v>
      </c>
      <c r="H205">
        <v>3</v>
      </c>
      <c r="I205">
        <v>3</v>
      </c>
      <c r="J205">
        <v>0</v>
      </c>
      <c r="L205">
        <v>14</v>
      </c>
      <c r="M205">
        <v>4</v>
      </c>
      <c r="N205">
        <v>3</v>
      </c>
      <c r="O205">
        <v>1</v>
      </c>
      <c r="P205">
        <v>1</v>
      </c>
      <c r="Q205">
        <v>12</v>
      </c>
      <c r="R205">
        <v>0</v>
      </c>
    </row>
    <row r="206" spans="1:19" x14ac:dyDescent="0.3">
      <c r="A206" t="s">
        <v>217</v>
      </c>
      <c r="B206" t="s">
        <v>1538</v>
      </c>
      <c r="C206" t="s">
        <v>1115</v>
      </c>
      <c r="D206">
        <v>1</v>
      </c>
      <c r="F206">
        <v>1</v>
      </c>
      <c r="G206">
        <v>3</v>
      </c>
      <c r="H206">
        <v>4</v>
      </c>
      <c r="I206">
        <v>4</v>
      </c>
      <c r="J206">
        <v>0</v>
      </c>
      <c r="L206">
        <v>3</v>
      </c>
      <c r="M206">
        <v>1</v>
      </c>
      <c r="N206">
        <v>3</v>
      </c>
      <c r="O206">
        <v>1</v>
      </c>
      <c r="P206">
        <v>1</v>
      </c>
      <c r="Q206">
        <v>6</v>
      </c>
      <c r="R206">
        <v>1</v>
      </c>
      <c r="S206">
        <v>3</v>
      </c>
    </row>
    <row r="207" spans="1:19" x14ac:dyDescent="0.3">
      <c r="A207" t="s">
        <v>218</v>
      </c>
      <c r="B207" t="s">
        <v>1534</v>
      </c>
      <c r="C207" t="s">
        <v>1114</v>
      </c>
      <c r="D207">
        <v>1</v>
      </c>
      <c r="E207">
        <v>1</v>
      </c>
      <c r="F207">
        <v>2</v>
      </c>
      <c r="G207">
        <v>2</v>
      </c>
      <c r="H207">
        <v>1</v>
      </c>
      <c r="I207">
        <v>3</v>
      </c>
      <c r="J207">
        <v>1</v>
      </c>
      <c r="K207">
        <v>1</v>
      </c>
      <c r="P207">
        <v>1</v>
      </c>
      <c r="Q207">
        <v>12</v>
      </c>
      <c r="R207">
        <v>1</v>
      </c>
      <c r="S207">
        <v>12</v>
      </c>
    </row>
    <row r="208" spans="1:19" x14ac:dyDescent="0.3">
      <c r="A208" t="s">
        <v>219</v>
      </c>
      <c r="B208" t="s">
        <v>1534</v>
      </c>
      <c r="C208" t="s">
        <v>1114</v>
      </c>
      <c r="D208">
        <v>1</v>
      </c>
      <c r="E208">
        <v>1</v>
      </c>
      <c r="F208">
        <v>2</v>
      </c>
      <c r="G208">
        <v>2</v>
      </c>
      <c r="H208">
        <v>1</v>
      </c>
      <c r="I208">
        <v>3</v>
      </c>
      <c r="J208">
        <v>0</v>
      </c>
      <c r="L208">
        <v>16</v>
      </c>
      <c r="M208">
        <v>4</v>
      </c>
      <c r="N208">
        <v>16</v>
      </c>
      <c r="O208">
        <v>4</v>
      </c>
      <c r="P208">
        <v>1</v>
      </c>
      <c r="Q208">
        <v>9</v>
      </c>
      <c r="R208">
        <v>0</v>
      </c>
    </row>
    <row r="209" spans="1:19" x14ac:dyDescent="0.3">
      <c r="A209" t="s">
        <v>220</v>
      </c>
      <c r="B209" t="s">
        <v>1534</v>
      </c>
      <c r="C209" t="s">
        <v>1114</v>
      </c>
      <c r="D209">
        <v>1</v>
      </c>
      <c r="E209">
        <v>1</v>
      </c>
      <c r="F209">
        <v>2</v>
      </c>
      <c r="G209">
        <v>2</v>
      </c>
      <c r="H209">
        <v>1</v>
      </c>
      <c r="I209">
        <v>1</v>
      </c>
      <c r="J209">
        <v>1</v>
      </c>
      <c r="K209">
        <v>1</v>
      </c>
      <c r="R209">
        <v>0</v>
      </c>
    </row>
    <row r="210" spans="1:19" x14ac:dyDescent="0.3">
      <c r="A210" t="s">
        <v>1422</v>
      </c>
      <c r="B210" t="s">
        <v>1534</v>
      </c>
      <c r="C210" t="s">
        <v>1114</v>
      </c>
      <c r="D210">
        <v>1</v>
      </c>
      <c r="F210">
        <v>1</v>
      </c>
      <c r="G210">
        <v>2</v>
      </c>
      <c r="H210">
        <v>2</v>
      </c>
      <c r="I210">
        <v>1</v>
      </c>
      <c r="J210">
        <v>1</v>
      </c>
      <c r="K210">
        <v>1</v>
      </c>
      <c r="P210">
        <v>1</v>
      </c>
      <c r="Q210">
        <v>12</v>
      </c>
      <c r="R210">
        <v>1</v>
      </c>
      <c r="S210">
        <v>12</v>
      </c>
    </row>
    <row r="211" spans="1:19" x14ac:dyDescent="0.3">
      <c r="A211" t="s">
        <v>221</v>
      </c>
      <c r="B211" t="s">
        <v>1534</v>
      </c>
      <c r="C211" t="s">
        <v>1114</v>
      </c>
      <c r="D211">
        <v>1</v>
      </c>
      <c r="E211">
        <v>1</v>
      </c>
      <c r="F211">
        <v>2</v>
      </c>
      <c r="G211">
        <v>2</v>
      </c>
      <c r="H211">
        <v>1</v>
      </c>
      <c r="I211">
        <v>1</v>
      </c>
      <c r="J211">
        <v>1</v>
      </c>
      <c r="K211">
        <v>1</v>
      </c>
      <c r="N211">
        <v>9</v>
      </c>
      <c r="O211">
        <v>3</v>
      </c>
      <c r="P211">
        <v>1</v>
      </c>
      <c r="Q211">
        <v>6</v>
      </c>
      <c r="R211">
        <v>1</v>
      </c>
      <c r="S211">
        <v>9</v>
      </c>
    </row>
    <row r="212" spans="1:19" x14ac:dyDescent="0.3">
      <c r="A212" t="s">
        <v>222</v>
      </c>
      <c r="B212" t="s">
        <v>1534</v>
      </c>
      <c r="C212" t="s">
        <v>1114</v>
      </c>
      <c r="D212">
        <v>1</v>
      </c>
      <c r="F212">
        <v>1</v>
      </c>
      <c r="G212">
        <v>4</v>
      </c>
      <c r="H212">
        <v>3</v>
      </c>
      <c r="I212">
        <v>3</v>
      </c>
      <c r="J212">
        <v>1</v>
      </c>
      <c r="K212">
        <v>1</v>
      </c>
      <c r="N212">
        <v>1</v>
      </c>
      <c r="O212">
        <v>1</v>
      </c>
      <c r="P212">
        <v>1</v>
      </c>
      <c r="Q212">
        <v>6</v>
      </c>
      <c r="R212">
        <v>1</v>
      </c>
      <c r="S212">
        <v>18</v>
      </c>
    </row>
    <row r="213" spans="1:19" x14ac:dyDescent="0.3">
      <c r="A213" t="s">
        <v>223</v>
      </c>
      <c r="B213" t="s">
        <v>1534</v>
      </c>
      <c r="C213" t="s">
        <v>1114</v>
      </c>
      <c r="D213">
        <v>1</v>
      </c>
      <c r="E213">
        <v>1</v>
      </c>
      <c r="F213">
        <v>2</v>
      </c>
      <c r="G213">
        <v>2</v>
      </c>
      <c r="H213">
        <v>1</v>
      </c>
      <c r="I213">
        <v>1</v>
      </c>
      <c r="J213">
        <v>1</v>
      </c>
      <c r="K213">
        <v>1</v>
      </c>
    </row>
    <row r="214" spans="1:19" x14ac:dyDescent="0.3">
      <c r="A214" t="s">
        <v>224</v>
      </c>
      <c r="B214" t="s">
        <v>1538</v>
      </c>
      <c r="C214" t="s">
        <v>1115</v>
      </c>
      <c r="D214">
        <v>1</v>
      </c>
      <c r="E214">
        <v>1</v>
      </c>
      <c r="F214">
        <v>2</v>
      </c>
      <c r="G214">
        <v>1</v>
      </c>
      <c r="H214">
        <v>1</v>
      </c>
      <c r="I214">
        <v>3</v>
      </c>
      <c r="J214">
        <v>0</v>
      </c>
      <c r="L214">
        <v>6</v>
      </c>
      <c r="M214">
        <v>2</v>
      </c>
      <c r="N214">
        <v>6</v>
      </c>
      <c r="O214">
        <v>2</v>
      </c>
      <c r="P214">
        <v>1</v>
      </c>
      <c r="Q214">
        <v>12</v>
      </c>
      <c r="R214">
        <v>0</v>
      </c>
    </row>
    <row r="215" spans="1:19" x14ac:dyDescent="0.3">
      <c r="A215" t="s">
        <v>225</v>
      </c>
      <c r="B215" t="s">
        <v>1534</v>
      </c>
      <c r="C215" t="s">
        <v>1112</v>
      </c>
      <c r="D215">
        <v>1</v>
      </c>
      <c r="F215">
        <v>1</v>
      </c>
      <c r="G215">
        <v>2</v>
      </c>
      <c r="H215">
        <v>1</v>
      </c>
      <c r="I215">
        <v>1</v>
      </c>
      <c r="J215">
        <v>0</v>
      </c>
      <c r="L215">
        <v>12</v>
      </c>
      <c r="M215">
        <v>3</v>
      </c>
      <c r="P215">
        <v>1</v>
      </c>
      <c r="Q215">
        <v>12</v>
      </c>
      <c r="R215">
        <v>0</v>
      </c>
    </row>
    <row r="216" spans="1:19" x14ac:dyDescent="0.3">
      <c r="A216" t="s">
        <v>226</v>
      </c>
      <c r="B216" t="s">
        <v>1534</v>
      </c>
      <c r="C216" t="s">
        <v>1114</v>
      </c>
      <c r="D216">
        <v>0</v>
      </c>
      <c r="G216">
        <v>5</v>
      </c>
      <c r="H216">
        <v>2</v>
      </c>
      <c r="I216">
        <v>2</v>
      </c>
      <c r="J216">
        <v>0</v>
      </c>
    </row>
    <row r="217" spans="1:19" x14ac:dyDescent="0.3">
      <c r="A217" t="s">
        <v>1423</v>
      </c>
      <c r="B217" t="s">
        <v>1538</v>
      </c>
      <c r="C217" t="s">
        <v>1113</v>
      </c>
      <c r="D217">
        <v>1</v>
      </c>
      <c r="G217">
        <v>1</v>
      </c>
      <c r="H217">
        <v>3</v>
      </c>
      <c r="I217">
        <v>1</v>
      </c>
      <c r="J217">
        <v>1</v>
      </c>
      <c r="K217">
        <v>1</v>
      </c>
      <c r="P217">
        <v>1</v>
      </c>
      <c r="Q217">
        <v>7</v>
      </c>
      <c r="R217">
        <v>0</v>
      </c>
    </row>
    <row r="218" spans="1:19" x14ac:dyDescent="0.3">
      <c r="A218" t="s">
        <v>227</v>
      </c>
      <c r="B218" t="s">
        <v>1534</v>
      </c>
      <c r="C218" t="s">
        <v>1114</v>
      </c>
      <c r="D218">
        <v>1</v>
      </c>
      <c r="E218">
        <v>1</v>
      </c>
      <c r="F218">
        <v>2</v>
      </c>
      <c r="G218">
        <v>2</v>
      </c>
      <c r="H218">
        <v>1</v>
      </c>
      <c r="I218">
        <v>3</v>
      </c>
      <c r="J218">
        <v>1</v>
      </c>
      <c r="K218">
        <v>1</v>
      </c>
      <c r="P218">
        <v>1</v>
      </c>
      <c r="Q218">
        <v>6</v>
      </c>
      <c r="R218">
        <v>0</v>
      </c>
    </row>
    <row r="219" spans="1:19" x14ac:dyDescent="0.3">
      <c r="A219" t="s">
        <v>228</v>
      </c>
      <c r="B219" t="s">
        <v>1534</v>
      </c>
      <c r="C219" t="s">
        <v>1114</v>
      </c>
      <c r="D219">
        <v>1</v>
      </c>
      <c r="F219">
        <v>1</v>
      </c>
      <c r="G219">
        <v>2</v>
      </c>
      <c r="H219">
        <v>1</v>
      </c>
      <c r="I219">
        <v>1</v>
      </c>
      <c r="J219">
        <v>0</v>
      </c>
      <c r="L219">
        <v>17</v>
      </c>
      <c r="M219">
        <v>4</v>
      </c>
      <c r="P219">
        <v>1</v>
      </c>
      <c r="Q219">
        <v>6</v>
      </c>
      <c r="R219">
        <v>1</v>
      </c>
      <c r="S219">
        <v>13</v>
      </c>
    </row>
    <row r="220" spans="1:19" x14ac:dyDescent="0.3">
      <c r="A220" t="s">
        <v>229</v>
      </c>
      <c r="B220" t="s">
        <v>1538</v>
      </c>
      <c r="C220" t="s">
        <v>1115</v>
      </c>
      <c r="D220">
        <v>1</v>
      </c>
      <c r="F220">
        <v>1</v>
      </c>
      <c r="G220">
        <v>6</v>
      </c>
      <c r="H220">
        <v>3</v>
      </c>
      <c r="I220">
        <v>3</v>
      </c>
      <c r="J220">
        <v>0</v>
      </c>
      <c r="K220">
        <v>1</v>
      </c>
      <c r="P220">
        <v>1</v>
      </c>
      <c r="Q220">
        <v>7</v>
      </c>
      <c r="R220">
        <v>1</v>
      </c>
      <c r="S220">
        <v>12</v>
      </c>
    </row>
    <row r="221" spans="1:19" x14ac:dyDescent="0.3">
      <c r="A221" t="s">
        <v>230</v>
      </c>
      <c r="B221" t="s">
        <v>1534</v>
      </c>
      <c r="C221" t="s">
        <v>1114</v>
      </c>
      <c r="D221">
        <v>1</v>
      </c>
      <c r="E221">
        <v>1</v>
      </c>
      <c r="F221">
        <v>2</v>
      </c>
      <c r="G221">
        <v>6</v>
      </c>
      <c r="H221">
        <v>3</v>
      </c>
      <c r="I221">
        <v>1</v>
      </c>
      <c r="J221">
        <v>0</v>
      </c>
      <c r="L221">
        <v>14</v>
      </c>
      <c r="M221">
        <v>4</v>
      </c>
      <c r="P221">
        <v>1</v>
      </c>
      <c r="Q221">
        <v>14</v>
      </c>
      <c r="R221">
        <v>1</v>
      </c>
      <c r="S221">
        <v>14</v>
      </c>
    </row>
    <row r="222" spans="1:19" x14ac:dyDescent="0.3">
      <c r="A222" t="s">
        <v>231</v>
      </c>
      <c r="B222" t="s">
        <v>1534</v>
      </c>
      <c r="C222" t="s">
        <v>1114</v>
      </c>
      <c r="D222">
        <v>1</v>
      </c>
      <c r="E222">
        <v>1</v>
      </c>
      <c r="F222">
        <v>2</v>
      </c>
      <c r="G222">
        <v>1</v>
      </c>
      <c r="H222">
        <v>1</v>
      </c>
      <c r="I222">
        <v>1</v>
      </c>
      <c r="J222">
        <v>1</v>
      </c>
      <c r="K222">
        <v>1</v>
      </c>
      <c r="P222">
        <v>1</v>
      </c>
      <c r="Q222">
        <v>6</v>
      </c>
      <c r="R222">
        <v>0</v>
      </c>
    </row>
    <row r="223" spans="1:19" x14ac:dyDescent="0.3">
      <c r="A223" t="s">
        <v>232</v>
      </c>
      <c r="B223" t="s">
        <v>1534</v>
      </c>
      <c r="C223" t="s">
        <v>1114</v>
      </c>
      <c r="D223">
        <v>1</v>
      </c>
      <c r="F223">
        <v>1</v>
      </c>
      <c r="G223">
        <v>2</v>
      </c>
      <c r="H223">
        <v>1</v>
      </c>
      <c r="I223">
        <v>3</v>
      </c>
      <c r="P223">
        <v>1</v>
      </c>
      <c r="Q223">
        <v>6</v>
      </c>
      <c r="R223">
        <v>1</v>
      </c>
      <c r="S223">
        <v>12</v>
      </c>
    </row>
    <row r="224" spans="1:19" x14ac:dyDescent="0.3">
      <c r="A224" t="s">
        <v>233</v>
      </c>
      <c r="B224" t="s">
        <v>1534</v>
      </c>
      <c r="C224" t="s">
        <v>1112</v>
      </c>
      <c r="D224">
        <v>1</v>
      </c>
      <c r="F224">
        <v>1</v>
      </c>
      <c r="G224">
        <v>2</v>
      </c>
      <c r="H224">
        <v>1</v>
      </c>
      <c r="I224">
        <v>2</v>
      </c>
      <c r="J224">
        <v>1</v>
      </c>
      <c r="K224">
        <v>1</v>
      </c>
      <c r="P224">
        <v>1</v>
      </c>
      <c r="Q224">
        <v>6</v>
      </c>
      <c r="R224">
        <v>0</v>
      </c>
    </row>
    <row r="225" spans="1:19" x14ac:dyDescent="0.3">
      <c r="A225" t="s">
        <v>234</v>
      </c>
      <c r="B225" t="s">
        <v>1534</v>
      </c>
      <c r="C225" t="s">
        <v>1112</v>
      </c>
      <c r="D225">
        <v>1</v>
      </c>
      <c r="F225">
        <v>1</v>
      </c>
      <c r="G225">
        <v>2</v>
      </c>
      <c r="H225">
        <v>1</v>
      </c>
      <c r="I225">
        <v>3</v>
      </c>
      <c r="J225">
        <v>0</v>
      </c>
      <c r="L225">
        <v>9</v>
      </c>
      <c r="M225">
        <v>3</v>
      </c>
      <c r="N225">
        <v>9</v>
      </c>
      <c r="O225">
        <v>3</v>
      </c>
      <c r="P225">
        <v>1</v>
      </c>
      <c r="Q225">
        <v>6</v>
      </c>
      <c r="R225">
        <v>1</v>
      </c>
      <c r="S225">
        <v>9</v>
      </c>
    </row>
    <row r="226" spans="1:19" x14ac:dyDescent="0.3">
      <c r="A226" t="s">
        <v>235</v>
      </c>
      <c r="B226" t="s">
        <v>1534</v>
      </c>
      <c r="C226" t="s">
        <v>1112</v>
      </c>
      <c r="D226">
        <v>1</v>
      </c>
      <c r="E226">
        <v>1</v>
      </c>
      <c r="F226">
        <v>2</v>
      </c>
      <c r="G226">
        <v>1</v>
      </c>
      <c r="H226">
        <v>1</v>
      </c>
      <c r="I226">
        <v>1</v>
      </c>
      <c r="J226">
        <v>0</v>
      </c>
      <c r="L226">
        <v>6</v>
      </c>
      <c r="M226">
        <v>2</v>
      </c>
      <c r="N226">
        <v>6</v>
      </c>
      <c r="O226">
        <v>2</v>
      </c>
      <c r="P226">
        <v>1</v>
      </c>
      <c r="Q226">
        <v>9</v>
      </c>
      <c r="R226">
        <v>1</v>
      </c>
      <c r="S226">
        <v>12</v>
      </c>
    </row>
    <row r="227" spans="1:19" x14ac:dyDescent="0.3">
      <c r="A227" t="s">
        <v>236</v>
      </c>
      <c r="B227" t="s">
        <v>1534</v>
      </c>
      <c r="C227" t="s">
        <v>1114</v>
      </c>
      <c r="D227">
        <v>1</v>
      </c>
      <c r="E227">
        <v>1</v>
      </c>
      <c r="F227">
        <v>2</v>
      </c>
      <c r="G227">
        <v>2</v>
      </c>
      <c r="H227">
        <v>1</v>
      </c>
      <c r="I227">
        <v>3</v>
      </c>
      <c r="J227">
        <v>0</v>
      </c>
      <c r="L227">
        <v>11</v>
      </c>
      <c r="M227">
        <v>3</v>
      </c>
      <c r="N227">
        <v>11</v>
      </c>
      <c r="O227">
        <v>3</v>
      </c>
      <c r="P227">
        <v>1</v>
      </c>
      <c r="Q227">
        <v>5</v>
      </c>
      <c r="R227">
        <v>1</v>
      </c>
      <c r="S227">
        <v>11</v>
      </c>
    </row>
    <row r="228" spans="1:19" x14ac:dyDescent="0.3">
      <c r="A228" t="s">
        <v>237</v>
      </c>
      <c r="B228" t="s">
        <v>1534</v>
      </c>
      <c r="C228" t="s">
        <v>1114</v>
      </c>
      <c r="D228">
        <v>1</v>
      </c>
      <c r="E228">
        <v>1</v>
      </c>
      <c r="F228">
        <v>2</v>
      </c>
      <c r="G228">
        <v>6</v>
      </c>
      <c r="H228">
        <v>3</v>
      </c>
      <c r="I228">
        <v>3</v>
      </c>
      <c r="J228">
        <v>1</v>
      </c>
      <c r="K228">
        <v>1</v>
      </c>
      <c r="N228">
        <v>6</v>
      </c>
      <c r="O228">
        <v>2</v>
      </c>
      <c r="P228">
        <v>1</v>
      </c>
      <c r="Q228">
        <v>6</v>
      </c>
      <c r="R228">
        <v>0</v>
      </c>
    </row>
    <row r="229" spans="1:19" x14ac:dyDescent="0.3">
      <c r="A229" t="s">
        <v>238</v>
      </c>
      <c r="B229" t="s">
        <v>1538</v>
      </c>
      <c r="C229" t="s">
        <v>1115</v>
      </c>
      <c r="D229">
        <v>1</v>
      </c>
      <c r="E229">
        <v>1</v>
      </c>
      <c r="F229">
        <v>2</v>
      </c>
      <c r="G229">
        <v>1</v>
      </c>
      <c r="H229">
        <v>1</v>
      </c>
      <c r="I229">
        <v>3</v>
      </c>
      <c r="J229">
        <v>1</v>
      </c>
      <c r="K229">
        <v>1</v>
      </c>
      <c r="P229">
        <v>1</v>
      </c>
      <c r="Q229">
        <v>6</v>
      </c>
      <c r="R229">
        <v>0</v>
      </c>
    </row>
    <row r="230" spans="1:19" x14ac:dyDescent="0.3">
      <c r="A230" t="s">
        <v>239</v>
      </c>
      <c r="B230" t="s">
        <v>1534</v>
      </c>
      <c r="C230" t="s">
        <v>1112</v>
      </c>
      <c r="D230">
        <v>1</v>
      </c>
      <c r="F230">
        <v>1</v>
      </c>
      <c r="G230">
        <v>2</v>
      </c>
      <c r="H230">
        <v>1</v>
      </c>
      <c r="I230">
        <v>1</v>
      </c>
      <c r="J230">
        <v>0</v>
      </c>
      <c r="L230">
        <v>6</v>
      </c>
      <c r="M230">
        <v>2</v>
      </c>
      <c r="N230">
        <v>6</v>
      </c>
      <c r="O230">
        <v>2</v>
      </c>
      <c r="P230">
        <v>1</v>
      </c>
      <c r="Q230">
        <v>6</v>
      </c>
      <c r="R230">
        <v>0</v>
      </c>
    </row>
    <row r="231" spans="1:19" x14ac:dyDescent="0.3">
      <c r="A231" t="s">
        <v>240</v>
      </c>
      <c r="B231" t="s">
        <v>1538</v>
      </c>
      <c r="C231" t="s">
        <v>1115</v>
      </c>
      <c r="D231">
        <v>1</v>
      </c>
      <c r="F231">
        <v>1</v>
      </c>
      <c r="G231">
        <v>6</v>
      </c>
      <c r="H231">
        <v>3</v>
      </c>
      <c r="I231">
        <v>3</v>
      </c>
      <c r="J231">
        <v>0</v>
      </c>
      <c r="L231">
        <v>2</v>
      </c>
      <c r="M231">
        <v>1</v>
      </c>
      <c r="N231">
        <v>2</v>
      </c>
      <c r="O231">
        <v>1</v>
      </c>
      <c r="P231">
        <v>1</v>
      </c>
      <c r="Q231">
        <v>6</v>
      </c>
      <c r="R231">
        <v>1</v>
      </c>
      <c r="S231">
        <v>9</v>
      </c>
    </row>
    <row r="232" spans="1:19" x14ac:dyDescent="0.3">
      <c r="A232" t="s">
        <v>241</v>
      </c>
      <c r="B232" t="s">
        <v>1534</v>
      </c>
      <c r="C232" t="s">
        <v>1112</v>
      </c>
      <c r="D232">
        <v>1</v>
      </c>
      <c r="E232">
        <v>1</v>
      </c>
      <c r="F232">
        <v>2</v>
      </c>
      <c r="G232">
        <v>7</v>
      </c>
      <c r="H232">
        <v>1</v>
      </c>
      <c r="I232">
        <v>3</v>
      </c>
      <c r="J232">
        <v>0</v>
      </c>
      <c r="L232">
        <v>12</v>
      </c>
      <c r="M232">
        <v>3</v>
      </c>
      <c r="N232">
        <v>12</v>
      </c>
      <c r="O232">
        <v>3</v>
      </c>
      <c r="P232">
        <v>1</v>
      </c>
      <c r="Q232">
        <v>6</v>
      </c>
      <c r="R232">
        <v>1</v>
      </c>
      <c r="S232">
        <v>14</v>
      </c>
    </row>
    <row r="233" spans="1:19" x14ac:dyDescent="0.3">
      <c r="A233" t="s">
        <v>242</v>
      </c>
      <c r="B233" t="s">
        <v>1534</v>
      </c>
      <c r="C233" t="s">
        <v>1112</v>
      </c>
      <c r="D233">
        <v>1</v>
      </c>
      <c r="G233">
        <v>2</v>
      </c>
      <c r="H233">
        <v>1</v>
      </c>
      <c r="I233">
        <v>3</v>
      </c>
      <c r="J233">
        <v>0</v>
      </c>
      <c r="L233">
        <v>12</v>
      </c>
      <c r="M233">
        <v>3</v>
      </c>
      <c r="P233">
        <v>1</v>
      </c>
      <c r="Q233">
        <v>6</v>
      </c>
      <c r="R233">
        <v>1</v>
      </c>
      <c r="S233">
        <v>15</v>
      </c>
    </row>
    <row r="234" spans="1:19" x14ac:dyDescent="0.3">
      <c r="A234" t="s">
        <v>243</v>
      </c>
      <c r="B234" t="s">
        <v>1538</v>
      </c>
      <c r="C234" t="s">
        <v>1115</v>
      </c>
      <c r="D234">
        <v>1</v>
      </c>
      <c r="F234">
        <v>1</v>
      </c>
      <c r="G234">
        <v>1</v>
      </c>
      <c r="H234">
        <v>1</v>
      </c>
      <c r="I234">
        <v>1</v>
      </c>
      <c r="P234">
        <v>0</v>
      </c>
      <c r="R234">
        <v>0</v>
      </c>
    </row>
    <row r="235" spans="1:19" x14ac:dyDescent="0.3">
      <c r="A235" t="s">
        <v>244</v>
      </c>
      <c r="B235" t="s">
        <v>1538</v>
      </c>
      <c r="C235" t="s">
        <v>1115</v>
      </c>
      <c r="D235">
        <v>1</v>
      </c>
      <c r="E235">
        <v>1</v>
      </c>
      <c r="G235">
        <v>2</v>
      </c>
      <c r="H235">
        <v>1</v>
      </c>
      <c r="I235">
        <v>3</v>
      </c>
      <c r="J235">
        <v>0</v>
      </c>
      <c r="L235">
        <v>6</v>
      </c>
      <c r="M235">
        <v>2</v>
      </c>
      <c r="P235">
        <v>1</v>
      </c>
      <c r="Q235">
        <v>3</v>
      </c>
      <c r="R235">
        <v>1</v>
      </c>
      <c r="S235">
        <v>6</v>
      </c>
    </row>
    <row r="236" spans="1:19" x14ac:dyDescent="0.3">
      <c r="A236" t="s">
        <v>245</v>
      </c>
      <c r="B236" t="s">
        <v>1534</v>
      </c>
      <c r="C236" t="s">
        <v>1114</v>
      </c>
      <c r="D236">
        <v>1</v>
      </c>
      <c r="E236">
        <v>1</v>
      </c>
      <c r="F236">
        <v>2</v>
      </c>
      <c r="G236">
        <v>2</v>
      </c>
      <c r="H236">
        <v>1</v>
      </c>
      <c r="I236">
        <v>1</v>
      </c>
      <c r="J236">
        <v>0</v>
      </c>
      <c r="L236">
        <v>18</v>
      </c>
      <c r="M236">
        <v>4</v>
      </c>
      <c r="P236">
        <v>1</v>
      </c>
      <c r="Q236">
        <v>10</v>
      </c>
      <c r="R236">
        <v>1</v>
      </c>
      <c r="S236">
        <v>11</v>
      </c>
    </row>
    <row r="237" spans="1:19" x14ac:dyDescent="0.3">
      <c r="A237" t="s">
        <v>246</v>
      </c>
      <c r="B237" t="s">
        <v>1538</v>
      </c>
      <c r="C237" t="s">
        <v>1115</v>
      </c>
      <c r="D237">
        <v>1</v>
      </c>
      <c r="E237">
        <v>1</v>
      </c>
      <c r="F237">
        <v>2</v>
      </c>
      <c r="G237">
        <v>1</v>
      </c>
      <c r="H237">
        <v>1</v>
      </c>
      <c r="I237">
        <v>3</v>
      </c>
      <c r="J237">
        <v>0</v>
      </c>
      <c r="L237">
        <v>7</v>
      </c>
      <c r="M237">
        <v>3</v>
      </c>
      <c r="N237">
        <v>7</v>
      </c>
      <c r="O237">
        <v>3</v>
      </c>
      <c r="P237">
        <v>0</v>
      </c>
      <c r="R237">
        <v>0</v>
      </c>
    </row>
    <row r="238" spans="1:19" x14ac:dyDescent="0.3">
      <c r="A238" t="s">
        <v>247</v>
      </c>
      <c r="B238" t="s">
        <v>1534</v>
      </c>
      <c r="C238" t="s">
        <v>1112</v>
      </c>
      <c r="D238">
        <v>1</v>
      </c>
      <c r="F238">
        <v>1</v>
      </c>
      <c r="G238">
        <v>2</v>
      </c>
      <c r="H238">
        <v>1</v>
      </c>
      <c r="I238">
        <v>1</v>
      </c>
      <c r="J238">
        <v>0</v>
      </c>
      <c r="L238">
        <v>16</v>
      </c>
      <c r="M238">
        <v>4</v>
      </c>
      <c r="P238">
        <v>1</v>
      </c>
      <c r="Q238">
        <v>6</v>
      </c>
      <c r="R238">
        <v>1</v>
      </c>
      <c r="S238">
        <v>10</v>
      </c>
    </row>
    <row r="239" spans="1:19" x14ac:dyDescent="0.3">
      <c r="A239" t="s">
        <v>248</v>
      </c>
      <c r="B239" t="s">
        <v>1538</v>
      </c>
      <c r="C239" t="s">
        <v>1115</v>
      </c>
      <c r="D239">
        <v>1</v>
      </c>
      <c r="E239">
        <v>1</v>
      </c>
      <c r="F239">
        <v>2</v>
      </c>
      <c r="G239">
        <v>2</v>
      </c>
      <c r="H239">
        <v>1</v>
      </c>
      <c r="I239">
        <v>3</v>
      </c>
      <c r="J239">
        <v>1</v>
      </c>
      <c r="K239">
        <v>1</v>
      </c>
      <c r="P239">
        <v>1</v>
      </c>
      <c r="Q239">
        <v>10</v>
      </c>
      <c r="R239">
        <v>1</v>
      </c>
      <c r="S239">
        <v>17</v>
      </c>
    </row>
    <row r="240" spans="1:19" x14ac:dyDescent="0.3">
      <c r="A240" t="s">
        <v>249</v>
      </c>
      <c r="B240" t="s">
        <v>1538</v>
      </c>
      <c r="C240" t="s">
        <v>1113</v>
      </c>
      <c r="D240">
        <v>1</v>
      </c>
      <c r="G240">
        <v>2</v>
      </c>
      <c r="H240">
        <v>1</v>
      </c>
      <c r="I240">
        <v>1</v>
      </c>
      <c r="P240">
        <v>1</v>
      </c>
      <c r="Q240">
        <v>11</v>
      </c>
    </row>
    <row r="241" spans="1:19" x14ac:dyDescent="0.3">
      <c r="A241" t="s">
        <v>250</v>
      </c>
      <c r="B241" t="s">
        <v>1534</v>
      </c>
      <c r="C241" t="s">
        <v>1112</v>
      </c>
      <c r="D241">
        <v>1</v>
      </c>
      <c r="F241">
        <v>1</v>
      </c>
      <c r="G241">
        <v>6</v>
      </c>
      <c r="H241">
        <v>3</v>
      </c>
      <c r="I241">
        <v>3</v>
      </c>
      <c r="P241">
        <v>1</v>
      </c>
      <c r="Q241">
        <v>6</v>
      </c>
      <c r="R241">
        <v>1</v>
      </c>
      <c r="S241">
        <v>12</v>
      </c>
    </row>
    <row r="242" spans="1:19" x14ac:dyDescent="0.3">
      <c r="A242" t="s">
        <v>251</v>
      </c>
      <c r="B242" t="s">
        <v>1534</v>
      </c>
      <c r="C242" t="s">
        <v>1114</v>
      </c>
      <c r="D242">
        <v>1</v>
      </c>
      <c r="F242">
        <v>1</v>
      </c>
      <c r="G242">
        <v>2</v>
      </c>
      <c r="H242">
        <v>1</v>
      </c>
      <c r="I242">
        <v>1</v>
      </c>
      <c r="J242">
        <v>0</v>
      </c>
      <c r="L242">
        <v>11</v>
      </c>
      <c r="M242">
        <v>3</v>
      </c>
      <c r="P242">
        <v>1</v>
      </c>
      <c r="Q242">
        <v>11</v>
      </c>
      <c r="R242">
        <v>1</v>
      </c>
      <c r="S242">
        <v>11</v>
      </c>
    </row>
    <row r="243" spans="1:19" x14ac:dyDescent="0.3">
      <c r="A243" t="s">
        <v>252</v>
      </c>
      <c r="B243" t="s">
        <v>1534</v>
      </c>
      <c r="C243" t="s">
        <v>1114</v>
      </c>
      <c r="D243">
        <v>1</v>
      </c>
      <c r="F243">
        <v>1</v>
      </c>
      <c r="G243">
        <v>2</v>
      </c>
      <c r="H243">
        <v>1</v>
      </c>
      <c r="I243">
        <v>3</v>
      </c>
      <c r="J243">
        <v>0</v>
      </c>
      <c r="L243">
        <v>17</v>
      </c>
      <c r="M243">
        <v>4</v>
      </c>
      <c r="P243">
        <v>1</v>
      </c>
      <c r="Q243">
        <v>12</v>
      </c>
      <c r="R243">
        <v>1</v>
      </c>
      <c r="S243">
        <v>6</v>
      </c>
    </row>
    <row r="244" spans="1:19" x14ac:dyDescent="0.3">
      <c r="A244" t="s">
        <v>253</v>
      </c>
      <c r="B244" t="s">
        <v>1534</v>
      </c>
      <c r="C244" t="s">
        <v>1114</v>
      </c>
      <c r="D244">
        <v>1</v>
      </c>
      <c r="E244">
        <v>1</v>
      </c>
      <c r="F244">
        <v>2</v>
      </c>
      <c r="G244">
        <v>2</v>
      </c>
      <c r="H244">
        <v>1</v>
      </c>
      <c r="I244">
        <v>1</v>
      </c>
      <c r="J244">
        <v>1</v>
      </c>
      <c r="K244">
        <v>1</v>
      </c>
      <c r="N244">
        <v>18</v>
      </c>
      <c r="O244">
        <v>4</v>
      </c>
      <c r="P244">
        <v>1</v>
      </c>
      <c r="Q244">
        <v>9</v>
      </c>
      <c r="R244">
        <v>0</v>
      </c>
    </row>
    <row r="245" spans="1:19" x14ac:dyDescent="0.3">
      <c r="A245" t="s">
        <v>254</v>
      </c>
      <c r="B245" t="s">
        <v>1534</v>
      </c>
      <c r="C245" t="s">
        <v>1112</v>
      </c>
      <c r="D245">
        <v>1</v>
      </c>
      <c r="F245">
        <v>1</v>
      </c>
      <c r="G245">
        <v>2</v>
      </c>
      <c r="H245">
        <v>1</v>
      </c>
      <c r="I245">
        <v>1</v>
      </c>
      <c r="J245">
        <v>0</v>
      </c>
      <c r="L245">
        <v>6</v>
      </c>
      <c r="M245">
        <v>2</v>
      </c>
      <c r="N245">
        <v>6</v>
      </c>
      <c r="O245">
        <v>2</v>
      </c>
      <c r="P245">
        <v>1</v>
      </c>
      <c r="Q245">
        <v>8</v>
      </c>
      <c r="R245">
        <v>0</v>
      </c>
    </row>
    <row r="246" spans="1:19" x14ac:dyDescent="0.3">
      <c r="A246" t="s">
        <v>255</v>
      </c>
      <c r="B246" t="s">
        <v>1534</v>
      </c>
      <c r="C246" t="s">
        <v>1114</v>
      </c>
      <c r="D246">
        <v>1</v>
      </c>
      <c r="F246">
        <v>1</v>
      </c>
      <c r="G246">
        <v>1</v>
      </c>
      <c r="H246">
        <v>1</v>
      </c>
      <c r="I246">
        <v>1</v>
      </c>
      <c r="J246">
        <v>1</v>
      </c>
      <c r="K246">
        <v>1</v>
      </c>
      <c r="P246">
        <v>1</v>
      </c>
      <c r="Q246">
        <v>6</v>
      </c>
      <c r="R246">
        <v>1</v>
      </c>
      <c r="S246">
        <v>12</v>
      </c>
    </row>
    <row r="247" spans="1:19" x14ac:dyDescent="0.3">
      <c r="A247" t="s">
        <v>256</v>
      </c>
      <c r="B247" t="s">
        <v>1538</v>
      </c>
      <c r="C247" t="s">
        <v>1115</v>
      </c>
      <c r="D247">
        <v>1</v>
      </c>
      <c r="E247">
        <v>1</v>
      </c>
      <c r="F247">
        <v>2</v>
      </c>
      <c r="G247">
        <v>2</v>
      </c>
      <c r="H247">
        <v>1</v>
      </c>
      <c r="I247">
        <v>1</v>
      </c>
    </row>
    <row r="248" spans="1:19" x14ac:dyDescent="0.3">
      <c r="A248" t="s">
        <v>257</v>
      </c>
      <c r="B248" t="s">
        <v>1534</v>
      </c>
      <c r="C248" t="s">
        <v>1112</v>
      </c>
      <c r="D248">
        <v>1</v>
      </c>
      <c r="F248">
        <v>1</v>
      </c>
      <c r="G248">
        <v>1</v>
      </c>
      <c r="H248">
        <v>1</v>
      </c>
      <c r="I248">
        <v>1</v>
      </c>
      <c r="J248">
        <v>1</v>
      </c>
      <c r="K248">
        <v>1</v>
      </c>
      <c r="P248">
        <v>1</v>
      </c>
      <c r="Q248">
        <v>6</v>
      </c>
      <c r="R248">
        <v>1</v>
      </c>
      <c r="S248">
        <v>10</v>
      </c>
    </row>
    <row r="249" spans="1:19" x14ac:dyDescent="0.3">
      <c r="A249" t="s">
        <v>258</v>
      </c>
      <c r="B249" t="s">
        <v>1534</v>
      </c>
      <c r="C249" t="s">
        <v>1114</v>
      </c>
      <c r="D249">
        <v>1</v>
      </c>
      <c r="F249">
        <v>1</v>
      </c>
      <c r="G249">
        <v>2</v>
      </c>
      <c r="H249">
        <v>1</v>
      </c>
      <c r="I249">
        <v>1</v>
      </c>
      <c r="J249">
        <v>0</v>
      </c>
      <c r="L249">
        <v>8</v>
      </c>
      <c r="M249">
        <v>3</v>
      </c>
      <c r="N249">
        <v>6</v>
      </c>
      <c r="O249">
        <v>2</v>
      </c>
      <c r="P249">
        <v>1</v>
      </c>
      <c r="Q249">
        <v>8</v>
      </c>
      <c r="R249">
        <v>1</v>
      </c>
      <c r="S249">
        <v>12</v>
      </c>
    </row>
    <row r="250" spans="1:19" x14ac:dyDescent="0.3">
      <c r="A250" t="s">
        <v>259</v>
      </c>
      <c r="B250" t="s">
        <v>1534</v>
      </c>
      <c r="C250" t="s">
        <v>1112</v>
      </c>
      <c r="D250">
        <v>1</v>
      </c>
      <c r="E250">
        <v>1</v>
      </c>
      <c r="G250">
        <v>2</v>
      </c>
      <c r="H250">
        <v>1</v>
      </c>
      <c r="I250">
        <v>3</v>
      </c>
      <c r="J250">
        <v>0</v>
      </c>
      <c r="L250">
        <v>1</v>
      </c>
      <c r="M250">
        <v>1</v>
      </c>
      <c r="N250">
        <v>1</v>
      </c>
      <c r="O250">
        <v>1</v>
      </c>
      <c r="P250">
        <v>1</v>
      </c>
      <c r="Q250">
        <v>13</v>
      </c>
      <c r="R250">
        <v>1</v>
      </c>
      <c r="S250">
        <v>12</v>
      </c>
    </row>
    <row r="251" spans="1:19" x14ac:dyDescent="0.3">
      <c r="A251" t="s">
        <v>260</v>
      </c>
      <c r="B251" t="s">
        <v>1538</v>
      </c>
      <c r="C251" t="s">
        <v>1115</v>
      </c>
      <c r="D251">
        <v>1</v>
      </c>
      <c r="F251">
        <v>1</v>
      </c>
      <c r="G251">
        <v>2</v>
      </c>
      <c r="H251">
        <v>1</v>
      </c>
      <c r="I251">
        <v>1</v>
      </c>
      <c r="J251">
        <v>0</v>
      </c>
      <c r="L251">
        <v>15</v>
      </c>
      <c r="M251">
        <v>4</v>
      </c>
      <c r="N251">
        <v>6</v>
      </c>
      <c r="O251">
        <v>2</v>
      </c>
      <c r="P251">
        <v>1</v>
      </c>
      <c r="Q251">
        <v>6</v>
      </c>
      <c r="R251">
        <v>0</v>
      </c>
    </row>
    <row r="252" spans="1:19" x14ac:dyDescent="0.3">
      <c r="A252" t="s">
        <v>261</v>
      </c>
      <c r="B252" t="s">
        <v>1534</v>
      </c>
      <c r="C252" t="s">
        <v>1112</v>
      </c>
      <c r="D252">
        <v>1</v>
      </c>
      <c r="F252">
        <v>1</v>
      </c>
      <c r="G252">
        <v>3</v>
      </c>
      <c r="H252">
        <v>4</v>
      </c>
      <c r="I252">
        <v>4</v>
      </c>
      <c r="J252">
        <v>0</v>
      </c>
      <c r="L252">
        <v>1</v>
      </c>
      <c r="M252">
        <v>1</v>
      </c>
      <c r="N252">
        <v>1</v>
      </c>
      <c r="O252">
        <v>1</v>
      </c>
      <c r="P252">
        <v>1</v>
      </c>
      <c r="Q252">
        <v>7</v>
      </c>
      <c r="R252">
        <v>0</v>
      </c>
    </row>
    <row r="253" spans="1:19" x14ac:dyDescent="0.3">
      <c r="A253" t="s">
        <v>262</v>
      </c>
      <c r="B253" t="s">
        <v>1534</v>
      </c>
      <c r="C253" t="s">
        <v>1114</v>
      </c>
      <c r="D253">
        <v>1</v>
      </c>
      <c r="F253">
        <v>1</v>
      </c>
      <c r="G253">
        <v>2</v>
      </c>
      <c r="H253">
        <v>1</v>
      </c>
      <c r="I253">
        <v>1</v>
      </c>
      <c r="J253">
        <v>0</v>
      </c>
      <c r="L253">
        <v>17</v>
      </c>
      <c r="M253">
        <v>4</v>
      </c>
      <c r="P253">
        <v>1</v>
      </c>
      <c r="Q253">
        <v>11</v>
      </c>
      <c r="R253">
        <v>1</v>
      </c>
      <c r="S253">
        <v>11</v>
      </c>
    </row>
    <row r="254" spans="1:19" x14ac:dyDescent="0.3">
      <c r="A254" t="s">
        <v>263</v>
      </c>
      <c r="B254" t="s">
        <v>1534</v>
      </c>
      <c r="C254" t="s">
        <v>1114</v>
      </c>
      <c r="D254">
        <v>1</v>
      </c>
      <c r="E254">
        <v>1</v>
      </c>
      <c r="F254">
        <v>2</v>
      </c>
      <c r="G254">
        <v>2</v>
      </c>
      <c r="H254">
        <v>1</v>
      </c>
      <c r="I254">
        <v>1</v>
      </c>
      <c r="J254">
        <v>0</v>
      </c>
      <c r="L254">
        <v>6</v>
      </c>
      <c r="M254">
        <v>2</v>
      </c>
      <c r="N254">
        <v>6</v>
      </c>
      <c r="O254">
        <v>2</v>
      </c>
      <c r="P254">
        <v>1</v>
      </c>
      <c r="Q254">
        <v>6</v>
      </c>
      <c r="R254">
        <v>1</v>
      </c>
      <c r="S254">
        <v>14</v>
      </c>
    </row>
    <row r="255" spans="1:19" x14ac:dyDescent="0.3">
      <c r="A255" t="s">
        <v>264</v>
      </c>
      <c r="B255" t="s">
        <v>1534</v>
      </c>
      <c r="C255" t="s">
        <v>1114</v>
      </c>
      <c r="D255">
        <v>1</v>
      </c>
      <c r="F255">
        <v>1</v>
      </c>
      <c r="I255">
        <v>1</v>
      </c>
      <c r="J255">
        <v>0</v>
      </c>
      <c r="L255">
        <v>14</v>
      </c>
      <c r="M255">
        <v>4</v>
      </c>
      <c r="P255">
        <v>1</v>
      </c>
      <c r="Q255">
        <v>7</v>
      </c>
      <c r="R255">
        <v>1</v>
      </c>
      <c r="S255">
        <v>10</v>
      </c>
    </row>
    <row r="256" spans="1:19" x14ac:dyDescent="0.3">
      <c r="A256" t="s">
        <v>265</v>
      </c>
      <c r="B256" t="s">
        <v>1538</v>
      </c>
      <c r="C256" t="s">
        <v>1115</v>
      </c>
      <c r="D256">
        <v>1</v>
      </c>
      <c r="E256">
        <v>1</v>
      </c>
      <c r="F256">
        <v>2</v>
      </c>
      <c r="G256">
        <v>2</v>
      </c>
      <c r="H256">
        <v>1</v>
      </c>
      <c r="I256">
        <v>1</v>
      </c>
      <c r="J256">
        <v>1</v>
      </c>
      <c r="K256">
        <v>1</v>
      </c>
      <c r="P256">
        <v>1</v>
      </c>
      <c r="R256">
        <v>0</v>
      </c>
    </row>
    <row r="257" spans="1:19" x14ac:dyDescent="0.3">
      <c r="A257" t="s">
        <v>266</v>
      </c>
      <c r="B257" t="s">
        <v>1534</v>
      </c>
      <c r="C257" t="s">
        <v>1114</v>
      </c>
      <c r="D257">
        <v>1</v>
      </c>
      <c r="E257">
        <v>1</v>
      </c>
      <c r="F257">
        <v>2</v>
      </c>
      <c r="G257">
        <v>1</v>
      </c>
      <c r="H257">
        <v>1</v>
      </c>
      <c r="I257">
        <v>3</v>
      </c>
      <c r="J257">
        <v>1</v>
      </c>
      <c r="K257">
        <v>1</v>
      </c>
      <c r="P257">
        <v>1</v>
      </c>
      <c r="Q257">
        <v>7</v>
      </c>
      <c r="R257">
        <v>1</v>
      </c>
      <c r="S257">
        <v>12</v>
      </c>
    </row>
    <row r="258" spans="1:19" x14ac:dyDescent="0.3">
      <c r="A258" t="s">
        <v>267</v>
      </c>
      <c r="B258" t="s">
        <v>1538</v>
      </c>
      <c r="C258" t="s">
        <v>1113</v>
      </c>
      <c r="D258">
        <v>1</v>
      </c>
      <c r="E258">
        <v>1</v>
      </c>
      <c r="F258">
        <v>2</v>
      </c>
      <c r="G258">
        <v>4</v>
      </c>
      <c r="H258">
        <v>3</v>
      </c>
      <c r="I258">
        <v>3</v>
      </c>
      <c r="J258">
        <v>0</v>
      </c>
      <c r="L258">
        <v>6</v>
      </c>
      <c r="M258">
        <v>2</v>
      </c>
      <c r="N258">
        <v>6</v>
      </c>
      <c r="O258">
        <v>2</v>
      </c>
      <c r="P258">
        <v>1</v>
      </c>
      <c r="Q258">
        <v>17</v>
      </c>
      <c r="R258">
        <v>0</v>
      </c>
    </row>
    <row r="259" spans="1:19" x14ac:dyDescent="0.3">
      <c r="A259" t="s">
        <v>268</v>
      </c>
      <c r="B259" t="s">
        <v>1534</v>
      </c>
      <c r="C259" t="s">
        <v>1114</v>
      </c>
      <c r="D259">
        <v>1</v>
      </c>
      <c r="E259">
        <v>1</v>
      </c>
      <c r="F259">
        <v>2</v>
      </c>
      <c r="G259">
        <v>1</v>
      </c>
      <c r="H259">
        <v>1</v>
      </c>
      <c r="I259">
        <v>3</v>
      </c>
      <c r="J259">
        <v>1</v>
      </c>
      <c r="K259">
        <v>1</v>
      </c>
      <c r="P259">
        <v>1</v>
      </c>
      <c r="Q259">
        <v>6</v>
      </c>
      <c r="R259">
        <v>1</v>
      </c>
      <c r="S259">
        <v>6</v>
      </c>
    </row>
    <row r="260" spans="1:19" x14ac:dyDescent="0.3">
      <c r="A260" t="s">
        <v>269</v>
      </c>
      <c r="B260" t="s">
        <v>1538</v>
      </c>
      <c r="C260" t="s">
        <v>1115</v>
      </c>
      <c r="D260">
        <v>1</v>
      </c>
      <c r="E260">
        <v>2</v>
      </c>
      <c r="G260">
        <v>1</v>
      </c>
      <c r="H260">
        <v>1</v>
      </c>
      <c r="I260">
        <v>1</v>
      </c>
      <c r="J260">
        <v>1</v>
      </c>
      <c r="K260">
        <v>1</v>
      </c>
      <c r="P260">
        <v>1</v>
      </c>
      <c r="Q260">
        <v>11</v>
      </c>
      <c r="R260">
        <v>0</v>
      </c>
    </row>
    <row r="261" spans="1:19" x14ac:dyDescent="0.3">
      <c r="A261" t="s">
        <v>1425</v>
      </c>
      <c r="B261" t="s">
        <v>1534</v>
      </c>
      <c r="C261" t="s">
        <v>1112</v>
      </c>
      <c r="D261">
        <v>1</v>
      </c>
      <c r="F261">
        <v>2</v>
      </c>
      <c r="G261">
        <v>5</v>
      </c>
      <c r="H261">
        <v>2</v>
      </c>
      <c r="I261">
        <v>3</v>
      </c>
      <c r="J261">
        <v>1</v>
      </c>
      <c r="K261">
        <v>1</v>
      </c>
      <c r="P261">
        <v>1</v>
      </c>
      <c r="Q261">
        <v>9</v>
      </c>
      <c r="R261">
        <v>0</v>
      </c>
    </row>
  </sheetData>
  <sortState ref="A1:A261">
    <sortCondition ref="A218:A261"/>
  </sortState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261"/>
  <sheetViews>
    <sheetView workbookViewId="0">
      <selection activeCell="BU5" sqref="BU5"/>
    </sheetView>
  </sheetViews>
  <sheetFormatPr defaultColWidth="7" defaultRowHeight="14.4" x14ac:dyDescent="0.3"/>
  <cols>
    <col min="3" max="3" width="18.88671875" customWidth="1"/>
    <col min="9" max="10" width="7" style="2"/>
    <col min="14" max="16" width="7" style="2"/>
  </cols>
  <sheetData>
    <row r="1" spans="1:121" x14ac:dyDescent="0.3">
      <c r="A1" t="s">
        <v>1126</v>
      </c>
      <c r="B1" t="s">
        <v>1541</v>
      </c>
      <c r="C1" t="s">
        <v>1536</v>
      </c>
      <c r="D1" t="s">
        <v>2</v>
      </c>
      <c r="E1" t="s">
        <v>1127</v>
      </c>
      <c r="F1" t="s">
        <v>1128</v>
      </c>
      <c r="G1" t="s">
        <v>1129</v>
      </c>
      <c r="H1" t="s">
        <v>1130</v>
      </c>
      <c r="I1" s="2" t="s">
        <v>1543</v>
      </c>
      <c r="J1" s="2" t="s">
        <v>1542</v>
      </c>
      <c r="K1" t="s">
        <v>1131</v>
      </c>
      <c r="L1" t="s">
        <v>1544</v>
      </c>
      <c r="M1" t="s">
        <v>1545</v>
      </c>
      <c r="N1" s="2" t="s">
        <v>2194</v>
      </c>
      <c r="O1" s="2" t="s">
        <v>2193</v>
      </c>
      <c r="P1" s="2" t="s">
        <v>2195</v>
      </c>
      <c r="Q1" t="s">
        <v>3</v>
      </c>
      <c r="R1" t="s">
        <v>1132</v>
      </c>
      <c r="S1" t="s">
        <v>1133</v>
      </c>
      <c r="T1" t="s">
        <v>1134</v>
      </c>
      <c r="U1" t="s">
        <v>1135</v>
      </c>
      <c r="V1" t="s">
        <v>1136</v>
      </c>
      <c r="W1" t="s">
        <v>1137</v>
      </c>
      <c r="X1" t="s">
        <v>1138</v>
      </c>
      <c r="Y1" t="s">
        <v>1139</v>
      </c>
      <c r="Z1" t="s">
        <v>1140</v>
      </c>
      <c r="AA1" t="s">
        <v>1141</v>
      </c>
      <c r="AB1" t="s">
        <v>1142</v>
      </c>
      <c r="AC1" t="s">
        <v>1143</v>
      </c>
      <c r="AD1" t="s">
        <v>1144</v>
      </c>
      <c r="AE1" t="s">
        <v>1145</v>
      </c>
      <c r="AF1" t="s">
        <v>1146</v>
      </c>
      <c r="AG1" t="s">
        <v>1147</v>
      </c>
      <c r="AH1" t="s">
        <v>1148</v>
      </c>
      <c r="AI1" t="s">
        <v>1149</v>
      </c>
      <c r="AJ1" t="s">
        <v>1150</v>
      </c>
      <c r="AK1" t="s">
        <v>1151</v>
      </c>
      <c r="AL1" t="s">
        <v>1152</v>
      </c>
      <c r="AM1" t="s">
        <v>1153</v>
      </c>
      <c r="AN1" t="s">
        <v>1154</v>
      </c>
      <c r="AO1" t="s">
        <v>1155</v>
      </c>
      <c r="AP1" t="s">
        <v>1156</v>
      </c>
      <c r="AQ1" t="s">
        <v>1157</v>
      </c>
      <c r="AR1" t="s">
        <v>1158</v>
      </c>
      <c r="AS1" t="s">
        <v>1159</v>
      </c>
      <c r="AT1" t="s">
        <v>1160</v>
      </c>
      <c r="AU1" t="s">
        <v>1161</v>
      </c>
      <c r="AV1" t="s">
        <v>1162</v>
      </c>
      <c r="AW1" t="s">
        <v>1163</v>
      </c>
      <c r="AX1" t="s">
        <v>1164</v>
      </c>
      <c r="AY1" t="s">
        <v>1165</v>
      </c>
      <c r="AZ1" t="s">
        <v>1162</v>
      </c>
      <c r="BA1" t="s">
        <v>1166</v>
      </c>
      <c r="BB1" t="s">
        <v>1167</v>
      </c>
      <c r="BC1" t="s">
        <v>1168</v>
      </c>
      <c r="BD1" t="s">
        <v>1169</v>
      </c>
      <c r="BE1" t="s">
        <v>1170</v>
      </c>
      <c r="BF1" t="s">
        <v>1171</v>
      </c>
      <c r="BG1" t="s">
        <v>1172</v>
      </c>
      <c r="BH1" t="s">
        <v>1173</v>
      </c>
      <c r="BI1" t="s">
        <v>1174</v>
      </c>
      <c r="BJ1" t="s">
        <v>1175</v>
      </c>
      <c r="BK1" t="s">
        <v>1176</v>
      </c>
      <c r="BL1" t="s">
        <v>1177</v>
      </c>
      <c r="BM1" t="s">
        <v>1178</v>
      </c>
      <c r="BN1" t="s">
        <v>1179</v>
      </c>
      <c r="BO1" t="s">
        <v>1180</v>
      </c>
      <c r="BP1" t="s">
        <v>1181</v>
      </c>
      <c r="BQ1" t="s">
        <v>1182</v>
      </c>
      <c r="BR1" t="s">
        <v>1183</v>
      </c>
      <c r="BS1" t="s">
        <v>1184</v>
      </c>
      <c r="BT1" t="s">
        <v>1185</v>
      </c>
      <c r="BU1" t="s">
        <v>1186</v>
      </c>
      <c r="BV1" t="s">
        <v>1182</v>
      </c>
      <c r="BW1" t="s">
        <v>1187</v>
      </c>
      <c r="BX1" t="s">
        <v>1182</v>
      </c>
      <c r="BY1" t="s">
        <v>1188</v>
      </c>
      <c r="BZ1" t="s">
        <v>1189</v>
      </c>
      <c r="CA1" t="s">
        <v>1190</v>
      </c>
      <c r="CB1" t="s">
        <v>1191</v>
      </c>
      <c r="CC1" t="s">
        <v>1192</v>
      </c>
      <c r="CD1" t="s">
        <v>1193</v>
      </c>
      <c r="CE1" t="s">
        <v>1194</v>
      </c>
      <c r="CF1" t="s">
        <v>1195</v>
      </c>
      <c r="CG1" t="s">
        <v>1196</v>
      </c>
      <c r="CH1" t="s">
        <v>1197</v>
      </c>
      <c r="CI1" t="s">
        <v>1198</v>
      </c>
      <c r="CJ1" t="s">
        <v>1195</v>
      </c>
      <c r="CK1" t="s">
        <v>1199</v>
      </c>
      <c r="CL1" t="s">
        <v>1200</v>
      </c>
      <c r="CM1" t="s">
        <v>1201</v>
      </c>
      <c r="CN1" t="s">
        <v>1202</v>
      </c>
      <c r="CO1" t="s">
        <v>1531</v>
      </c>
      <c r="CP1" t="s">
        <v>1203</v>
      </c>
      <c r="CQ1" t="s">
        <v>1204</v>
      </c>
      <c r="CR1" t="s">
        <v>1205</v>
      </c>
      <c r="CS1" t="s">
        <v>1206</v>
      </c>
      <c r="CT1" t="s">
        <v>1207</v>
      </c>
      <c r="CU1" t="s">
        <v>1208</v>
      </c>
      <c r="CV1" t="s">
        <v>1209</v>
      </c>
      <c r="CW1" t="s">
        <v>1210</v>
      </c>
      <c r="CX1" t="s">
        <v>1211</v>
      </c>
      <c r="CY1" t="s">
        <v>1212</v>
      </c>
      <c r="CZ1" t="s">
        <v>1213</v>
      </c>
      <c r="DA1" t="s">
        <v>1214</v>
      </c>
      <c r="DB1" t="s">
        <v>1215</v>
      </c>
      <c r="DC1" t="s">
        <v>1214</v>
      </c>
      <c r="DD1" t="s">
        <v>1216</v>
      </c>
      <c r="DE1" t="s">
        <v>1217</v>
      </c>
      <c r="DF1" t="s">
        <v>1218</v>
      </c>
      <c r="DG1" t="s">
        <v>1219</v>
      </c>
      <c r="DH1" t="s">
        <v>1220</v>
      </c>
      <c r="DI1" t="s">
        <v>1221</v>
      </c>
      <c r="DJ1" t="s">
        <v>1222</v>
      </c>
      <c r="DK1" t="s">
        <v>1223</v>
      </c>
      <c r="DL1" t="s">
        <v>1224</v>
      </c>
      <c r="DM1" t="s">
        <v>1225</v>
      </c>
      <c r="DN1" t="s">
        <v>1226</v>
      </c>
      <c r="DO1" t="s">
        <v>1227</v>
      </c>
      <c r="DP1" t="s">
        <v>1228</v>
      </c>
      <c r="DQ1" t="s">
        <v>1229</v>
      </c>
    </row>
    <row r="2" spans="1:121" x14ac:dyDescent="0.3">
      <c r="A2" t="s">
        <v>8</v>
      </c>
      <c r="B2" t="s">
        <v>1534</v>
      </c>
      <c r="C2" t="s">
        <v>1114</v>
      </c>
      <c r="D2" t="s">
        <v>10</v>
      </c>
      <c r="E2">
        <v>0</v>
      </c>
      <c r="F2">
        <v>0.55000000000000004</v>
      </c>
      <c r="G2">
        <v>40</v>
      </c>
      <c r="H2">
        <v>0</v>
      </c>
      <c r="I2" s="2">
        <v>31.714285714285715</v>
      </c>
      <c r="J2" s="2">
        <v>-1.2081873047660316</v>
      </c>
      <c r="K2">
        <v>3860</v>
      </c>
      <c r="L2">
        <v>50</v>
      </c>
      <c r="M2">
        <v>38</v>
      </c>
      <c r="N2" s="2" t="s">
        <v>2069</v>
      </c>
      <c r="O2" s="2" t="s">
        <v>2192</v>
      </c>
      <c r="P2" s="2" t="s">
        <v>2191</v>
      </c>
      <c r="Q2">
        <v>1</v>
      </c>
      <c r="R2">
        <v>0</v>
      </c>
      <c r="U2">
        <v>4</v>
      </c>
      <c r="V2">
        <v>5</v>
      </c>
      <c r="W2">
        <v>0</v>
      </c>
      <c r="X2">
        <v>0</v>
      </c>
      <c r="Y2">
        <v>0</v>
      </c>
      <c r="Z2">
        <v>0</v>
      </c>
      <c r="AA2">
        <v>9</v>
      </c>
      <c r="AP2">
        <v>1</v>
      </c>
      <c r="AQ2">
        <v>1</v>
      </c>
      <c r="AR2">
        <v>0</v>
      </c>
      <c r="AS2">
        <v>3</v>
      </c>
      <c r="AT2">
        <v>2</v>
      </c>
      <c r="AU2">
        <v>1</v>
      </c>
      <c r="AV2">
        <v>1</v>
      </c>
      <c r="AX2">
        <v>3</v>
      </c>
      <c r="AY2">
        <v>1</v>
      </c>
      <c r="AZ2">
        <v>3</v>
      </c>
      <c r="BA2">
        <v>3</v>
      </c>
      <c r="BB2">
        <v>1</v>
      </c>
      <c r="BC2">
        <v>3</v>
      </c>
      <c r="BD2">
        <v>2</v>
      </c>
      <c r="BE2">
        <v>1</v>
      </c>
      <c r="BF2">
        <v>1</v>
      </c>
      <c r="BG2">
        <v>1</v>
      </c>
      <c r="BH2">
        <v>1</v>
      </c>
      <c r="BI2">
        <v>1</v>
      </c>
      <c r="BJ2">
        <v>3</v>
      </c>
      <c r="BK2">
        <v>1</v>
      </c>
      <c r="BL2">
        <v>1</v>
      </c>
      <c r="BM2">
        <v>0</v>
      </c>
      <c r="BN2">
        <v>0</v>
      </c>
      <c r="BP2">
        <v>0</v>
      </c>
      <c r="BT2">
        <v>1</v>
      </c>
      <c r="CA2">
        <v>1</v>
      </c>
      <c r="CB2">
        <v>0</v>
      </c>
      <c r="CC2">
        <v>0</v>
      </c>
      <c r="CD2">
        <v>0</v>
      </c>
      <c r="CK2">
        <f t="shared" ref="CK2:CK63" si="0">CB2+CC2+CD2+CE2+CF2+CG2+CH2+CI2+CJ2</f>
        <v>0</v>
      </c>
      <c r="CL2">
        <v>1</v>
      </c>
      <c r="CM2">
        <v>0</v>
      </c>
      <c r="CO2">
        <v>0</v>
      </c>
      <c r="DD2">
        <v>2</v>
      </c>
      <c r="DN2">
        <v>1</v>
      </c>
      <c r="DO2">
        <v>4</v>
      </c>
      <c r="DP2">
        <v>3</v>
      </c>
      <c r="DQ2">
        <v>3</v>
      </c>
    </row>
    <row r="3" spans="1:121" x14ac:dyDescent="0.3">
      <c r="A3" t="s">
        <v>12</v>
      </c>
      <c r="B3" t="s">
        <v>1534</v>
      </c>
      <c r="C3" t="s">
        <v>1112</v>
      </c>
      <c r="D3" t="s">
        <v>13</v>
      </c>
      <c r="E3">
        <v>1</v>
      </c>
      <c r="F3">
        <v>0.63</v>
      </c>
      <c r="G3">
        <v>39</v>
      </c>
      <c r="H3">
        <v>2</v>
      </c>
      <c r="I3" s="2">
        <v>30.142857142857142</v>
      </c>
      <c r="J3" s="2">
        <v>-0.17548028261560553</v>
      </c>
      <c r="K3">
        <v>3450</v>
      </c>
      <c r="L3">
        <v>49</v>
      </c>
      <c r="M3">
        <v>34</v>
      </c>
      <c r="N3" s="2" t="s">
        <v>1615</v>
      </c>
      <c r="O3" s="2" t="s">
        <v>2190</v>
      </c>
      <c r="P3" s="2" t="s">
        <v>1901</v>
      </c>
      <c r="Q3">
        <v>2</v>
      </c>
      <c r="R3">
        <v>1</v>
      </c>
      <c r="S3">
        <v>1</v>
      </c>
      <c r="U3">
        <v>1</v>
      </c>
      <c r="W3">
        <v>0</v>
      </c>
      <c r="X3">
        <v>0</v>
      </c>
      <c r="Y3">
        <v>0</v>
      </c>
      <c r="Z3">
        <v>0</v>
      </c>
      <c r="AA3">
        <v>9</v>
      </c>
      <c r="AP3">
        <v>3</v>
      </c>
      <c r="AQ3">
        <v>3</v>
      </c>
      <c r="AR3">
        <v>0</v>
      </c>
      <c r="AS3">
        <v>2</v>
      </c>
      <c r="AT3">
        <v>2</v>
      </c>
      <c r="AU3">
        <v>1</v>
      </c>
      <c r="AV3">
        <v>2</v>
      </c>
      <c r="AW3">
        <v>1</v>
      </c>
      <c r="AX3">
        <v>2</v>
      </c>
      <c r="AY3">
        <v>1</v>
      </c>
      <c r="AZ3">
        <v>3</v>
      </c>
      <c r="BA3">
        <v>2</v>
      </c>
      <c r="BB3">
        <v>1</v>
      </c>
      <c r="BC3">
        <v>2</v>
      </c>
      <c r="BD3">
        <v>1</v>
      </c>
      <c r="BE3">
        <v>2</v>
      </c>
      <c r="BF3">
        <v>1</v>
      </c>
      <c r="BG3">
        <v>1</v>
      </c>
      <c r="BH3">
        <v>1</v>
      </c>
      <c r="BI3">
        <v>1</v>
      </c>
      <c r="BJ3">
        <v>3</v>
      </c>
      <c r="BK3">
        <v>0</v>
      </c>
      <c r="BL3">
        <v>0</v>
      </c>
      <c r="BM3">
        <v>0</v>
      </c>
      <c r="BN3">
        <v>0</v>
      </c>
      <c r="BP3">
        <v>0</v>
      </c>
      <c r="BR3">
        <v>1</v>
      </c>
      <c r="BT3">
        <v>2</v>
      </c>
      <c r="BY3">
        <v>1</v>
      </c>
      <c r="BZ3" t="s">
        <v>1230</v>
      </c>
      <c r="CA3">
        <v>2</v>
      </c>
      <c r="CB3">
        <v>1</v>
      </c>
      <c r="CC3">
        <v>1</v>
      </c>
      <c r="CD3">
        <v>1</v>
      </c>
      <c r="CE3">
        <v>1</v>
      </c>
      <c r="CF3">
        <v>0</v>
      </c>
      <c r="CG3">
        <v>1</v>
      </c>
      <c r="CH3">
        <v>1</v>
      </c>
      <c r="CI3">
        <v>0</v>
      </c>
      <c r="CK3">
        <f t="shared" si="0"/>
        <v>6</v>
      </c>
      <c r="CL3">
        <v>4</v>
      </c>
      <c r="CM3">
        <v>0</v>
      </c>
      <c r="CO3">
        <v>1</v>
      </c>
      <c r="CR3">
        <v>2</v>
      </c>
      <c r="CS3" t="s">
        <v>1231</v>
      </c>
      <c r="CU3">
        <v>1</v>
      </c>
      <c r="DD3">
        <v>2</v>
      </c>
      <c r="DL3">
        <v>1</v>
      </c>
      <c r="DM3">
        <v>4</v>
      </c>
      <c r="DN3">
        <v>1</v>
      </c>
      <c r="DO3">
        <v>2</v>
      </c>
      <c r="DP3">
        <v>3</v>
      </c>
      <c r="DQ3">
        <v>3</v>
      </c>
    </row>
    <row r="4" spans="1:121" x14ac:dyDescent="0.3">
      <c r="A4" t="s">
        <v>15</v>
      </c>
      <c r="B4" t="s">
        <v>1538</v>
      </c>
      <c r="C4" t="s">
        <v>1115</v>
      </c>
      <c r="D4" t="s">
        <v>10</v>
      </c>
      <c r="E4">
        <v>1</v>
      </c>
      <c r="F4">
        <v>0.76</v>
      </c>
      <c r="G4">
        <v>35</v>
      </c>
      <c r="H4">
        <v>3</v>
      </c>
      <c r="I4" s="2">
        <v>30.714285714285715</v>
      </c>
      <c r="J4" s="2">
        <v>1.9663336561472631</v>
      </c>
      <c r="K4">
        <v>2660</v>
      </c>
      <c r="L4">
        <v>46</v>
      </c>
      <c r="M4">
        <v>34</v>
      </c>
      <c r="N4" s="2" t="s">
        <v>2189</v>
      </c>
      <c r="O4" s="2" t="s">
        <v>2188</v>
      </c>
      <c r="P4" s="2" t="s">
        <v>2187</v>
      </c>
      <c r="Q4">
        <v>2</v>
      </c>
      <c r="R4">
        <v>1</v>
      </c>
      <c r="S4">
        <v>1</v>
      </c>
      <c r="U4">
        <v>1</v>
      </c>
      <c r="W4">
        <v>0</v>
      </c>
      <c r="X4">
        <v>0</v>
      </c>
      <c r="Y4">
        <v>0</v>
      </c>
      <c r="Z4">
        <v>0</v>
      </c>
      <c r="AA4">
        <v>8</v>
      </c>
      <c r="AB4">
        <v>1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P4">
        <v>2</v>
      </c>
      <c r="AQ4">
        <v>2</v>
      </c>
      <c r="AR4">
        <v>0</v>
      </c>
      <c r="AS4">
        <v>2</v>
      </c>
      <c r="AT4">
        <v>1</v>
      </c>
      <c r="AU4">
        <v>1</v>
      </c>
      <c r="AV4">
        <v>3</v>
      </c>
      <c r="AW4">
        <v>1</v>
      </c>
      <c r="AX4">
        <v>2</v>
      </c>
      <c r="AY4">
        <v>0</v>
      </c>
      <c r="BA4">
        <v>5</v>
      </c>
      <c r="BB4">
        <v>1</v>
      </c>
      <c r="BC4">
        <v>2</v>
      </c>
      <c r="BD4">
        <v>3</v>
      </c>
      <c r="BE4">
        <v>1</v>
      </c>
      <c r="BF4">
        <v>1</v>
      </c>
      <c r="BG4">
        <v>1</v>
      </c>
      <c r="BH4">
        <v>1</v>
      </c>
      <c r="BI4">
        <v>1</v>
      </c>
      <c r="BJ4">
        <v>3</v>
      </c>
      <c r="BK4">
        <v>0</v>
      </c>
      <c r="BL4">
        <v>0</v>
      </c>
      <c r="BM4">
        <v>0</v>
      </c>
      <c r="BN4">
        <v>0</v>
      </c>
      <c r="BP4">
        <v>0</v>
      </c>
      <c r="BT4">
        <v>5</v>
      </c>
      <c r="BW4">
        <v>1</v>
      </c>
      <c r="BX4" t="s">
        <v>1232</v>
      </c>
      <c r="BY4">
        <v>1</v>
      </c>
      <c r="BZ4" t="s">
        <v>1233</v>
      </c>
      <c r="CA4">
        <v>2</v>
      </c>
      <c r="CB4">
        <v>0</v>
      </c>
      <c r="CC4">
        <v>0</v>
      </c>
      <c r="CD4">
        <v>0</v>
      </c>
      <c r="CK4">
        <f t="shared" si="0"/>
        <v>0</v>
      </c>
      <c r="CL4">
        <v>1</v>
      </c>
      <c r="CM4">
        <v>0</v>
      </c>
      <c r="CO4">
        <v>1</v>
      </c>
      <c r="CU4">
        <v>1</v>
      </c>
      <c r="CW4">
        <v>1</v>
      </c>
      <c r="CX4" t="s">
        <v>1234</v>
      </c>
      <c r="DD4">
        <v>1</v>
      </c>
      <c r="DE4">
        <v>1</v>
      </c>
      <c r="DF4">
        <v>1</v>
      </c>
      <c r="DG4">
        <v>5</v>
      </c>
      <c r="DH4" t="s">
        <v>1235</v>
      </c>
      <c r="DL4">
        <v>1</v>
      </c>
      <c r="DM4">
        <v>4</v>
      </c>
      <c r="DN4">
        <v>4</v>
      </c>
      <c r="DO4">
        <v>2</v>
      </c>
      <c r="DP4">
        <v>1</v>
      </c>
      <c r="DQ4">
        <v>1</v>
      </c>
    </row>
    <row r="5" spans="1:121" x14ac:dyDescent="0.3">
      <c r="A5" t="s">
        <v>17</v>
      </c>
      <c r="B5" t="s">
        <v>1534</v>
      </c>
      <c r="C5" t="s">
        <v>1114</v>
      </c>
      <c r="D5" t="s">
        <v>10</v>
      </c>
      <c r="E5">
        <v>0</v>
      </c>
      <c r="F5">
        <v>0.62</v>
      </c>
      <c r="G5">
        <v>41</v>
      </c>
      <c r="H5">
        <v>6</v>
      </c>
      <c r="I5" s="2">
        <v>33.714285714285715</v>
      </c>
      <c r="J5" s="2">
        <v>0.14094336801428758</v>
      </c>
      <c r="K5">
        <v>2490</v>
      </c>
      <c r="L5">
        <v>45</v>
      </c>
      <c r="M5">
        <v>31</v>
      </c>
      <c r="N5" s="2" t="s">
        <v>2186</v>
      </c>
      <c r="O5" s="2" t="s">
        <v>2185</v>
      </c>
      <c r="P5" s="2" t="s">
        <v>2184</v>
      </c>
      <c r="Q5">
        <v>1</v>
      </c>
      <c r="R5">
        <v>1</v>
      </c>
      <c r="S5">
        <v>1</v>
      </c>
      <c r="U5">
        <v>5</v>
      </c>
      <c r="V5">
        <v>14</v>
      </c>
      <c r="W5">
        <v>0</v>
      </c>
      <c r="X5">
        <v>0</v>
      </c>
      <c r="Y5">
        <v>0</v>
      </c>
      <c r="Z5">
        <v>0</v>
      </c>
      <c r="AA5">
        <v>7</v>
      </c>
      <c r="AP5">
        <v>1</v>
      </c>
      <c r="AQ5">
        <v>1</v>
      </c>
      <c r="AR5">
        <v>0</v>
      </c>
      <c r="AS5">
        <v>2</v>
      </c>
      <c r="AT5">
        <v>1</v>
      </c>
      <c r="AU5">
        <v>0</v>
      </c>
      <c r="AW5">
        <v>1</v>
      </c>
      <c r="AX5">
        <v>2</v>
      </c>
      <c r="AY5">
        <v>0</v>
      </c>
      <c r="BA5">
        <v>1</v>
      </c>
      <c r="BB5">
        <v>1</v>
      </c>
      <c r="BC5">
        <v>1</v>
      </c>
      <c r="BD5">
        <v>2</v>
      </c>
      <c r="BE5">
        <v>1</v>
      </c>
      <c r="BF5">
        <v>1</v>
      </c>
      <c r="BG5">
        <v>1</v>
      </c>
      <c r="BH5">
        <v>0</v>
      </c>
      <c r="BI5">
        <v>1</v>
      </c>
      <c r="BJ5">
        <v>3</v>
      </c>
      <c r="BK5">
        <v>1</v>
      </c>
      <c r="BL5">
        <v>0</v>
      </c>
      <c r="BM5">
        <v>1</v>
      </c>
      <c r="BN5">
        <v>1</v>
      </c>
      <c r="BO5">
        <v>2</v>
      </c>
      <c r="BP5">
        <v>0</v>
      </c>
      <c r="BT5">
        <v>1</v>
      </c>
      <c r="CA5">
        <v>3</v>
      </c>
      <c r="CB5">
        <v>1</v>
      </c>
      <c r="CC5">
        <v>1</v>
      </c>
      <c r="CD5">
        <v>1</v>
      </c>
      <c r="CE5">
        <v>1</v>
      </c>
      <c r="CF5">
        <v>1</v>
      </c>
      <c r="CG5">
        <v>1</v>
      </c>
      <c r="CH5">
        <v>1</v>
      </c>
      <c r="CI5">
        <v>0</v>
      </c>
      <c r="CK5">
        <f t="shared" si="0"/>
        <v>7</v>
      </c>
      <c r="CL5">
        <v>4</v>
      </c>
      <c r="CM5">
        <v>0</v>
      </c>
      <c r="CO5">
        <v>0</v>
      </c>
      <c r="CW5">
        <v>1</v>
      </c>
      <c r="CX5" t="s">
        <v>1236</v>
      </c>
      <c r="DD5">
        <v>4</v>
      </c>
      <c r="DN5">
        <v>1</v>
      </c>
      <c r="DO5">
        <v>2</v>
      </c>
      <c r="DP5">
        <v>4</v>
      </c>
      <c r="DQ5">
        <v>3</v>
      </c>
    </row>
    <row r="6" spans="1:121" x14ac:dyDescent="0.3">
      <c r="A6" t="s">
        <v>18</v>
      </c>
      <c r="B6" t="s">
        <v>1534</v>
      </c>
      <c r="C6" t="s">
        <v>1114</v>
      </c>
      <c r="D6" t="s">
        <v>10</v>
      </c>
      <c r="E6">
        <v>0</v>
      </c>
      <c r="F6">
        <v>0.67</v>
      </c>
      <c r="G6">
        <v>39</v>
      </c>
      <c r="H6">
        <v>0</v>
      </c>
      <c r="I6" s="2">
        <v>32.714285714285715</v>
      </c>
      <c r="J6" s="2">
        <v>0.78623515468709892</v>
      </c>
      <c r="K6">
        <v>2800</v>
      </c>
      <c r="L6">
        <v>49</v>
      </c>
      <c r="M6">
        <v>35</v>
      </c>
      <c r="N6" s="2" t="s">
        <v>2084</v>
      </c>
      <c r="O6" s="2" t="s">
        <v>2183</v>
      </c>
      <c r="P6" s="2" t="s">
        <v>2182</v>
      </c>
      <c r="Q6">
        <v>1</v>
      </c>
      <c r="R6">
        <v>0</v>
      </c>
      <c r="U6">
        <v>4</v>
      </c>
      <c r="V6">
        <v>18</v>
      </c>
      <c r="W6">
        <v>0</v>
      </c>
      <c r="X6">
        <v>0</v>
      </c>
      <c r="Y6">
        <v>0</v>
      </c>
      <c r="Z6">
        <v>0</v>
      </c>
      <c r="AA6">
        <v>10</v>
      </c>
      <c r="AP6">
        <v>3</v>
      </c>
      <c r="AQ6">
        <v>3</v>
      </c>
      <c r="AR6">
        <v>0</v>
      </c>
      <c r="AS6">
        <v>2</v>
      </c>
      <c r="AT6">
        <v>1</v>
      </c>
      <c r="AU6">
        <v>1</v>
      </c>
      <c r="AV6">
        <v>3</v>
      </c>
      <c r="AW6">
        <v>1</v>
      </c>
      <c r="AX6">
        <v>2</v>
      </c>
      <c r="AY6">
        <v>1</v>
      </c>
      <c r="AZ6">
        <v>4</v>
      </c>
      <c r="BA6">
        <v>5</v>
      </c>
      <c r="BB6">
        <v>1</v>
      </c>
      <c r="BC6">
        <v>1</v>
      </c>
      <c r="BD6">
        <v>2</v>
      </c>
      <c r="BE6">
        <v>1</v>
      </c>
      <c r="BF6">
        <v>1</v>
      </c>
      <c r="BG6">
        <v>1</v>
      </c>
      <c r="BH6">
        <v>1</v>
      </c>
      <c r="BI6">
        <v>1</v>
      </c>
      <c r="BJ6">
        <v>3</v>
      </c>
      <c r="BK6">
        <v>1</v>
      </c>
      <c r="BL6">
        <v>1</v>
      </c>
      <c r="BM6">
        <v>1</v>
      </c>
      <c r="BN6">
        <v>0</v>
      </c>
      <c r="BP6">
        <v>0</v>
      </c>
      <c r="BT6">
        <v>1</v>
      </c>
      <c r="CA6">
        <v>2</v>
      </c>
      <c r="CB6">
        <v>0</v>
      </c>
      <c r="CC6">
        <v>0</v>
      </c>
      <c r="CD6">
        <v>0</v>
      </c>
      <c r="CK6">
        <f t="shared" si="0"/>
        <v>0</v>
      </c>
      <c r="CL6">
        <v>1</v>
      </c>
      <c r="CM6">
        <v>0</v>
      </c>
      <c r="CO6">
        <v>0</v>
      </c>
      <c r="CU6">
        <v>1</v>
      </c>
      <c r="CW6">
        <v>1</v>
      </c>
      <c r="CX6" t="s">
        <v>1237</v>
      </c>
      <c r="DD6">
        <v>2</v>
      </c>
      <c r="DN6">
        <v>3</v>
      </c>
      <c r="DP6">
        <v>1</v>
      </c>
      <c r="DQ6">
        <v>1</v>
      </c>
    </row>
    <row r="7" spans="1:121" x14ac:dyDescent="0.3">
      <c r="A7" t="s">
        <v>19</v>
      </c>
      <c r="B7" t="s">
        <v>1534</v>
      </c>
      <c r="C7" t="s">
        <v>1112</v>
      </c>
      <c r="D7" t="s">
        <v>13</v>
      </c>
      <c r="E7">
        <v>0</v>
      </c>
      <c r="F7">
        <v>0.67</v>
      </c>
      <c r="G7">
        <v>39</v>
      </c>
      <c r="H7">
        <v>4</v>
      </c>
      <c r="I7" s="2">
        <v>30.285714285714285</v>
      </c>
      <c r="J7" s="2">
        <v>0.47277237733665428</v>
      </c>
      <c r="K7">
        <v>2940</v>
      </c>
      <c r="L7">
        <v>48</v>
      </c>
      <c r="M7">
        <v>34</v>
      </c>
      <c r="N7" s="2" t="s">
        <v>1951</v>
      </c>
      <c r="O7" s="2" t="s">
        <v>2181</v>
      </c>
      <c r="P7" s="2" t="s">
        <v>1815</v>
      </c>
      <c r="Q7">
        <v>1</v>
      </c>
      <c r="R7">
        <v>1</v>
      </c>
      <c r="S7">
        <v>1</v>
      </c>
      <c r="U7">
        <v>1</v>
      </c>
      <c r="W7">
        <v>0</v>
      </c>
      <c r="X7">
        <v>0</v>
      </c>
      <c r="Y7">
        <v>0</v>
      </c>
      <c r="Z7">
        <v>0</v>
      </c>
      <c r="AA7">
        <v>9</v>
      </c>
      <c r="AP7">
        <v>3</v>
      </c>
      <c r="AQ7">
        <v>3</v>
      </c>
      <c r="AR7">
        <v>0</v>
      </c>
      <c r="AS7">
        <v>2</v>
      </c>
      <c r="AT7">
        <v>1</v>
      </c>
      <c r="AU7">
        <v>0</v>
      </c>
      <c r="AW7">
        <v>1</v>
      </c>
      <c r="AX7">
        <v>2</v>
      </c>
      <c r="AY7">
        <v>0</v>
      </c>
      <c r="BA7">
        <v>1</v>
      </c>
      <c r="BB7">
        <v>2</v>
      </c>
      <c r="BC7">
        <v>2</v>
      </c>
      <c r="BD7">
        <v>3</v>
      </c>
      <c r="BE7">
        <v>1</v>
      </c>
      <c r="BF7">
        <v>1</v>
      </c>
      <c r="BG7">
        <v>0</v>
      </c>
      <c r="BH7">
        <v>1</v>
      </c>
      <c r="BI7">
        <v>1</v>
      </c>
      <c r="BJ7">
        <v>0</v>
      </c>
      <c r="BK7">
        <v>0</v>
      </c>
      <c r="BL7">
        <v>1</v>
      </c>
      <c r="BM7">
        <v>0</v>
      </c>
      <c r="BN7">
        <v>0</v>
      </c>
      <c r="BP7">
        <v>1</v>
      </c>
      <c r="BQ7" t="s">
        <v>1238</v>
      </c>
      <c r="BR7">
        <v>1</v>
      </c>
      <c r="BT7">
        <v>3</v>
      </c>
      <c r="BY7">
        <v>1</v>
      </c>
      <c r="BZ7" t="s">
        <v>1239</v>
      </c>
      <c r="CA7">
        <v>3</v>
      </c>
      <c r="CB7">
        <v>1</v>
      </c>
      <c r="CC7">
        <v>1</v>
      </c>
      <c r="CD7">
        <v>1</v>
      </c>
      <c r="CE7">
        <v>1</v>
      </c>
      <c r="CF7">
        <v>1</v>
      </c>
      <c r="CG7">
        <v>1</v>
      </c>
      <c r="CH7">
        <v>1</v>
      </c>
      <c r="CI7">
        <v>1</v>
      </c>
      <c r="CJ7">
        <v>1</v>
      </c>
      <c r="CK7">
        <f t="shared" si="0"/>
        <v>9</v>
      </c>
      <c r="CL7">
        <v>4</v>
      </c>
      <c r="CM7">
        <v>0</v>
      </c>
      <c r="CO7">
        <v>0</v>
      </c>
      <c r="CR7">
        <v>2</v>
      </c>
      <c r="CS7" t="s">
        <v>1240</v>
      </c>
      <c r="DD7">
        <v>4</v>
      </c>
      <c r="DN7">
        <v>3</v>
      </c>
      <c r="DO7">
        <v>1</v>
      </c>
      <c r="DP7">
        <v>2</v>
      </c>
      <c r="DQ7">
        <v>4</v>
      </c>
    </row>
    <row r="8" spans="1:121" x14ac:dyDescent="0.3">
      <c r="A8" t="s">
        <v>20</v>
      </c>
      <c r="B8" t="s">
        <v>1534</v>
      </c>
      <c r="C8" t="s">
        <v>1114</v>
      </c>
      <c r="D8" t="s">
        <v>10</v>
      </c>
      <c r="E8">
        <v>0</v>
      </c>
      <c r="F8">
        <v>0.66</v>
      </c>
      <c r="G8">
        <v>37</v>
      </c>
      <c r="H8">
        <v>5</v>
      </c>
      <c r="I8" s="2">
        <v>29.714285714285715</v>
      </c>
      <c r="J8" s="2">
        <v>0.24391407097422843</v>
      </c>
      <c r="K8">
        <v>2310</v>
      </c>
      <c r="L8">
        <v>41</v>
      </c>
      <c r="M8">
        <v>30</v>
      </c>
      <c r="N8" s="2" t="s">
        <v>2180</v>
      </c>
      <c r="O8" s="2" t="s">
        <v>2179</v>
      </c>
      <c r="P8" s="2" t="s">
        <v>2178</v>
      </c>
      <c r="Q8">
        <v>1</v>
      </c>
      <c r="R8">
        <v>1</v>
      </c>
      <c r="S8">
        <v>1</v>
      </c>
      <c r="U8">
        <v>5</v>
      </c>
      <c r="V8">
        <v>16</v>
      </c>
      <c r="W8">
        <v>0</v>
      </c>
      <c r="X8">
        <v>0</v>
      </c>
      <c r="Y8">
        <v>0</v>
      </c>
      <c r="Z8">
        <v>0</v>
      </c>
      <c r="AA8">
        <v>10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1</v>
      </c>
      <c r="AO8" t="s">
        <v>1241</v>
      </c>
      <c r="AP8">
        <v>3</v>
      </c>
      <c r="AQ8">
        <v>3</v>
      </c>
      <c r="AR8">
        <v>0</v>
      </c>
      <c r="AS8">
        <v>2</v>
      </c>
      <c r="AT8">
        <v>3</v>
      </c>
      <c r="AU8">
        <v>1</v>
      </c>
      <c r="AV8">
        <v>2</v>
      </c>
      <c r="AX8">
        <v>2</v>
      </c>
      <c r="AY8">
        <v>1</v>
      </c>
      <c r="AZ8">
        <v>2</v>
      </c>
      <c r="BA8">
        <v>2</v>
      </c>
      <c r="BB8">
        <v>1</v>
      </c>
      <c r="BC8">
        <v>1</v>
      </c>
      <c r="BD8">
        <v>3</v>
      </c>
      <c r="BE8">
        <v>1</v>
      </c>
      <c r="BF8">
        <v>1</v>
      </c>
      <c r="BG8">
        <v>1</v>
      </c>
      <c r="BH8">
        <v>1</v>
      </c>
      <c r="BI8">
        <v>1</v>
      </c>
      <c r="BJ8">
        <v>3</v>
      </c>
      <c r="BK8">
        <v>1</v>
      </c>
      <c r="BL8">
        <v>1</v>
      </c>
      <c r="BM8">
        <v>0</v>
      </c>
      <c r="BN8">
        <v>0</v>
      </c>
      <c r="BP8">
        <v>0</v>
      </c>
      <c r="BT8">
        <v>3</v>
      </c>
      <c r="BY8">
        <v>1</v>
      </c>
      <c r="BZ8" t="s">
        <v>1242</v>
      </c>
      <c r="CA8">
        <v>1</v>
      </c>
      <c r="CB8">
        <v>0</v>
      </c>
      <c r="CC8">
        <v>0</v>
      </c>
      <c r="CD8">
        <v>0</v>
      </c>
      <c r="CK8">
        <f t="shared" si="0"/>
        <v>0</v>
      </c>
      <c r="CL8">
        <v>1</v>
      </c>
      <c r="CM8">
        <v>0</v>
      </c>
      <c r="CO8">
        <v>0</v>
      </c>
      <c r="DD8">
        <v>2</v>
      </c>
      <c r="DN8">
        <v>4</v>
      </c>
      <c r="DP8">
        <v>1</v>
      </c>
      <c r="DQ8">
        <v>1</v>
      </c>
    </row>
    <row r="9" spans="1:121" x14ac:dyDescent="0.3">
      <c r="A9" t="s">
        <v>21</v>
      </c>
      <c r="B9" t="s">
        <v>1538</v>
      </c>
      <c r="C9" t="s">
        <v>1115</v>
      </c>
      <c r="D9" t="s">
        <v>10</v>
      </c>
      <c r="E9">
        <v>1</v>
      </c>
      <c r="F9">
        <v>0.74</v>
      </c>
      <c r="G9">
        <v>36</v>
      </c>
      <c r="H9">
        <v>6</v>
      </c>
      <c r="I9" s="2">
        <v>32</v>
      </c>
      <c r="J9" s="2">
        <v>1.8047374146604767</v>
      </c>
      <c r="K9">
        <v>3200</v>
      </c>
      <c r="N9" s="2" t="s">
        <v>282</v>
      </c>
      <c r="O9" s="2" t="s">
        <v>2177</v>
      </c>
      <c r="P9" s="2" t="s">
        <v>282</v>
      </c>
      <c r="Q9">
        <v>2</v>
      </c>
      <c r="R9">
        <v>0</v>
      </c>
      <c r="U9">
        <v>4</v>
      </c>
      <c r="V9">
        <v>10</v>
      </c>
      <c r="W9">
        <v>0</v>
      </c>
      <c r="X9">
        <v>0</v>
      </c>
      <c r="Y9">
        <v>0</v>
      </c>
      <c r="Z9">
        <v>0</v>
      </c>
      <c r="AB9">
        <v>1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P9">
        <v>2</v>
      </c>
      <c r="AQ9">
        <v>2</v>
      </c>
      <c r="AR9">
        <v>0</v>
      </c>
      <c r="AS9">
        <v>2</v>
      </c>
      <c r="AT9">
        <v>2</v>
      </c>
      <c r="AU9">
        <v>0</v>
      </c>
      <c r="AX9">
        <v>2</v>
      </c>
      <c r="AY9">
        <v>1</v>
      </c>
      <c r="AZ9">
        <v>3</v>
      </c>
      <c r="BA9">
        <v>2</v>
      </c>
      <c r="BB9">
        <v>1</v>
      </c>
      <c r="BC9">
        <v>1</v>
      </c>
      <c r="BD9">
        <v>3</v>
      </c>
      <c r="BE9">
        <v>1</v>
      </c>
      <c r="BF9">
        <v>1</v>
      </c>
      <c r="BG9">
        <v>1</v>
      </c>
      <c r="BH9">
        <v>1</v>
      </c>
      <c r="BI9">
        <v>1</v>
      </c>
      <c r="BJ9">
        <v>3</v>
      </c>
      <c r="BK9">
        <v>1</v>
      </c>
      <c r="BL9">
        <v>1</v>
      </c>
      <c r="BM9">
        <v>0</v>
      </c>
      <c r="BN9">
        <v>0</v>
      </c>
      <c r="BP9">
        <v>0</v>
      </c>
      <c r="BT9">
        <v>3</v>
      </c>
      <c r="CA9">
        <v>2</v>
      </c>
      <c r="CB9">
        <v>0</v>
      </c>
      <c r="CC9">
        <v>0</v>
      </c>
      <c r="CD9">
        <v>0</v>
      </c>
      <c r="CK9">
        <f t="shared" si="0"/>
        <v>0</v>
      </c>
      <c r="CL9">
        <v>1</v>
      </c>
      <c r="CM9">
        <v>0</v>
      </c>
      <c r="CO9">
        <v>0</v>
      </c>
      <c r="DB9">
        <v>1</v>
      </c>
      <c r="DC9" t="s">
        <v>1243</v>
      </c>
      <c r="DD9">
        <v>1</v>
      </c>
      <c r="DN9">
        <v>4</v>
      </c>
      <c r="DP9">
        <v>3</v>
      </c>
      <c r="DQ9">
        <v>3</v>
      </c>
    </row>
    <row r="10" spans="1:121" x14ac:dyDescent="0.3">
      <c r="A10" t="s">
        <v>22</v>
      </c>
      <c r="B10" t="s">
        <v>1534</v>
      </c>
      <c r="C10" t="s">
        <v>1114</v>
      </c>
      <c r="D10" t="s">
        <v>10</v>
      </c>
      <c r="E10">
        <v>0</v>
      </c>
      <c r="F10">
        <v>0.63</v>
      </c>
      <c r="G10">
        <v>41</v>
      </c>
      <c r="H10">
        <v>0</v>
      </c>
      <c r="I10" s="2">
        <v>28.714285714285715</v>
      </c>
      <c r="J10" s="2">
        <v>-0.35618347707967751</v>
      </c>
      <c r="K10">
        <v>3220</v>
      </c>
      <c r="L10">
        <v>53</v>
      </c>
      <c r="M10">
        <v>33</v>
      </c>
      <c r="N10" s="2" t="s">
        <v>2176</v>
      </c>
      <c r="O10" s="2" t="s">
        <v>2175</v>
      </c>
      <c r="P10" s="2" t="s">
        <v>2174</v>
      </c>
      <c r="Q10">
        <v>2</v>
      </c>
      <c r="R10">
        <v>1</v>
      </c>
      <c r="S10">
        <v>1</v>
      </c>
      <c r="U10">
        <v>1</v>
      </c>
      <c r="W10">
        <v>0</v>
      </c>
      <c r="X10">
        <v>0</v>
      </c>
      <c r="Y10">
        <v>0</v>
      </c>
      <c r="Z10">
        <v>0</v>
      </c>
      <c r="AA10">
        <v>10</v>
      </c>
      <c r="AP10">
        <v>4</v>
      </c>
      <c r="AQ10">
        <v>4</v>
      </c>
      <c r="AR10">
        <v>0</v>
      </c>
      <c r="AS10">
        <v>2</v>
      </c>
      <c r="AT10">
        <v>1</v>
      </c>
      <c r="AU10">
        <v>0</v>
      </c>
      <c r="AW10">
        <v>1</v>
      </c>
      <c r="AX10">
        <v>2</v>
      </c>
      <c r="BA10">
        <v>1</v>
      </c>
      <c r="BB10">
        <v>1</v>
      </c>
      <c r="BC10">
        <v>2</v>
      </c>
      <c r="BD10">
        <v>3</v>
      </c>
      <c r="BE10">
        <v>1</v>
      </c>
      <c r="BF10">
        <v>1</v>
      </c>
      <c r="BG10">
        <v>1</v>
      </c>
      <c r="BH10">
        <v>1</v>
      </c>
      <c r="BI10">
        <v>1</v>
      </c>
      <c r="BJ10">
        <v>2</v>
      </c>
      <c r="BK10">
        <v>0</v>
      </c>
      <c r="BL10">
        <v>0</v>
      </c>
      <c r="BM10">
        <v>0</v>
      </c>
      <c r="BN10">
        <v>0</v>
      </c>
      <c r="BP10">
        <v>0</v>
      </c>
      <c r="BT10">
        <v>4</v>
      </c>
      <c r="CA10">
        <v>3</v>
      </c>
      <c r="CB10">
        <v>1</v>
      </c>
      <c r="CC10">
        <v>1</v>
      </c>
      <c r="CD10">
        <v>1</v>
      </c>
      <c r="CE10">
        <v>1</v>
      </c>
      <c r="CF10">
        <v>1</v>
      </c>
      <c r="CG10">
        <v>1</v>
      </c>
      <c r="CH10">
        <v>1</v>
      </c>
      <c r="CI10">
        <v>0</v>
      </c>
      <c r="CK10">
        <f t="shared" si="0"/>
        <v>7</v>
      </c>
      <c r="CL10">
        <v>4</v>
      </c>
      <c r="CM10">
        <v>0</v>
      </c>
      <c r="CO10">
        <v>0</v>
      </c>
      <c r="DD10">
        <v>1</v>
      </c>
      <c r="DN10">
        <v>3</v>
      </c>
      <c r="DO10">
        <v>1</v>
      </c>
      <c r="DP10">
        <v>4</v>
      </c>
      <c r="DQ10">
        <v>4</v>
      </c>
    </row>
    <row r="11" spans="1:121" x14ac:dyDescent="0.3">
      <c r="A11" t="s">
        <v>23</v>
      </c>
      <c r="B11" t="s">
        <v>1534</v>
      </c>
      <c r="C11" t="s">
        <v>1114</v>
      </c>
      <c r="D11" t="s">
        <v>10</v>
      </c>
      <c r="E11">
        <v>0</v>
      </c>
      <c r="F11">
        <v>0.7</v>
      </c>
      <c r="G11">
        <v>38</v>
      </c>
      <c r="H11">
        <v>6</v>
      </c>
      <c r="I11" s="2">
        <v>28</v>
      </c>
      <c r="J11" s="2">
        <v>0.68375638543822548</v>
      </c>
      <c r="K11">
        <v>2880</v>
      </c>
      <c r="L11">
        <v>48</v>
      </c>
      <c r="M11">
        <v>33</v>
      </c>
      <c r="N11" s="2" t="s">
        <v>2173</v>
      </c>
      <c r="O11" s="2" t="s">
        <v>2172</v>
      </c>
      <c r="P11" s="2" t="s">
        <v>2171</v>
      </c>
      <c r="Q11">
        <v>1</v>
      </c>
      <c r="R11">
        <v>1</v>
      </c>
      <c r="S11">
        <v>2</v>
      </c>
      <c r="T11">
        <v>12</v>
      </c>
      <c r="U11">
        <v>3</v>
      </c>
      <c r="W11">
        <v>0</v>
      </c>
      <c r="X11">
        <v>0</v>
      </c>
      <c r="Y11">
        <v>0</v>
      </c>
      <c r="Z11">
        <v>0</v>
      </c>
      <c r="AA11">
        <v>7</v>
      </c>
      <c r="AP11">
        <v>1</v>
      </c>
      <c r="AQ11">
        <v>1</v>
      </c>
      <c r="AR11">
        <v>0</v>
      </c>
      <c r="AS11">
        <v>3</v>
      </c>
      <c r="AT11">
        <v>1</v>
      </c>
      <c r="AU11">
        <v>0</v>
      </c>
      <c r="AX11">
        <v>2</v>
      </c>
      <c r="AY11">
        <v>1</v>
      </c>
      <c r="AZ11">
        <v>4</v>
      </c>
      <c r="BA11">
        <v>6</v>
      </c>
      <c r="BB11">
        <v>1</v>
      </c>
      <c r="BC11">
        <v>1</v>
      </c>
      <c r="BD11">
        <v>2</v>
      </c>
      <c r="BE11">
        <v>1</v>
      </c>
      <c r="BF11">
        <v>1</v>
      </c>
      <c r="BG11">
        <v>1</v>
      </c>
      <c r="BH11">
        <v>1</v>
      </c>
      <c r="BI11">
        <v>1</v>
      </c>
      <c r="BJ11">
        <v>3</v>
      </c>
      <c r="BK11">
        <v>1</v>
      </c>
      <c r="BL11">
        <v>0</v>
      </c>
      <c r="BM11">
        <v>0</v>
      </c>
      <c r="BN11">
        <v>1</v>
      </c>
      <c r="BO11">
        <v>1</v>
      </c>
      <c r="BP11">
        <v>0</v>
      </c>
      <c r="BT11">
        <v>1</v>
      </c>
      <c r="CA11">
        <v>1</v>
      </c>
      <c r="CB11">
        <v>0</v>
      </c>
      <c r="CC11">
        <v>0</v>
      </c>
      <c r="CD11">
        <v>0</v>
      </c>
      <c r="CK11">
        <f t="shared" si="0"/>
        <v>0</v>
      </c>
      <c r="CL11">
        <v>1</v>
      </c>
      <c r="CM11">
        <v>0</v>
      </c>
      <c r="CO11">
        <v>1</v>
      </c>
      <c r="DD11">
        <v>2</v>
      </c>
      <c r="DE11">
        <v>1</v>
      </c>
      <c r="DF11">
        <v>2</v>
      </c>
      <c r="DG11">
        <v>5</v>
      </c>
      <c r="DH11" t="s">
        <v>1244</v>
      </c>
      <c r="DN11">
        <v>3</v>
      </c>
      <c r="DP11">
        <v>1</v>
      </c>
      <c r="DQ11">
        <v>1</v>
      </c>
    </row>
    <row r="12" spans="1:121" x14ac:dyDescent="0.3">
      <c r="A12" t="s">
        <v>24</v>
      </c>
      <c r="B12" t="s">
        <v>1538</v>
      </c>
      <c r="C12" t="s">
        <v>1115</v>
      </c>
      <c r="D12" t="s">
        <v>10</v>
      </c>
      <c r="E12">
        <v>1</v>
      </c>
      <c r="F12">
        <v>0.81</v>
      </c>
      <c r="G12">
        <v>36</v>
      </c>
      <c r="H12">
        <v>3</v>
      </c>
      <c r="I12" s="2">
        <v>28.428571428571427</v>
      </c>
      <c r="J12" s="2">
        <v>2.5447056715087784</v>
      </c>
      <c r="K12">
        <v>2590</v>
      </c>
      <c r="L12">
        <v>49</v>
      </c>
      <c r="M12">
        <v>34</v>
      </c>
      <c r="N12" s="2" t="s">
        <v>2087</v>
      </c>
      <c r="O12" s="2" t="s">
        <v>2170</v>
      </c>
      <c r="P12" s="2" t="s">
        <v>2169</v>
      </c>
      <c r="Q12">
        <v>2</v>
      </c>
      <c r="R12">
        <v>1</v>
      </c>
      <c r="S12">
        <v>2</v>
      </c>
      <c r="T12">
        <v>7</v>
      </c>
      <c r="U12">
        <v>5</v>
      </c>
      <c r="V12">
        <v>14</v>
      </c>
      <c r="W12">
        <v>0</v>
      </c>
      <c r="X12">
        <v>0</v>
      </c>
      <c r="Y12">
        <v>0</v>
      </c>
      <c r="Z12">
        <v>0</v>
      </c>
      <c r="AA12">
        <v>9</v>
      </c>
      <c r="AB12">
        <v>1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P12">
        <v>1</v>
      </c>
      <c r="AQ12">
        <v>1</v>
      </c>
      <c r="AR12">
        <v>0</v>
      </c>
      <c r="AS12">
        <v>2</v>
      </c>
      <c r="AT12">
        <v>1</v>
      </c>
      <c r="AU12">
        <v>1</v>
      </c>
      <c r="AV12">
        <v>3</v>
      </c>
      <c r="AW12">
        <v>1</v>
      </c>
      <c r="AX12">
        <v>2</v>
      </c>
      <c r="AY12">
        <v>1</v>
      </c>
      <c r="AZ12">
        <v>3</v>
      </c>
      <c r="BA12">
        <v>3</v>
      </c>
      <c r="BB12">
        <v>1</v>
      </c>
      <c r="BC12">
        <v>1</v>
      </c>
      <c r="BD12">
        <v>2</v>
      </c>
      <c r="BE12">
        <v>1</v>
      </c>
      <c r="BF12">
        <v>1</v>
      </c>
      <c r="BG12">
        <v>1</v>
      </c>
      <c r="BH12">
        <v>1</v>
      </c>
      <c r="BI12">
        <v>1</v>
      </c>
      <c r="BJ12">
        <v>3</v>
      </c>
      <c r="BK12">
        <v>1</v>
      </c>
      <c r="BL12">
        <v>0</v>
      </c>
      <c r="BM12">
        <v>1</v>
      </c>
      <c r="BN12">
        <v>0</v>
      </c>
      <c r="BP12">
        <v>1</v>
      </c>
      <c r="BQ12" t="s">
        <v>1245</v>
      </c>
      <c r="BT12">
        <v>2</v>
      </c>
      <c r="BU12">
        <v>1</v>
      </c>
      <c r="BV12" t="s">
        <v>1246</v>
      </c>
      <c r="CA12">
        <v>4</v>
      </c>
      <c r="CB12">
        <v>1</v>
      </c>
      <c r="CC12">
        <v>1</v>
      </c>
      <c r="CD12">
        <v>1</v>
      </c>
      <c r="CE12">
        <v>0</v>
      </c>
      <c r="CG12">
        <v>0</v>
      </c>
      <c r="CH12">
        <v>0</v>
      </c>
      <c r="CI12">
        <v>0</v>
      </c>
      <c r="CK12">
        <f t="shared" si="0"/>
        <v>3</v>
      </c>
      <c r="CL12">
        <v>3</v>
      </c>
      <c r="CM12">
        <v>0</v>
      </c>
      <c r="CO12">
        <v>1</v>
      </c>
      <c r="CU12">
        <v>1</v>
      </c>
      <c r="CW12">
        <v>1</v>
      </c>
      <c r="CX12" t="s">
        <v>1247</v>
      </c>
      <c r="DD12">
        <v>1</v>
      </c>
      <c r="DE12">
        <v>1</v>
      </c>
      <c r="DF12">
        <v>1</v>
      </c>
      <c r="DG12">
        <v>5</v>
      </c>
      <c r="DH12" t="s">
        <v>1248</v>
      </c>
      <c r="DN12">
        <v>3</v>
      </c>
      <c r="DP12">
        <v>3</v>
      </c>
      <c r="DQ12">
        <v>1</v>
      </c>
    </row>
    <row r="13" spans="1:121" x14ac:dyDescent="0.3">
      <c r="A13" t="s">
        <v>25</v>
      </c>
      <c r="B13" t="s">
        <v>1534</v>
      </c>
      <c r="C13" t="s">
        <v>1114</v>
      </c>
      <c r="D13" t="s">
        <v>10</v>
      </c>
      <c r="E13">
        <v>0</v>
      </c>
      <c r="F13">
        <v>0.66</v>
      </c>
      <c r="G13">
        <v>38</v>
      </c>
      <c r="H13">
        <v>5</v>
      </c>
      <c r="I13" s="2">
        <v>31.428571428571427</v>
      </c>
      <c r="J13" s="2">
        <v>0.45913887895887334</v>
      </c>
      <c r="K13">
        <v>3820</v>
      </c>
      <c r="L13">
        <v>55</v>
      </c>
      <c r="M13">
        <v>37</v>
      </c>
      <c r="N13" s="2" t="s">
        <v>2168</v>
      </c>
      <c r="O13" s="2" t="s">
        <v>2167</v>
      </c>
      <c r="P13" s="2" t="s">
        <v>2166</v>
      </c>
      <c r="Q13">
        <v>2</v>
      </c>
      <c r="R13">
        <v>1</v>
      </c>
      <c r="S13">
        <v>2</v>
      </c>
      <c r="T13">
        <v>12</v>
      </c>
      <c r="U13">
        <v>5</v>
      </c>
      <c r="V13">
        <v>15</v>
      </c>
      <c r="W13">
        <v>0</v>
      </c>
      <c r="X13">
        <v>0</v>
      </c>
      <c r="Y13">
        <v>0</v>
      </c>
      <c r="Z13">
        <v>1</v>
      </c>
      <c r="AA13">
        <v>9</v>
      </c>
      <c r="AP13">
        <v>1</v>
      </c>
      <c r="AQ13">
        <v>1</v>
      </c>
      <c r="AR13">
        <v>0</v>
      </c>
      <c r="AS13">
        <v>3</v>
      </c>
      <c r="AT13">
        <v>1</v>
      </c>
      <c r="AU13">
        <v>1</v>
      </c>
      <c r="AV13">
        <v>4</v>
      </c>
      <c r="AX13">
        <v>3</v>
      </c>
      <c r="AY13">
        <v>1</v>
      </c>
      <c r="AZ13">
        <v>4</v>
      </c>
      <c r="BA13">
        <v>6</v>
      </c>
      <c r="BB13">
        <v>1</v>
      </c>
      <c r="BC13">
        <v>1</v>
      </c>
      <c r="BD13">
        <v>2</v>
      </c>
      <c r="BE13">
        <v>1</v>
      </c>
      <c r="BF13">
        <v>1</v>
      </c>
      <c r="BG13">
        <v>1</v>
      </c>
      <c r="BH13">
        <v>1</v>
      </c>
      <c r="BI13">
        <v>1</v>
      </c>
      <c r="BJ13">
        <v>3</v>
      </c>
      <c r="BK13">
        <v>1</v>
      </c>
      <c r="BL13">
        <v>1</v>
      </c>
      <c r="BM13">
        <v>0</v>
      </c>
      <c r="BN13">
        <v>0</v>
      </c>
      <c r="BP13">
        <v>0</v>
      </c>
      <c r="BT13">
        <v>3</v>
      </c>
      <c r="BW13">
        <v>1</v>
      </c>
      <c r="BX13" t="s">
        <v>1249</v>
      </c>
      <c r="BY13">
        <v>1</v>
      </c>
      <c r="BZ13" t="s">
        <v>1250</v>
      </c>
      <c r="CA13">
        <v>2</v>
      </c>
      <c r="CB13">
        <v>0</v>
      </c>
      <c r="CC13">
        <v>0</v>
      </c>
      <c r="CD13">
        <v>0</v>
      </c>
      <c r="CK13">
        <f t="shared" si="0"/>
        <v>0</v>
      </c>
      <c r="CL13">
        <v>1</v>
      </c>
      <c r="CM13">
        <v>0</v>
      </c>
      <c r="CO13">
        <v>1</v>
      </c>
      <c r="CW13">
        <v>1</v>
      </c>
      <c r="CX13" t="s">
        <v>1251</v>
      </c>
      <c r="DD13">
        <v>1</v>
      </c>
      <c r="DN13">
        <v>4</v>
      </c>
      <c r="DP13">
        <v>3</v>
      </c>
      <c r="DQ13">
        <v>2</v>
      </c>
    </row>
    <row r="14" spans="1:121" x14ac:dyDescent="0.3">
      <c r="A14" t="s">
        <v>26</v>
      </c>
      <c r="B14" t="s">
        <v>1534</v>
      </c>
      <c r="C14" t="s">
        <v>1114</v>
      </c>
      <c r="D14" t="s">
        <v>10</v>
      </c>
      <c r="E14">
        <v>1</v>
      </c>
      <c r="F14">
        <v>0.66</v>
      </c>
      <c r="G14">
        <v>34</v>
      </c>
      <c r="H14">
        <v>2</v>
      </c>
      <c r="I14" s="2">
        <v>30.142857142857142</v>
      </c>
      <c r="J14" s="2">
        <v>0.29684426731670671</v>
      </c>
      <c r="K14">
        <v>2430</v>
      </c>
      <c r="L14">
        <v>49</v>
      </c>
      <c r="M14">
        <v>33</v>
      </c>
      <c r="N14" s="2" t="s">
        <v>2165</v>
      </c>
      <c r="O14" s="2" t="s">
        <v>2164</v>
      </c>
      <c r="P14" s="2" t="s">
        <v>2163</v>
      </c>
      <c r="Q14">
        <v>2</v>
      </c>
      <c r="R14">
        <v>0</v>
      </c>
      <c r="U14">
        <v>4</v>
      </c>
      <c r="V14">
        <v>11</v>
      </c>
      <c r="W14">
        <v>0</v>
      </c>
      <c r="X14">
        <v>0</v>
      </c>
      <c r="Y14">
        <v>0</v>
      </c>
      <c r="Z14">
        <v>0</v>
      </c>
      <c r="AA14">
        <v>9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1</v>
      </c>
      <c r="AK14">
        <v>0</v>
      </c>
      <c r="AL14">
        <v>0</v>
      </c>
      <c r="AM14">
        <v>0</v>
      </c>
      <c r="AN14">
        <v>0</v>
      </c>
      <c r="AP14">
        <v>1</v>
      </c>
      <c r="AQ14">
        <v>1</v>
      </c>
      <c r="AR14">
        <v>0</v>
      </c>
      <c r="AS14">
        <v>3</v>
      </c>
      <c r="AT14">
        <v>1</v>
      </c>
      <c r="AU14">
        <v>0</v>
      </c>
      <c r="AX14">
        <v>3</v>
      </c>
      <c r="AY14">
        <v>1</v>
      </c>
      <c r="AZ14">
        <v>4</v>
      </c>
      <c r="BA14">
        <v>4</v>
      </c>
      <c r="BB14">
        <v>1</v>
      </c>
      <c r="BC14">
        <v>1</v>
      </c>
      <c r="BD14">
        <v>2</v>
      </c>
      <c r="BE14">
        <v>1</v>
      </c>
      <c r="BF14">
        <v>1</v>
      </c>
      <c r="BG14">
        <v>1</v>
      </c>
      <c r="BH14">
        <v>1</v>
      </c>
      <c r="BI14">
        <v>1</v>
      </c>
      <c r="BJ14">
        <v>3</v>
      </c>
      <c r="BK14">
        <v>1</v>
      </c>
      <c r="BL14">
        <v>0</v>
      </c>
      <c r="BM14">
        <v>0</v>
      </c>
      <c r="BN14">
        <v>1</v>
      </c>
      <c r="BO14">
        <v>1</v>
      </c>
      <c r="BP14">
        <v>1</v>
      </c>
      <c r="BQ14" t="s">
        <v>1252</v>
      </c>
      <c r="BT14">
        <v>4</v>
      </c>
      <c r="CA14">
        <v>2</v>
      </c>
      <c r="CB14">
        <v>1</v>
      </c>
      <c r="CC14">
        <v>1</v>
      </c>
      <c r="CD14">
        <v>1</v>
      </c>
      <c r="CE14">
        <v>1</v>
      </c>
      <c r="CF14">
        <v>0</v>
      </c>
      <c r="CG14">
        <v>0</v>
      </c>
      <c r="CH14">
        <v>0</v>
      </c>
      <c r="CI14">
        <v>0</v>
      </c>
      <c r="CK14">
        <f t="shared" si="0"/>
        <v>4</v>
      </c>
      <c r="CL14">
        <v>3</v>
      </c>
      <c r="CM14">
        <v>0</v>
      </c>
      <c r="CO14">
        <v>0</v>
      </c>
      <c r="CU14">
        <v>1</v>
      </c>
      <c r="CW14">
        <v>1</v>
      </c>
      <c r="CX14" t="s">
        <v>1237</v>
      </c>
      <c r="DD14">
        <v>1</v>
      </c>
      <c r="DN14">
        <v>4</v>
      </c>
      <c r="DP14">
        <v>3</v>
      </c>
      <c r="DQ14">
        <v>3</v>
      </c>
    </row>
    <row r="15" spans="1:121" x14ac:dyDescent="0.3">
      <c r="A15" t="s">
        <v>28</v>
      </c>
      <c r="B15" t="s">
        <v>1534</v>
      </c>
      <c r="C15" t="s">
        <v>1114</v>
      </c>
      <c r="D15" t="s">
        <v>10</v>
      </c>
      <c r="E15">
        <v>1</v>
      </c>
      <c r="F15">
        <v>0.62</v>
      </c>
      <c r="G15">
        <v>35</v>
      </c>
      <c r="H15">
        <v>3</v>
      </c>
      <c r="I15" s="2">
        <v>34</v>
      </c>
      <c r="J15" s="2">
        <v>0.18126554077863261</v>
      </c>
      <c r="K15">
        <v>3250</v>
      </c>
      <c r="L15">
        <v>49</v>
      </c>
      <c r="M15">
        <v>35</v>
      </c>
      <c r="N15" s="2" t="s">
        <v>2162</v>
      </c>
      <c r="O15" s="2" t="s">
        <v>2161</v>
      </c>
      <c r="P15" s="2" t="s">
        <v>2160</v>
      </c>
      <c r="Q15">
        <v>1</v>
      </c>
      <c r="R15">
        <v>1</v>
      </c>
      <c r="S15">
        <v>1</v>
      </c>
      <c r="U15">
        <v>1</v>
      </c>
      <c r="W15">
        <v>0</v>
      </c>
      <c r="X15">
        <v>0</v>
      </c>
      <c r="Y15">
        <v>0</v>
      </c>
      <c r="Z15">
        <v>0</v>
      </c>
      <c r="AA15">
        <v>9</v>
      </c>
      <c r="AP15">
        <v>1</v>
      </c>
      <c r="AQ15">
        <v>1</v>
      </c>
      <c r="AR15">
        <v>0</v>
      </c>
      <c r="AS15">
        <v>2</v>
      </c>
      <c r="AT15">
        <v>1</v>
      </c>
      <c r="AU15">
        <v>0</v>
      </c>
      <c r="AW15">
        <v>1</v>
      </c>
      <c r="AX15">
        <v>2</v>
      </c>
      <c r="AY15">
        <v>0</v>
      </c>
      <c r="BA15">
        <v>1</v>
      </c>
      <c r="BB15">
        <v>0</v>
      </c>
      <c r="BC15">
        <v>4</v>
      </c>
      <c r="BD15">
        <v>1</v>
      </c>
      <c r="BE15">
        <v>2</v>
      </c>
      <c r="BF15">
        <v>1</v>
      </c>
      <c r="BG15">
        <v>1</v>
      </c>
      <c r="BH15">
        <v>1</v>
      </c>
      <c r="BI15">
        <v>1</v>
      </c>
      <c r="BJ15">
        <v>2</v>
      </c>
      <c r="BK15">
        <v>0</v>
      </c>
      <c r="BL15">
        <v>0</v>
      </c>
      <c r="BM15">
        <v>0</v>
      </c>
      <c r="BN15">
        <v>0</v>
      </c>
      <c r="BP15">
        <v>0</v>
      </c>
      <c r="BT15">
        <v>4</v>
      </c>
      <c r="CA15">
        <v>3</v>
      </c>
      <c r="CB15">
        <v>1</v>
      </c>
      <c r="CC15">
        <v>1</v>
      </c>
      <c r="CD15">
        <v>0</v>
      </c>
      <c r="CE15">
        <v>1</v>
      </c>
      <c r="CF15">
        <v>1</v>
      </c>
      <c r="CG15">
        <v>1</v>
      </c>
      <c r="CH15">
        <v>1</v>
      </c>
      <c r="CI15">
        <v>1</v>
      </c>
      <c r="CJ15">
        <v>1</v>
      </c>
      <c r="CK15">
        <f t="shared" si="0"/>
        <v>8</v>
      </c>
      <c r="CL15">
        <v>4</v>
      </c>
      <c r="CM15">
        <v>0</v>
      </c>
      <c r="CO15">
        <v>0</v>
      </c>
      <c r="CV15">
        <v>1</v>
      </c>
      <c r="DD15">
        <v>4</v>
      </c>
      <c r="DN15">
        <v>3</v>
      </c>
      <c r="DP15">
        <v>3</v>
      </c>
      <c r="DQ15">
        <v>3</v>
      </c>
    </row>
    <row r="16" spans="1:121" x14ac:dyDescent="0.3">
      <c r="A16" t="s">
        <v>29</v>
      </c>
      <c r="B16" t="s">
        <v>1534</v>
      </c>
      <c r="C16" t="s">
        <v>1112</v>
      </c>
      <c r="D16" t="s">
        <v>13</v>
      </c>
      <c r="E16">
        <v>0</v>
      </c>
      <c r="F16">
        <v>0.62</v>
      </c>
      <c r="G16">
        <v>40</v>
      </c>
      <c r="H16">
        <v>4</v>
      </c>
      <c r="I16" s="2">
        <v>30.428571428571427</v>
      </c>
      <c r="J16" s="2">
        <v>-0.29557995577867296</v>
      </c>
      <c r="K16">
        <v>3550</v>
      </c>
      <c r="L16">
        <v>55</v>
      </c>
      <c r="M16">
        <v>36</v>
      </c>
      <c r="N16" s="2" t="s">
        <v>2159</v>
      </c>
      <c r="O16" s="2" t="s">
        <v>2158</v>
      </c>
      <c r="P16" s="2" t="s">
        <v>2157</v>
      </c>
      <c r="Q16">
        <v>1</v>
      </c>
      <c r="R16">
        <v>1</v>
      </c>
      <c r="S16">
        <v>1</v>
      </c>
      <c r="U16">
        <v>1</v>
      </c>
      <c r="W16">
        <v>0</v>
      </c>
      <c r="X16">
        <v>0</v>
      </c>
      <c r="Y16">
        <v>0</v>
      </c>
      <c r="Z16">
        <v>0</v>
      </c>
      <c r="AA16">
        <v>10</v>
      </c>
      <c r="AP16">
        <v>3</v>
      </c>
      <c r="AQ16">
        <v>3</v>
      </c>
      <c r="AR16">
        <v>0</v>
      </c>
      <c r="AS16">
        <v>2</v>
      </c>
      <c r="AT16">
        <v>1</v>
      </c>
      <c r="AU16">
        <v>0</v>
      </c>
      <c r="AW16">
        <v>1</v>
      </c>
      <c r="AX16">
        <v>2</v>
      </c>
      <c r="AY16">
        <v>1</v>
      </c>
      <c r="AZ16">
        <v>1</v>
      </c>
      <c r="BA16">
        <v>3</v>
      </c>
      <c r="BB16">
        <v>1</v>
      </c>
      <c r="BC16">
        <v>2</v>
      </c>
      <c r="BD16">
        <v>3</v>
      </c>
      <c r="BE16">
        <v>1</v>
      </c>
      <c r="BF16">
        <v>0</v>
      </c>
      <c r="BG16">
        <v>0</v>
      </c>
      <c r="BH16">
        <v>0</v>
      </c>
      <c r="BI16">
        <v>1</v>
      </c>
      <c r="BJ16">
        <v>0</v>
      </c>
      <c r="BK16">
        <v>0</v>
      </c>
      <c r="BL16">
        <v>0</v>
      </c>
      <c r="BM16">
        <v>0</v>
      </c>
      <c r="BN16">
        <v>0</v>
      </c>
      <c r="BP16">
        <v>1</v>
      </c>
      <c r="BQ16" t="s">
        <v>1255</v>
      </c>
      <c r="BR16">
        <v>1</v>
      </c>
      <c r="BT16">
        <v>2</v>
      </c>
      <c r="BY16">
        <v>1</v>
      </c>
      <c r="BZ16" t="s">
        <v>1256</v>
      </c>
      <c r="CA16">
        <v>3</v>
      </c>
      <c r="CB16">
        <v>1</v>
      </c>
      <c r="CC16">
        <v>1</v>
      </c>
      <c r="CD16">
        <v>1</v>
      </c>
      <c r="CE16">
        <v>1</v>
      </c>
      <c r="CF16">
        <v>0</v>
      </c>
      <c r="CG16">
        <v>1</v>
      </c>
      <c r="CH16">
        <v>1</v>
      </c>
      <c r="CI16">
        <v>1</v>
      </c>
      <c r="CJ16">
        <v>1</v>
      </c>
      <c r="CK16">
        <f t="shared" si="0"/>
        <v>8</v>
      </c>
      <c r="CL16">
        <v>4</v>
      </c>
      <c r="CM16">
        <v>0</v>
      </c>
      <c r="CO16">
        <v>0</v>
      </c>
      <c r="CP16">
        <v>107</v>
      </c>
      <c r="CR16">
        <v>2</v>
      </c>
      <c r="CW16">
        <v>1</v>
      </c>
      <c r="CX16" t="s">
        <v>1257</v>
      </c>
      <c r="CY16">
        <v>1</v>
      </c>
      <c r="DD16">
        <v>1</v>
      </c>
      <c r="DL16">
        <v>1</v>
      </c>
      <c r="DM16">
        <v>1</v>
      </c>
      <c r="DN16">
        <v>1</v>
      </c>
      <c r="DP16">
        <v>2</v>
      </c>
      <c r="DQ16">
        <v>1</v>
      </c>
    </row>
    <row r="17" spans="1:121" x14ac:dyDescent="0.3">
      <c r="A17" t="s">
        <v>30</v>
      </c>
      <c r="B17" t="s">
        <v>1534</v>
      </c>
      <c r="C17" t="s">
        <v>1114</v>
      </c>
      <c r="D17" t="s">
        <v>10</v>
      </c>
      <c r="E17">
        <v>0</v>
      </c>
      <c r="F17">
        <v>0.59</v>
      </c>
      <c r="G17">
        <v>39</v>
      </c>
      <c r="H17">
        <v>1</v>
      </c>
      <c r="I17" s="2">
        <v>32.142857142857146</v>
      </c>
      <c r="J17" s="2">
        <v>-0.53766191043039502</v>
      </c>
      <c r="K17">
        <v>2840</v>
      </c>
      <c r="L17">
        <v>49</v>
      </c>
      <c r="M17">
        <v>33</v>
      </c>
      <c r="N17" s="2" t="s">
        <v>1710</v>
      </c>
      <c r="O17" s="2" t="s">
        <v>2156</v>
      </c>
      <c r="P17" s="2" t="s">
        <v>1830</v>
      </c>
      <c r="Q17">
        <v>2</v>
      </c>
      <c r="R17">
        <v>1</v>
      </c>
      <c r="S17">
        <v>2</v>
      </c>
      <c r="T17">
        <v>10</v>
      </c>
      <c r="U17">
        <v>1</v>
      </c>
      <c r="W17">
        <v>0</v>
      </c>
      <c r="X17">
        <v>0</v>
      </c>
      <c r="Y17">
        <v>0</v>
      </c>
      <c r="Z17">
        <v>0</v>
      </c>
      <c r="AA17">
        <v>10</v>
      </c>
      <c r="AP17">
        <v>3</v>
      </c>
      <c r="AQ17">
        <v>2</v>
      </c>
      <c r="AR17">
        <v>1</v>
      </c>
      <c r="AS17">
        <v>2</v>
      </c>
      <c r="AT17">
        <v>3</v>
      </c>
      <c r="AU17">
        <v>0</v>
      </c>
      <c r="AW17">
        <v>1</v>
      </c>
      <c r="AX17">
        <v>2</v>
      </c>
      <c r="AY17">
        <v>0</v>
      </c>
      <c r="BA17">
        <v>3</v>
      </c>
      <c r="BB17">
        <v>1</v>
      </c>
      <c r="BC17">
        <v>1</v>
      </c>
      <c r="BD17">
        <v>3</v>
      </c>
      <c r="BE17">
        <v>1</v>
      </c>
      <c r="BF17">
        <v>1</v>
      </c>
      <c r="BG17">
        <v>1</v>
      </c>
      <c r="BH17">
        <v>1</v>
      </c>
      <c r="BI17">
        <v>1</v>
      </c>
      <c r="BJ17">
        <v>3</v>
      </c>
      <c r="BK17">
        <v>0</v>
      </c>
      <c r="BL17">
        <v>0</v>
      </c>
      <c r="BM17">
        <v>0</v>
      </c>
      <c r="BN17">
        <v>1</v>
      </c>
      <c r="BO17">
        <v>3</v>
      </c>
      <c r="BP17">
        <v>0</v>
      </c>
      <c r="BT17">
        <v>3</v>
      </c>
      <c r="CA17">
        <v>1</v>
      </c>
      <c r="CB17">
        <v>0</v>
      </c>
      <c r="CC17">
        <v>0</v>
      </c>
      <c r="CD17">
        <v>0</v>
      </c>
      <c r="CK17">
        <f t="shared" si="0"/>
        <v>0</v>
      </c>
      <c r="CL17">
        <v>1</v>
      </c>
      <c r="CM17">
        <v>0</v>
      </c>
      <c r="CO17">
        <v>0</v>
      </c>
      <c r="CU17">
        <v>1</v>
      </c>
      <c r="DD17">
        <v>1</v>
      </c>
      <c r="DN17">
        <v>4</v>
      </c>
      <c r="DP17">
        <v>3</v>
      </c>
      <c r="DQ17">
        <v>3</v>
      </c>
    </row>
    <row r="18" spans="1:121" x14ac:dyDescent="0.3">
      <c r="A18" t="s">
        <v>31</v>
      </c>
      <c r="B18" t="s">
        <v>1534</v>
      </c>
      <c r="C18" t="s">
        <v>1114</v>
      </c>
      <c r="D18" t="s">
        <v>10</v>
      </c>
      <c r="E18">
        <v>1</v>
      </c>
      <c r="F18">
        <v>0.65</v>
      </c>
      <c r="G18">
        <v>31</v>
      </c>
      <c r="H18">
        <v>0</v>
      </c>
      <c r="I18" s="2">
        <v>30</v>
      </c>
      <c r="J18" s="2">
        <v>0.12114813430735714</v>
      </c>
      <c r="K18">
        <v>1500</v>
      </c>
      <c r="L18">
        <v>40</v>
      </c>
      <c r="M18">
        <v>30</v>
      </c>
      <c r="N18" s="2" t="s">
        <v>2155</v>
      </c>
      <c r="O18" s="2" t="s">
        <v>2154</v>
      </c>
      <c r="P18" s="2" t="s">
        <v>2153</v>
      </c>
      <c r="Q18">
        <v>2</v>
      </c>
      <c r="R18">
        <v>1</v>
      </c>
      <c r="S18">
        <v>1</v>
      </c>
      <c r="U18">
        <v>1</v>
      </c>
      <c r="W18">
        <v>1</v>
      </c>
      <c r="X18">
        <v>0</v>
      </c>
      <c r="Y18">
        <v>1</v>
      </c>
      <c r="Z18">
        <v>0</v>
      </c>
      <c r="AA18">
        <v>8</v>
      </c>
      <c r="AP18">
        <v>3</v>
      </c>
      <c r="AQ18">
        <v>2</v>
      </c>
      <c r="AR18">
        <v>1</v>
      </c>
      <c r="AS18">
        <v>2</v>
      </c>
      <c r="AT18">
        <v>2</v>
      </c>
      <c r="AU18">
        <v>0</v>
      </c>
      <c r="AX18">
        <v>2</v>
      </c>
      <c r="AY18">
        <v>1</v>
      </c>
      <c r="AZ18">
        <v>1</v>
      </c>
      <c r="BA18">
        <v>1</v>
      </c>
      <c r="BB18">
        <v>1</v>
      </c>
      <c r="BC18">
        <v>2</v>
      </c>
      <c r="BD18">
        <v>3</v>
      </c>
      <c r="BE18">
        <v>1</v>
      </c>
      <c r="BF18">
        <v>1</v>
      </c>
      <c r="BG18">
        <v>0</v>
      </c>
      <c r="BH18">
        <v>1</v>
      </c>
      <c r="BI18">
        <v>1</v>
      </c>
      <c r="BJ18">
        <v>0</v>
      </c>
      <c r="BK18">
        <v>0</v>
      </c>
      <c r="BL18">
        <v>1</v>
      </c>
      <c r="BM18">
        <v>0</v>
      </c>
      <c r="BN18">
        <v>1</v>
      </c>
      <c r="BO18">
        <v>3</v>
      </c>
      <c r="BP18">
        <v>1</v>
      </c>
      <c r="BQ18" t="s">
        <v>1258</v>
      </c>
      <c r="BT18">
        <v>3</v>
      </c>
      <c r="BW18">
        <v>1</v>
      </c>
      <c r="BX18" t="s">
        <v>1259</v>
      </c>
      <c r="CA18">
        <v>3</v>
      </c>
      <c r="CB18">
        <v>1</v>
      </c>
      <c r="CC18">
        <v>1</v>
      </c>
      <c r="CD18">
        <v>1</v>
      </c>
      <c r="CE18">
        <v>1</v>
      </c>
      <c r="CF18">
        <v>1</v>
      </c>
      <c r="CG18">
        <v>1</v>
      </c>
      <c r="CH18">
        <v>1</v>
      </c>
      <c r="CI18">
        <v>0</v>
      </c>
      <c r="CK18">
        <f t="shared" si="0"/>
        <v>7</v>
      </c>
      <c r="CL18">
        <v>4</v>
      </c>
      <c r="CM18">
        <v>0</v>
      </c>
      <c r="CO18">
        <v>0</v>
      </c>
      <c r="CU18">
        <v>1</v>
      </c>
      <c r="CV18">
        <v>1</v>
      </c>
      <c r="DD18">
        <v>1</v>
      </c>
      <c r="DL18">
        <v>1</v>
      </c>
      <c r="DM18">
        <v>2</v>
      </c>
      <c r="DN18">
        <v>4</v>
      </c>
      <c r="DO18">
        <v>5</v>
      </c>
      <c r="DP18">
        <v>4</v>
      </c>
      <c r="DQ18">
        <v>4</v>
      </c>
    </row>
    <row r="19" spans="1:121" x14ac:dyDescent="0.3">
      <c r="A19" t="s">
        <v>32</v>
      </c>
      <c r="B19" t="s">
        <v>1534</v>
      </c>
      <c r="C19" t="s">
        <v>1112</v>
      </c>
      <c r="D19" t="s">
        <v>13</v>
      </c>
      <c r="E19">
        <v>0</v>
      </c>
      <c r="F19">
        <v>0.65</v>
      </c>
      <c r="G19">
        <v>39</v>
      </c>
      <c r="H19">
        <v>3</v>
      </c>
      <c r="I19" s="2">
        <v>31.714285714285715</v>
      </c>
      <c r="J19" s="2">
        <v>0.33908549866825782</v>
      </c>
      <c r="K19">
        <v>3210</v>
      </c>
      <c r="L19">
        <v>48</v>
      </c>
      <c r="M19">
        <v>36</v>
      </c>
      <c r="N19" s="2" t="s">
        <v>2152</v>
      </c>
      <c r="O19" s="2" t="s">
        <v>2151</v>
      </c>
      <c r="P19" s="2" t="s">
        <v>1787</v>
      </c>
      <c r="Q19">
        <v>1</v>
      </c>
      <c r="R19">
        <v>1</v>
      </c>
      <c r="S19">
        <v>1</v>
      </c>
      <c r="U19">
        <v>5</v>
      </c>
      <c r="V19">
        <v>16</v>
      </c>
      <c r="W19">
        <v>0</v>
      </c>
      <c r="X19">
        <v>0</v>
      </c>
      <c r="Y19">
        <v>0</v>
      </c>
      <c r="Z19">
        <v>0</v>
      </c>
      <c r="AA19">
        <v>9</v>
      </c>
      <c r="AP19">
        <v>2</v>
      </c>
      <c r="AQ19">
        <v>2</v>
      </c>
      <c r="AR19">
        <v>0</v>
      </c>
      <c r="AS19">
        <v>3</v>
      </c>
      <c r="AT19">
        <v>2</v>
      </c>
      <c r="AU19">
        <v>1</v>
      </c>
      <c r="AV19">
        <v>3</v>
      </c>
      <c r="AX19">
        <v>3</v>
      </c>
      <c r="AY19">
        <v>1</v>
      </c>
      <c r="AZ19">
        <v>4</v>
      </c>
      <c r="BA19">
        <v>5</v>
      </c>
      <c r="BB19">
        <v>1</v>
      </c>
      <c r="BC19">
        <v>1</v>
      </c>
      <c r="BD19">
        <v>3</v>
      </c>
      <c r="BE19">
        <v>2</v>
      </c>
      <c r="BF19">
        <v>1</v>
      </c>
      <c r="BG19">
        <v>1</v>
      </c>
      <c r="BH19">
        <v>1</v>
      </c>
      <c r="BI19">
        <v>1</v>
      </c>
      <c r="BJ19">
        <v>1</v>
      </c>
      <c r="BK19">
        <v>1</v>
      </c>
      <c r="BL19">
        <v>0</v>
      </c>
      <c r="BM19">
        <v>0</v>
      </c>
      <c r="BN19">
        <v>0</v>
      </c>
      <c r="BP19">
        <v>1</v>
      </c>
      <c r="BQ19" t="s">
        <v>1260</v>
      </c>
      <c r="BR19">
        <v>1</v>
      </c>
      <c r="BT19">
        <v>3</v>
      </c>
      <c r="BY19">
        <v>1</v>
      </c>
      <c r="BZ19" t="s">
        <v>1261</v>
      </c>
      <c r="CA19">
        <v>2</v>
      </c>
      <c r="CB19">
        <v>1</v>
      </c>
      <c r="CC19">
        <v>1</v>
      </c>
      <c r="CD19">
        <v>1</v>
      </c>
      <c r="CE19">
        <v>0</v>
      </c>
      <c r="CG19">
        <v>0</v>
      </c>
      <c r="CH19">
        <v>0</v>
      </c>
      <c r="CI19">
        <v>0</v>
      </c>
      <c r="CK19">
        <f t="shared" si="0"/>
        <v>3</v>
      </c>
      <c r="CL19">
        <v>3</v>
      </c>
      <c r="CM19">
        <v>0</v>
      </c>
      <c r="CO19">
        <v>1</v>
      </c>
      <c r="CP19">
        <v>500</v>
      </c>
      <c r="CQ19">
        <v>0</v>
      </c>
      <c r="CW19">
        <v>1</v>
      </c>
      <c r="CX19" t="s">
        <v>1236</v>
      </c>
      <c r="DD19">
        <v>1</v>
      </c>
      <c r="DE19">
        <v>1</v>
      </c>
      <c r="DF19">
        <v>1</v>
      </c>
      <c r="DG19">
        <v>2</v>
      </c>
      <c r="DK19">
        <v>1</v>
      </c>
      <c r="DN19">
        <v>3</v>
      </c>
      <c r="DP19">
        <v>3</v>
      </c>
      <c r="DQ19">
        <v>3</v>
      </c>
    </row>
    <row r="20" spans="1:121" x14ac:dyDescent="0.3">
      <c r="A20" t="s">
        <v>33</v>
      </c>
      <c r="B20" t="s">
        <v>1534</v>
      </c>
      <c r="C20" t="s">
        <v>1114</v>
      </c>
      <c r="D20" t="s">
        <v>10</v>
      </c>
      <c r="E20">
        <v>0</v>
      </c>
      <c r="F20">
        <v>0.65</v>
      </c>
      <c r="G20">
        <v>41</v>
      </c>
      <c r="H20">
        <v>4</v>
      </c>
      <c r="I20" s="2">
        <v>30.714285714285715</v>
      </c>
      <c r="J20" s="2">
        <v>0.21078832558979879</v>
      </c>
      <c r="K20">
        <v>3460</v>
      </c>
      <c r="L20">
        <v>55</v>
      </c>
      <c r="M20">
        <v>35</v>
      </c>
      <c r="N20" s="2" t="s">
        <v>2150</v>
      </c>
      <c r="O20" s="2" t="s">
        <v>2149</v>
      </c>
      <c r="P20" s="2" t="s">
        <v>1912</v>
      </c>
      <c r="Q20">
        <v>1</v>
      </c>
      <c r="R20">
        <v>1</v>
      </c>
      <c r="S20">
        <v>1</v>
      </c>
      <c r="U20">
        <v>5</v>
      </c>
      <c r="V20">
        <v>14</v>
      </c>
      <c r="W20">
        <v>0</v>
      </c>
      <c r="X20">
        <v>0</v>
      </c>
      <c r="Y20">
        <v>0</v>
      </c>
      <c r="Z20">
        <v>0</v>
      </c>
      <c r="AA20">
        <v>10</v>
      </c>
      <c r="AP20">
        <v>3</v>
      </c>
      <c r="AQ20">
        <v>3</v>
      </c>
      <c r="AR20">
        <v>0</v>
      </c>
      <c r="AS20">
        <v>1</v>
      </c>
      <c r="AT20">
        <v>3</v>
      </c>
      <c r="AU20">
        <v>0</v>
      </c>
      <c r="AX20">
        <v>1</v>
      </c>
      <c r="AY20">
        <v>0</v>
      </c>
      <c r="BA20">
        <v>1</v>
      </c>
      <c r="BB20">
        <v>1</v>
      </c>
      <c r="BC20">
        <v>2</v>
      </c>
      <c r="BD20">
        <v>1</v>
      </c>
      <c r="BE20">
        <v>2</v>
      </c>
      <c r="BF20">
        <v>1</v>
      </c>
      <c r="BG20">
        <v>0</v>
      </c>
      <c r="BH20">
        <v>1</v>
      </c>
      <c r="BI20">
        <v>1</v>
      </c>
      <c r="BJ20">
        <v>0</v>
      </c>
      <c r="BK20">
        <v>0</v>
      </c>
      <c r="BL20">
        <v>1</v>
      </c>
      <c r="BM20">
        <v>0</v>
      </c>
      <c r="BN20">
        <v>0</v>
      </c>
      <c r="BP20">
        <v>1</v>
      </c>
      <c r="BQ20" t="s">
        <v>1262</v>
      </c>
      <c r="BT20">
        <v>2</v>
      </c>
      <c r="CA20">
        <v>3</v>
      </c>
      <c r="CB20">
        <v>1</v>
      </c>
      <c r="CC20">
        <v>1</v>
      </c>
      <c r="CD20">
        <v>1</v>
      </c>
      <c r="CE20">
        <v>1</v>
      </c>
      <c r="CF20">
        <v>1</v>
      </c>
      <c r="CG20">
        <v>1</v>
      </c>
      <c r="CH20">
        <v>0</v>
      </c>
      <c r="CI20">
        <v>0</v>
      </c>
      <c r="CK20">
        <f t="shared" si="0"/>
        <v>6</v>
      </c>
      <c r="CL20">
        <v>4</v>
      </c>
      <c r="CM20">
        <v>0</v>
      </c>
      <c r="CO20">
        <v>0</v>
      </c>
      <c r="CT20">
        <v>1</v>
      </c>
      <c r="DD20">
        <v>4</v>
      </c>
      <c r="DL20">
        <v>1</v>
      </c>
      <c r="DM20">
        <v>2</v>
      </c>
      <c r="DN20">
        <v>4</v>
      </c>
      <c r="DP20">
        <v>2</v>
      </c>
      <c r="DQ20">
        <v>3</v>
      </c>
    </row>
    <row r="21" spans="1:121" x14ac:dyDescent="0.3">
      <c r="A21" t="s">
        <v>34</v>
      </c>
      <c r="B21" t="s">
        <v>1534</v>
      </c>
      <c r="C21" t="s">
        <v>1114</v>
      </c>
      <c r="D21" t="s">
        <v>10</v>
      </c>
      <c r="E21">
        <v>0</v>
      </c>
      <c r="F21">
        <v>0.68</v>
      </c>
      <c r="G21">
        <v>38</v>
      </c>
      <c r="H21">
        <v>6</v>
      </c>
      <c r="I21" s="2">
        <v>28.428571428571427</v>
      </c>
      <c r="J21" s="2">
        <v>0.40869631991186317</v>
      </c>
      <c r="K21">
        <v>3260</v>
      </c>
      <c r="L21">
        <v>56</v>
      </c>
      <c r="M21">
        <v>36</v>
      </c>
      <c r="N21" s="2" t="s">
        <v>2148</v>
      </c>
      <c r="O21" s="2" t="s">
        <v>2147</v>
      </c>
      <c r="P21" s="2" t="s">
        <v>1692</v>
      </c>
      <c r="Q21">
        <v>1</v>
      </c>
      <c r="R21">
        <v>1</v>
      </c>
      <c r="S21">
        <v>1</v>
      </c>
      <c r="U21">
        <v>1</v>
      </c>
      <c r="W21">
        <v>0</v>
      </c>
      <c r="X21">
        <v>0</v>
      </c>
      <c r="Y21">
        <v>0</v>
      </c>
      <c r="Z21">
        <v>0</v>
      </c>
      <c r="AA21">
        <v>10</v>
      </c>
      <c r="AP21">
        <v>2</v>
      </c>
      <c r="AQ21">
        <v>2</v>
      </c>
      <c r="AR21">
        <v>0</v>
      </c>
      <c r="AS21">
        <v>3</v>
      </c>
      <c r="AT21">
        <v>1</v>
      </c>
      <c r="AU21">
        <v>1</v>
      </c>
      <c r="AV21">
        <v>4</v>
      </c>
      <c r="BA21">
        <v>4</v>
      </c>
      <c r="BB21">
        <v>0</v>
      </c>
      <c r="BC21">
        <v>3</v>
      </c>
      <c r="BD21">
        <v>2</v>
      </c>
      <c r="BE21">
        <v>1</v>
      </c>
      <c r="BF21">
        <v>1</v>
      </c>
      <c r="BG21">
        <v>1</v>
      </c>
      <c r="BH21">
        <v>1</v>
      </c>
      <c r="BI21">
        <v>1</v>
      </c>
      <c r="BJ21">
        <v>3</v>
      </c>
      <c r="BK21">
        <v>1</v>
      </c>
      <c r="BL21">
        <v>0</v>
      </c>
      <c r="BM21">
        <v>0</v>
      </c>
      <c r="BN21">
        <v>0</v>
      </c>
      <c r="BP21">
        <v>1</v>
      </c>
      <c r="BQ21" t="s">
        <v>1263</v>
      </c>
      <c r="BT21">
        <v>3</v>
      </c>
      <c r="CA21">
        <v>1</v>
      </c>
      <c r="CB21">
        <v>0</v>
      </c>
      <c r="CC21">
        <v>0</v>
      </c>
      <c r="CD21">
        <v>0</v>
      </c>
      <c r="CK21">
        <f t="shared" si="0"/>
        <v>0</v>
      </c>
      <c r="CL21">
        <v>1</v>
      </c>
      <c r="CM21">
        <v>0</v>
      </c>
      <c r="CO21">
        <v>1</v>
      </c>
      <c r="CU21">
        <v>1</v>
      </c>
      <c r="CW21">
        <v>1</v>
      </c>
      <c r="CX21" t="s">
        <v>1264</v>
      </c>
      <c r="DD21">
        <v>3</v>
      </c>
      <c r="DN21">
        <v>4</v>
      </c>
      <c r="DO21">
        <v>1</v>
      </c>
      <c r="DP21">
        <v>1</v>
      </c>
      <c r="DQ21">
        <v>2</v>
      </c>
    </row>
    <row r="22" spans="1:121" x14ac:dyDescent="0.3">
      <c r="A22" t="s">
        <v>35</v>
      </c>
      <c r="B22" t="s">
        <v>1534</v>
      </c>
      <c r="C22" t="s">
        <v>1112</v>
      </c>
      <c r="D22" t="s">
        <v>13</v>
      </c>
      <c r="E22">
        <v>0</v>
      </c>
      <c r="F22">
        <v>0.61</v>
      </c>
      <c r="G22">
        <v>40</v>
      </c>
      <c r="H22">
        <v>5</v>
      </c>
      <c r="I22" s="2">
        <v>32.428571428571431</v>
      </c>
      <c r="J22" s="2">
        <v>-0.19028941574400315</v>
      </c>
      <c r="K22">
        <v>3270</v>
      </c>
      <c r="L22">
        <v>48</v>
      </c>
      <c r="M22">
        <v>34</v>
      </c>
      <c r="N22" s="2" t="s">
        <v>2146</v>
      </c>
      <c r="O22" s="2" t="s">
        <v>2145</v>
      </c>
      <c r="P22" s="2" t="s">
        <v>2144</v>
      </c>
      <c r="Q22">
        <v>1</v>
      </c>
      <c r="R22">
        <v>1</v>
      </c>
      <c r="S22">
        <v>1</v>
      </c>
      <c r="U22">
        <v>5</v>
      </c>
      <c r="V22">
        <v>16</v>
      </c>
      <c r="W22">
        <v>0</v>
      </c>
      <c r="X22">
        <v>0</v>
      </c>
      <c r="Y22">
        <v>0</v>
      </c>
      <c r="Z22">
        <v>0</v>
      </c>
      <c r="AA22">
        <v>10</v>
      </c>
      <c r="AP22">
        <v>2</v>
      </c>
      <c r="AQ22">
        <v>2</v>
      </c>
      <c r="AR22">
        <v>0</v>
      </c>
      <c r="AS22">
        <v>2</v>
      </c>
      <c r="AT22">
        <v>3</v>
      </c>
      <c r="AU22">
        <v>0</v>
      </c>
      <c r="AW22">
        <v>1</v>
      </c>
      <c r="AX22">
        <v>2</v>
      </c>
      <c r="AY22">
        <v>1</v>
      </c>
      <c r="AZ22">
        <v>2</v>
      </c>
      <c r="BA22">
        <v>5</v>
      </c>
      <c r="BB22">
        <v>2</v>
      </c>
      <c r="BC22">
        <v>2</v>
      </c>
      <c r="BD22">
        <v>1</v>
      </c>
      <c r="BE22">
        <v>2</v>
      </c>
      <c r="BF22">
        <v>1</v>
      </c>
      <c r="BG22">
        <v>1</v>
      </c>
      <c r="BH22">
        <v>1</v>
      </c>
      <c r="BI22">
        <v>1</v>
      </c>
      <c r="BJ22">
        <v>3</v>
      </c>
      <c r="BK22">
        <v>0</v>
      </c>
      <c r="BL22">
        <v>1</v>
      </c>
      <c r="BM22">
        <v>0</v>
      </c>
      <c r="BN22">
        <v>0</v>
      </c>
      <c r="BP22">
        <v>1</v>
      </c>
      <c r="BQ22" t="s">
        <v>1255</v>
      </c>
      <c r="BR22">
        <v>1</v>
      </c>
      <c r="BT22">
        <v>2</v>
      </c>
      <c r="BY22">
        <v>1</v>
      </c>
      <c r="BZ22" t="s">
        <v>1265</v>
      </c>
      <c r="CA22">
        <v>1</v>
      </c>
      <c r="CB22">
        <v>0</v>
      </c>
      <c r="CC22">
        <v>0</v>
      </c>
      <c r="CD22">
        <v>0</v>
      </c>
      <c r="CK22">
        <f t="shared" si="0"/>
        <v>0</v>
      </c>
      <c r="CL22">
        <v>1</v>
      </c>
      <c r="CM22">
        <v>0</v>
      </c>
      <c r="CO22">
        <v>0</v>
      </c>
      <c r="CQ22">
        <v>0</v>
      </c>
      <c r="CR22">
        <v>1</v>
      </c>
      <c r="DD22">
        <v>1</v>
      </c>
      <c r="DN22">
        <v>4</v>
      </c>
      <c r="DO22">
        <v>2</v>
      </c>
      <c r="DP22">
        <v>2</v>
      </c>
      <c r="DQ22">
        <v>1</v>
      </c>
    </row>
    <row r="23" spans="1:121" x14ac:dyDescent="0.3">
      <c r="A23" t="s">
        <v>36</v>
      </c>
      <c r="B23" t="s">
        <v>1534</v>
      </c>
      <c r="C23" t="s">
        <v>1114</v>
      </c>
      <c r="D23" t="s">
        <v>10</v>
      </c>
      <c r="E23">
        <v>0</v>
      </c>
      <c r="F23">
        <v>0.69</v>
      </c>
      <c r="G23">
        <v>40</v>
      </c>
      <c r="H23">
        <v>3</v>
      </c>
      <c r="I23" s="2">
        <v>28.714285714285715</v>
      </c>
      <c r="J23" s="2">
        <v>0.60347882290512389</v>
      </c>
      <c r="K23">
        <v>3570</v>
      </c>
      <c r="L23">
        <v>54</v>
      </c>
      <c r="M23">
        <v>36</v>
      </c>
      <c r="N23" s="2" t="s">
        <v>2143</v>
      </c>
      <c r="O23" s="2" t="s">
        <v>2142</v>
      </c>
      <c r="P23" s="2" t="s">
        <v>2141</v>
      </c>
      <c r="Q23">
        <v>2</v>
      </c>
      <c r="R23">
        <v>1</v>
      </c>
      <c r="S23">
        <v>1</v>
      </c>
      <c r="U23">
        <v>1</v>
      </c>
      <c r="W23">
        <v>0</v>
      </c>
      <c r="X23">
        <v>0</v>
      </c>
      <c r="Y23">
        <v>0</v>
      </c>
      <c r="Z23">
        <v>0</v>
      </c>
      <c r="AA23">
        <v>5</v>
      </c>
      <c r="AP23">
        <v>3</v>
      </c>
      <c r="AQ23">
        <v>3</v>
      </c>
      <c r="AR23">
        <v>0</v>
      </c>
      <c r="AS23">
        <v>2</v>
      </c>
      <c r="AT23">
        <v>2</v>
      </c>
      <c r="AU23">
        <v>0</v>
      </c>
      <c r="AX23">
        <v>2</v>
      </c>
      <c r="AY23">
        <v>1</v>
      </c>
      <c r="AZ23">
        <v>4</v>
      </c>
      <c r="BA23">
        <v>3</v>
      </c>
      <c r="BB23">
        <v>1</v>
      </c>
      <c r="BC23">
        <v>1</v>
      </c>
      <c r="BD23">
        <v>2</v>
      </c>
      <c r="BE23">
        <v>1</v>
      </c>
      <c r="BF23">
        <v>1</v>
      </c>
      <c r="BG23">
        <v>1</v>
      </c>
      <c r="BH23">
        <v>1</v>
      </c>
      <c r="BI23">
        <v>1</v>
      </c>
      <c r="BJ23">
        <v>3</v>
      </c>
      <c r="BK23">
        <v>1</v>
      </c>
      <c r="BL23">
        <v>1</v>
      </c>
      <c r="BM23">
        <v>0</v>
      </c>
      <c r="BN23">
        <v>1</v>
      </c>
      <c r="BO23">
        <v>1</v>
      </c>
      <c r="BP23">
        <v>0</v>
      </c>
      <c r="BT23">
        <v>2</v>
      </c>
      <c r="CA23">
        <v>1</v>
      </c>
      <c r="CB23">
        <v>1</v>
      </c>
      <c r="CC23">
        <v>1</v>
      </c>
      <c r="CD23">
        <v>0</v>
      </c>
      <c r="CE23">
        <v>1</v>
      </c>
      <c r="CF23">
        <v>1</v>
      </c>
      <c r="CG23">
        <v>1</v>
      </c>
      <c r="CH23">
        <v>0</v>
      </c>
      <c r="CI23">
        <v>0</v>
      </c>
      <c r="CK23">
        <f t="shared" si="0"/>
        <v>5</v>
      </c>
      <c r="CL23">
        <v>3</v>
      </c>
      <c r="CM23">
        <v>0</v>
      </c>
      <c r="CO23">
        <v>0</v>
      </c>
      <c r="DD23">
        <v>1</v>
      </c>
      <c r="DN23">
        <v>4</v>
      </c>
      <c r="DP23">
        <v>2</v>
      </c>
      <c r="DQ23">
        <v>1</v>
      </c>
    </row>
    <row r="24" spans="1:121" x14ac:dyDescent="0.3">
      <c r="A24" t="s">
        <v>37</v>
      </c>
      <c r="B24" t="s">
        <v>1534</v>
      </c>
      <c r="C24" t="s">
        <v>1114</v>
      </c>
      <c r="D24" t="s">
        <v>10</v>
      </c>
      <c r="E24">
        <v>0</v>
      </c>
      <c r="F24">
        <v>0.64</v>
      </c>
      <c r="G24">
        <v>42</v>
      </c>
      <c r="H24">
        <v>6</v>
      </c>
      <c r="I24" s="2">
        <v>32.142857142857146</v>
      </c>
      <c r="J24" s="2">
        <v>0.23881017606632998</v>
      </c>
      <c r="K24">
        <v>2740</v>
      </c>
      <c r="L24">
        <v>48</v>
      </c>
      <c r="M24">
        <v>34</v>
      </c>
      <c r="N24" s="2" t="s">
        <v>2140</v>
      </c>
      <c r="O24" s="2" t="s">
        <v>2139</v>
      </c>
      <c r="P24" s="2" t="s">
        <v>1749</v>
      </c>
      <c r="Q24">
        <v>2</v>
      </c>
      <c r="R24">
        <v>1</v>
      </c>
      <c r="S24">
        <v>2</v>
      </c>
      <c r="T24">
        <v>12</v>
      </c>
      <c r="U24">
        <v>5</v>
      </c>
      <c r="V24">
        <v>14</v>
      </c>
      <c r="W24">
        <v>0</v>
      </c>
      <c r="X24">
        <v>0</v>
      </c>
      <c r="Y24">
        <v>0</v>
      </c>
      <c r="Z24">
        <v>0</v>
      </c>
      <c r="AA24">
        <v>9</v>
      </c>
      <c r="AP24">
        <v>1</v>
      </c>
      <c r="AQ24">
        <v>1</v>
      </c>
      <c r="AR24">
        <v>0</v>
      </c>
      <c r="AS24">
        <v>2</v>
      </c>
      <c r="AT24">
        <v>2</v>
      </c>
      <c r="AU24">
        <v>0</v>
      </c>
      <c r="AX24">
        <v>2</v>
      </c>
      <c r="AY24">
        <v>1</v>
      </c>
      <c r="AZ24">
        <v>3</v>
      </c>
      <c r="BA24">
        <v>2</v>
      </c>
      <c r="BB24">
        <v>1</v>
      </c>
      <c r="BC24">
        <v>1</v>
      </c>
      <c r="BD24">
        <v>3</v>
      </c>
      <c r="BE24">
        <v>1</v>
      </c>
      <c r="BF24">
        <v>1</v>
      </c>
      <c r="BG24">
        <v>1</v>
      </c>
      <c r="BH24">
        <v>1</v>
      </c>
      <c r="BI24">
        <v>1</v>
      </c>
      <c r="BJ24">
        <v>3</v>
      </c>
      <c r="BK24">
        <v>1</v>
      </c>
      <c r="BL24">
        <v>1</v>
      </c>
      <c r="BM24">
        <v>0</v>
      </c>
      <c r="BN24">
        <v>0</v>
      </c>
      <c r="BP24">
        <v>1</v>
      </c>
      <c r="BQ24" t="s">
        <v>1266</v>
      </c>
      <c r="BT24">
        <v>4</v>
      </c>
      <c r="CA24">
        <v>3</v>
      </c>
      <c r="CB24">
        <v>1</v>
      </c>
      <c r="CC24">
        <v>1</v>
      </c>
      <c r="CD24">
        <v>1</v>
      </c>
      <c r="CE24">
        <v>1</v>
      </c>
      <c r="CF24">
        <v>1</v>
      </c>
      <c r="CG24">
        <v>1</v>
      </c>
      <c r="CH24">
        <v>1</v>
      </c>
      <c r="CI24">
        <v>0</v>
      </c>
      <c r="CK24">
        <f t="shared" si="0"/>
        <v>7</v>
      </c>
      <c r="CL24">
        <v>4</v>
      </c>
      <c r="CM24">
        <v>0</v>
      </c>
      <c r="CO24">
        <v>0</v>
      </c>
      <c r="CT24">
        <v>1</v>
      </c>
      <c r="CU24">
        <v>1</v>
      </c>
      <c r="CW24">
        <v>1</v>
      </c>
      <c r="CX24" t="s">
        <v>1267</v>
      </c>
      <c r="DD24">
        <v>1</v>
      </c>
      <c r="DL24">
        <v>1</v>
      </c>
      <c r="DM24">
        <v>2</v>
      </c>
      <c r="DN24">
        <v>1</v>
      </c>
      <c r="DO24">
        <v>5</v>
      </c>
      <c r="DP24">
        <v>3</v>
      </c>
      <c r="DQ24">
        <v>2</v>
      </c>
    </row>
    <row r="25" spans="1:121" x14ac:dyDescent="0.3">
      <c r="A25" t="s">
        <v>38</v>
      </c>
      <c r="B25" t="s">
        <v>1534</v>
      </c>
      <c r="C25" t="s">
        <v>1114</v>
      </c>
      <c r="D25" t="s">
        <v>10</v>
      </c>
      <c r="E25">
        <v>0</v>
      </c>
      <c r="F25">
        <v>0.67</v>
      </c>
      <c r="G25">
        <v>39</v>
      </c>
      <c r="H25">
        <v>0</v>
      </c>
      <c r="I25" s="2">
        <v>28.571428571428573</v>
      </c>
      <c r="J25" s="2">
        <v>0.26468196195986243</v>
      </c>
      <c r="K25">
        <v>3530</v>
      </c>
      <c r="L25">
        <v>56</v>
      </c>
      <c r="M25">
        <v>35</v>
      </c>
      <c r="N25" s="2" t="s">
        <v>2138</v>
      </c>
      <c r="O25" s="2" t="s">
        <v>2137</v>
      </c>
      <c r="P25" s="2" t="s">
        <v>1853</v>
      </c>
      <c r="Q25">
        <v>2</v>
      </c>
      <c r="R25">
        <v>1</v>
      </c>
      <c r="S25">
        <v>2</v>
      </c>
      <c r="T25">
        <v>9</v>
      </c>
      <c r="U25">
        <v>1</v>
      </c>
      <c r="W25">
        <v>0</v>
      </c>
      <c r="X25">
        <v>0</v>
      </c>
      <c r="Y25">
        <v>0</v>
      </c>
      <c r="Z25">
        <v>0</v>
      </c>
      <c r="AA25">
        <v>10</v>
      </c>
      <c r="AP25">
        <v>1</v>
      </c>
      <c r="AQ25">
        <v>1</v>
      </c>
      <c r="AR25">
        <v>0</v>
      </c>
      <c r="AS25">
        <v>3</v>
      </c>
      <c r="AT25">
        <v>1</v>
      </c>
      <c r="AU25">
        <v>0</v>
      </c>
      <c r="AW25">
        <v>1</v>
      </c>
      <c r="AX25">
        <v>2</v>
      </c>
      <c r="AY25">
        <v>0</v>
      </c>
      <c r="BA25">
        <v>5</v>
      </c>
      <c r="BB25">
        <v>1</v>
      </c>
      <c r="BC25">
        <v>3</v>
      </c>
      <c r="BD25">
        <v>2</v>
      </c>
      <c r="BE25">
        <v>1</v>
      </c>
      <c r="BF25">
        <v>1</v>
      </c>
      <c r="BG25">
        <v>1</v>
      </c>
      <c r="BH25">
        <v>1</v>
      </c>
      <c r="BI25">
        <v>1</v>
      </c>
      <c r="BJ25">
        <v>3</v>
      </c>
      <c r="BK25">
        <v>1</v>
      </c>
      <c r="BL25">
        <v>0</v>
      </c>
      <c r="BM25">
        <v>1</v>
      </c>
      <c r="BN25">
        <v>0</v>
      </c>
      <c r="BP25">
        <v>0</v>
      </c>
      <c r="BT25">
        <v>1</v>
      </c>
      <c r="CA25">
        <v>1</v>
      </c>
      <c r="CB25">
        <v>0</v>
      </c>
      <c r="CC25">
        <v>0</v>
      </c>
      <c r="CD25">
        <v>0</v>
      </c>
      <c r="CK25">
        <f t="shared" si="0"/>
        <v>0</v>
      </c>
      <c r="CL25">
        <v>1</v>
      </c>
      <c r="CM25">
        <v>0</v>
      </c>
      <c r="CO25">
        <v>1</v>
      </c>
      <c r="CU25">
        <v>1</v>
      </c>
      <c r="CW25">
        <v>1</v>
      </c>
      <c r="CX25" t="s">
        <v>1268</v>
      </c>
      <c r="DD25">
        <v>1</v>
      </c>
      <c r="DN25">
        <v>3</v>
      </c>
      <c r="DP25">
        <v>2</v>
      </c>
      <c r="DQ25">
        <v>3</v>
      </c>
    </row>
    <row r="26" spans="1:121" x14ac:dyDescent="0.3">
      <c r="A26" t="s">
        <v>39</v>
      </c>
      <c r="B26" t="s">
        <v>1534</v>
      </c>
      <c r="C26" t="s">
        <v>1112</v>
      </c>
      <c r="D26" t="s">
        <v>13</v>
      </c>
      <c r="E26">
        <v>0</v>
      </c>
      <c r="F26">
        <v>0.63</v>
      </c>
      <c r="G26">
        <v>40</v>
      </c>
      <c r="H26">
        <v>1</v>
      </c>
      <c r="I26" s="2">
        <v>31.285714285714285</v>
      </c>
      <c r="J26" s="2">
        <v>-2.9421550870681202E-2</v>
      </c>
      <c r="K26">
        <v>3180</v>
      </c>
      <c r="L26">
        <v>46</v>
      </c>
      <c r="M26">
        <v>33</v>
      </c>
      <c r="N26" s="2" t="s">
        <v>2136</v>
      </c>
      <c r="O26" s="2" t="s">
        <v>2135</v>
      </c>
      <c r="P26" s="2" t="s">
        <v>2134</v>
      </c>
      <c r="Q26">
        <v>2</v>
      </c>
      <c r="R26">
        <v>1</v>
      </c>
      <c r="S26">
        <v>1</v>
      </c>
      <c r="U26">
        <v>1</v>
      </c>
      <c r="W26">
        <v>0</v>
      </c>
      <c r="X26">
        <v>0</v>
      </c>
      <c r="Y26">
        <v>0</v>
      </c>
      <c r="Z26">
        <v>0</v>
      </c>
      <c r="AA26">
        <v>9</v>
      </c>
      <c r="AP26">
        <v>2</v>
      </c>
      <c r="AQ26">
        <v>2</v>
      </c>
      <c r="AR26">
        <v>0</v>
      </c>
      <c r="AS26">
        <v>2</v>
      </c>
      <c r="AT26">
        <v>1</v>
      </c>
      <c r="AU26">
        <v>0</v>
      </c>
      <c r="AW26">
        <v>1</v>
      </c>
      <c r="AX26">
        <v>2</v>
      </c>
      <c r="AY26">
        <v>1</v>
      </c>
      <c r="AZ26">
        <v>4</v>
      </c>
      <c r="BA26">
        <v>2</v>
      </c>
      <c r="BB26">
        <v>1</v>
      </c>
      <c r="BC26">
        <v>1</v>
      </c>
      <c r="BD26">
        <v>3</v>
      </c>
      <c r="BE26">
        <v>1</v>
      </c>
      <c r="BF26">
        <v>1</v>
      </c>
      <c r="BG26">
        <v>1</v>
      </c>
      <c r="BH26">
        <v>1</v>
      </c>
      <c r="BI26">
        <v>1</v>
      </c>
      <c r="BJ26">
        <v>3</v>
      </c>
      <c r="BK26">
        <v>1</v>
      </c>
      <c r="BL26">
        <v>1</v>
      </c>
      <c r="BM26">
        <v>0</v>
      </c>
      <c r="BN26">
        <v>0</v>
      </c>
      <c r="BP26">
        <v>1</v>
      </c>
      <c r="BQ26" t="s">
        <v>1269</v>
      </c>
      <c r="BR26">
        <v>1</v>
      </c>
      <c r="BT26">
        <v>3</v>
      </c>
      <c r="BY26">
        <v>1</v>
      </c>
      <c r="BZ26" t="s">
        <v>1270</v>
      </c>
      <c r="CA26">
        <v>3</v>
      </c>
      <c r="CB26">
        <v>1</v>
      </c>
      <c r="CC26">
        <v>1</v>
      </c>
      <c r="CD26">
        <v>1</v>
      </c>
      <c r="CE26">
        <v>1</v>
      </c>
      <c r="CF26">
        <v>0</v>
      </c>
      <c r="CG26">
        <v>1</v>
      </c>
      <c r="CH26">
        <v>1</v>
      </c>
      <c r="CI26">
        <v>0</v>
      </c>
      <c r="CK26">
        <f t="shared" si="0"/>
        <v>6</v>
      </c>
      <c r="CL26">
        <v>4</v>
      </c>
      <c r="CM26">
        <v>0</v>
      </c>
      <c r="CO26">
        <v>0</v>
      </c>
      <c r="CP26">
        <v>125</v>
      </c>
      <c r="CR26">
        <v>1</v>
      </c>
      <c r="DD26">
        <v>4</v>
      </c>
      <c r="DN26">
        <v>3</v>
      </c>
      <c r="DP26">
        <v>3</v>
      </c>
      <c r="DQ26">
        <v>3</v>
      </c>
    </row>
    <row r="27" spans="1:121" x14ac:dyDescent="0.3">
      <c r="A27" t="s">
        <v>40</v>
      </c>
      <c r="B27" t="s">
        <v>1534</v>
      </c>
      <c r="C27" t="s">
        <v>1114</v>
      </c>
      <c r="D27" t="s">
        <v>10</v>
      </c>
      <c r="E27">
        <v>0</v>
      </c>
      <c r="F27">
        <v>0.6</v>
      </c>
      <c r="G27">
        <v>39</v>
      </c>
      <c r="H27">
        <v>0</v>
      </c>
      <c r="I27" s="2">
        <v>32.142857142857146</v>
      </c>
      <c r="J27" s="2">
        <v>-0.38320269479799712</v>
      </c>
      <c r="K27">
        <v>3080</v>
      </c>
      <c r="L27">
        <v>49</v>
      </c>
      <c r="M27">
        <v>37</v>
      </c>
      <c r="N27" s="2" t="s">
        <v>2002</v>
      </c>
      <c r="O27" s="2" t="s">
        <v>2133</v>
      </c>
      <c r="P27" s="2" t="s">
        <v>2132</v>
      </c>
      <c r="Q27">
        <v>2</v>
      </c>
      <c r="R27">
        <v>1</v>
      </c>
      <c r="S27">
        <v>1</v>
      </c>
      <c r="U27">
        <v>1</v>
      </c>
      <c r="W27">
        <v>0</v>
      </c>
      <c r="X27">
        <v>0</v>
      </c>
      <c r="Y27">
        <v>0</v>
      </c>
      <c r="Z27">
        <v>0</v>
      </c>
      <c r="AA27">
        <v>8</v>
      </c>
      <c r="AP27">
        <v>2</v>
      </c>
      <c r="AQ27">
        <v>2</v>
      </c>
      <c r="AR27">
        <v>0</v>
      </c>
      <c r="AS27">
        <v>2</v>
      </c>
      <c r="AT27">
        <v>3</v>
      </c>
      <c r="AU27">
        <v>0</v>
      </c>
      <c r="AW27">
        <v>1</v>
      </c>
      <c r="AX27">
        <v>2</v>
      </c>
      <c r="AY27">
        <v>1</v>
      </c>
      <c r="AZ27">
        <v>4</v>
      </c>
      <c r="BA27">
        <v>2</v>
      </c>
      <c r="BB27">
        <v>0</v>
      </c>
      <c r="BC27">
        <v>2</v>
      </c>
      <c r="BD27">
        <v>3</v>
      </c>
      <c r="BE27">
        <v>1</v>
      </c>
      <c r="BF27">
        <v>1</v>
      </c>
      <c r="BG27">
        <v>0</v>
      </c>
      <c r="BH27">
        <v>1</v>
      </c>
      <c r="BI27">
        <v>1</v>
      </c>
      <c r="BJ27">
        <v>3</v>
      </c>
      <c r="BK27">
        <v>0</v>
      </c>
      <c r="BL27">
        <v>1</v>
      </c>
      <c r="BM27">
        <v>0</v>
      </c>
      <c r="BN27">
        <v>0</v>
      </c>
      <c r="BP27">
        <v>1</v>
      </c>
      <c r="BQ27" t="s">
        <v>1271</v>
      </c>
      <c r="BT27">
        <v>2</v>
      </c>
      <c r="CA27">
        <v>3</v>
      </c>
      <c r="CB27">
        <v>0</v>
      </c>
      <c r="CC27">
        <v>0</v>
      </c>
      <c r="CD27">
        <v>0</v>
      </c>
      <c r="CE27">
        <v>0</v>
      </c>
      <c r="CG27">
        <v>0</v>
      </c>
      <c r="CH27">
        <v>0</v>
      </c>
      <c r="CK27">
        <f t="shared" si="0"/>
        <v>0</v>
      </c>
      <c r="CL27">
        <v>1</v>
      </c>
      <c r="CM27">
        <v>0</v>
      </c>
      <c r="CO27">
        <v>0</v>
      </c>
      <c r="CW27">
        <v>1</v>
      </c>
      <c r="CX27" t="s">
        <v>1247</v>
      </c>
      <c r="DD27">
        <v>1</v>
      </c>
      <c r="DN27">
        <v>3</v>
      </c>
      <c r="DO27">
        <v>5</v>
      </c>
      <c r="DP27">
        <v>1</v>
      </c>
      <c r="DQ27">
        <v>1</v>
      </c>
    </row>
    <row r="28" spans="1:121" x14ac:dyDescent="0.3">
      <c r="A28" t="s">
        <v>41</v>
      </c>
      <c r="B28" t="s">
        <v>1534</v>
      </c>
      <c r="C28" t="s">
        <v>1114</v>
      </c>
      <c r="D28" t="s">
        <v>10</v>
      </c>
      <c r="E28">
        <v>0</v>
      </c>
      <c r="F28">
        <v>0.64</v>
      </c>
      <c r="G28">
        <v>39</v>
      </c>
      <c r="H28">
        <v>1</v>
      </c>
      <c r="I28" s="2">
        <v>32.571428571428569</v>
      </c>
      <c r="J28" s="2">
        <v>0.29599702464600464</v>
      </c>
      <c r="K28">
        <v>2020</v>
      </c>
      <c r="L28">
        <v>46</v>
      </c>
      <c r="M28">
        <v>31</v>
      </c>
      <c r="N28" s="2" t="s">
        <v>2131</v>
      </c>
      <c r="O28" s="2" t="s">
        <v>2130</v>
      </c>
      <c r="P28" s="2" t="s">
        <v>2129</v>
      </c>
      <c r="Q28">
        <v>1</v>
      </c>
      <c r="R28">
        <v>1</v>
      </c>
      <c r="S28">
        <v>2</v>
      </c>
      <c r="T28">
        <v>3</v>
      </c>
      <c r="U28">
        <v>1</v>
      </c>
      <c r="W28">
        <v>0</v>
      </c>
      <c r="X28">
        <v>0</v>
      </c>
      <c r="Y28">
        <v>0</v>
      </c>
      <c r="Z28">
        <v>0</v>
      </c>
      <c r="AA28">
        <v>9</v>
      </c>
      <c r="AB28">
        <v>0</v>
      </c>
      <c r="AC28">
        <v>0</v>
      </c>
      <c r="AD28">
        <v>1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P28">
        <v>2</v>
      </c>
      <c r="AQ28">
        <v>1</v>
      </c>
      <c r="AR28">
        <v>1</v>
      </c>
      <c r="AS28">
        <v>2</v>
      </c>
      <c r="AT28">
        <v>1</v>
      </c>
      <c r="AU28">
        <v>1</v>
      </c>
      <c r="AV28">
        <v>4</v>
      </c>
      <c r="AW28">
        <v>1</v>
      </c>
      <c r="AX28">
        <v>2</v>
      </c>
      <c r="AY28">
        <v>1</v>
      </c>
      <c r="AZ28">
        <v>3</v>
      </c>
      <c r="BA28">
        <v>1</v>
      </c>
      <c r="BB28">
        <v>1</v>
      </c>
      <c r="BC28">
        <v>2</v>
      </c>
      <c r="BD28">
        <v>1</v>
      </c>
      <c r="BE28">
        <v>1</v>
      </c>
      <c r="BF28">
        <v>1</v>
      </c>
      <c r="BG28">
        <v>1</v>
      </c>
      <c r="BH28">
        <v>1</v>
      </c>
      <c r="BI28">
        <v>1</v>
      </c>
      <c r="BJ28">
        <v>0</v>
      </c>
      <c r="BK28">
        <v>1</v>
      </c>
      <c r="BL28">
        <v>0</v>
      </c>
      <c r="BM28">
        <v>0</v>
      </c>
      <c r="BN28">
        <v>1</v>
      </c>
      <c r="BO28">
        <v>1</v>
      </c>
      <c r="BT28">
        <v>2</v>
      </c>
      <c r="CA28">
        <v>1</v>
      </c>
      <c r="CB28">
        <v>0</v>
      </c>
      <c r="CC28">
        <v>0</v>
      </c>
      <c r="CD28">
        <v>0</v>
      </c>
      <c r="CK28">
        <f t="shared" si="0"/>
        <v>0</v>
      </c>
      <c r="CL28">
        <v>1</v>
      </c>
      <c r="CM28">
        <v>0</v>
      </c>
      <c r="CO28">
        <v>1</v>
      </c>
      <c r="CU28">
        <v>1</v>
      </c>
      <c r="CW28">
        <v>1</v>
      </c>
      <c r="DD28">
        <v>2</v>
      </c>
      <c r="DN28">
        <v>3</v>
      </c>
      <c r="DP28">
        <v>1</v>
      </c>
      <c r="DQ28">
        <v>1</v>
      </c>
    </row>
    <row r="29" spans="1:121" x14ac:dyDescent="0.3">
      <c r="A29" t="s">
        <v>42</v>
      </c>
      <c r="B29" t="s">
        <v>1534</v>
      </c>
      <c r="C29" t="s">
        <v>1112</v>
      </c>
      <c r="D29" t="s">
        <v>13</v>
      </c>
      <c r="E29">
        <v>0</v>
      </c>
      <c r="F29">
        <v>0.59</v>
      </c>
      <c r="G29">
        <v>40</v>
      </c>
      <c r="H29">
        <v>4</v>
      </c>
      <c r="I29" s="2">
        <v>30.428571428571427</v>
      </c>
      <c r="J29" s="2">
        <v>-0.76211570176678578</v>
      </c>
      <c r="K29">
        <v>3250</v>
      </c>
      <c r="L29">
        <v>50</v>
      </c>
      <c r="M29">
        <v>34</v>
      </c>
      <c r="N29" s="2" t="s">
        <v>2128</v>
      </c>
      <c r="O29" s="2" t="s">
        <v>2127</v>
      </c>
      <c r="P29" s="2" t="s">
        <v>2126</v>
      </c>
      <c r="Q29">
        <v>2</v>
      </c>
      <c r="R29">
        <v>1</v>
      </c>
      <c r="S29">
        <v>1</v>
      </c>
      <c r="U29">
        <v>1</v>
      </c>
      <c r="W29">
        <v>0</v>
      </c>
      <c r="X29">
        <v>0</v>
      </c>
      <c r="Y29">
        <v>0</v>
      </c>
      <c r="Z29">
        <v>0</v>
      </c>
      <c r="AA29">
        <v>9</v>
      </c>
      <c r="AP29">
        <v>1</v>
      </c>
      <c r="AQ29">
        <v>1</v>
      </c>
      <c r="AR29">
        <v>0</v>
      </c>
      <c r="AS29">
        <v>2</v>
      </c>
      <c r="AT29">
        <v>1</v>
      </c>
      <c r="AU29">
        <v>0</v>
      </c>
      <c r="AW29">
        <v>1</v>
      </c>
      <c r="AX29">
        <v>2</v>
      </c>
      <c r="AY29">
        <v>1</v>
      </c>
      <c r="AZ29">
        <v>4</v>
      </c>
      <c r="BA29">
        <v>6</v>
      </c>
      <c r="BB29">
        <v>2</v>
      </c>
      <c r="BC29">
        <v>1</v>
      </c>
      <c r="BD29">
        <v>3</v>
      </c>
      <c r="BE29">
        <v>1</v>
      </c>
      <c r="BF29">
        <v>1</v>
      </c>
      <c r="BG29">
        <v>1</v>
      </c>
      <c r="BH29">
        <v>1</v>
      </c>
      <c r="BI29">
        <v>1</v>
      </c>
      <c r="BJ29">
        <v>0</v>
      </c>
      <c r="BK29">
        <v>1</v>
      </c>
      <c r="BL29">
        <v>0</v>
      </c>
      <c r="BM29">
        <v>0</v>
      </c>
      <c r="BN29">
        <v>0</v>
      </c>
      <c r="BP29">
        <v>1</v>
      </c>
      <c r="BQ29" t="s">
        <v>1255</v>
      </c>
      <c r="BR29">
        <v>1</v>
      </c>
      <c r="BT29">
        <v>3</v>
      </c>
      <c r="BY29">
        <v>1</v>
      </c>
      <c r="BZ29" t="s">
        <v>1253</v>
      </c>
      <c r="CA29">
        <v>1</v>
      </c>
      <c r="CB29">
        <v>0</v>
      </c>
      <c r="CC29">
        <v>0</v>
      </c>
      <c r="CD29">
        <v>0</v>
      </c>
      <c r="CK29">
        <f t="shared" si="0"/>
        <v>0</v>
      </c>
      <c r="CL29">
        <v>1</v>
      </c>
      <c r="CM29">
        <v>0</v>
      </c>
      <c r="CO29">
        <v>1</v>
      </c>
      <c r="CR29">
        <v>1</v>
      </c>
      <c r="DD29">
        <v>4</v>
      </c>
      <c r="DN29">
        <v>3</v>
      </c>
      <c r="DP29">
        <v>1</v>
      </c>
      <c r="DQ29">
        <v>1</v>
      </c>
    </row>
    <row r="30" spans="1:121" x14ac:dyDescent="0.3">
      <c r="A30" t="s">
        <v>43</v>
      </c>
      <c r="B30" t="s">
        <v>1534</v>
      </c>
      <c r="C30" t="s">
        <v>1114</v>
      </c>
      <c r="D30" t="s">
        <v>10</v>
      </c>
      <c r="E30">
        <v>0</v>
      </c>
      <c r="F30">
        <v>0.64</v>
      </c>
      <c r="G30">
        <v>38</v>
      </c>
      <c r="H30">
        <v>6</v>
      </c>
      <c r="I30" s="2">
        <v>30.285714285714285</v>
      </c>
      <c r="J30" s="2">
        <v>-4.733541964573088E-4</v>
      </c>
      <c r="K30">
        <v>3350</v>
      </c>
      <c r="L30">
        <v>53</v>
      </c>
      <c r="M30">
        <v>35</v>
      </c>
      <c r="N30" s="2" t="s">
        <v>1963</v>
      </c>
      <c r="O30" s="2" t="s">
        <v>2125</v>
      </c>
      <c r="P30" s="2" t="s">
        <v>1853</v>
      </c>
      <c r="Q30">
        <v>2</v>
      </c>
      <c r="R30">
        <v>1</v>
      </c>
      <c r="S30">
        <v>2</v>
      </c>
      <c r="T30">
        <v>6</v>
      </c>
      <c r="U30">
        <v>1</v>
      </c>
      <c r="W30">
        <v>0</v>
      </c>
      <c r="X30">
        <v>0</v>
      </c>
      <c r="Y30">
        <v>0</v>
      </c>
      <c r="Z30">
        <v>0</v>
      </c>
      <c r="AA30">
        <v>10</v>
      </c>
      <c r="AP30">
        <v>1</v>
      </c>
      <c r="AQ30">
        <v>1</v>
      </c>
      <c r="AR30">
        <v>0</v>
      </c>
      <c r="AS30">
        <v>3</v>
      </c>
      <c r="AT30">
        <v>1</v>
      </c>
      <c r="AU30">
        <v>0</v>
      </c>
      <c r="AW30">
        <v>1</v>
      </c>
      <c r="BC30">
        <v>2</v>
      </c>
      <c r="BD30">
        <v>3</v>
      </c>
      <c r="BE30">
        <v>2</v>
      </c>
      <c r="BF30">
        <v>1</v>
      </c>
      <c r="BG30">
        <v>1</v>
      </c>
      <c r="BH30">
        <v>1</v>
      </c>
      <c r="BI30">
        <v>1</v>
      </c>
      <c r="BJ30">
        <v>3</v>
      </c>
      <c r="BK30">
        <v>0</v>
      </c>
      <c r="BL30">
        <v>1</v>
      </c>
      <c r="BM30">
        <v>0</v>
      </c>
      <c r="CA30">
        <v>1</v>
      </c>
      <c r="CB30">
        <v>0</v>
      </c>
      <c r="CC30">
        <v>0</v>
      </c>
      <c r="CD30">
        <v>0</v>
      </c>
      <c r="CK30">
        <f t="shared" si="0"/>
        <v>0</v>
      </c>
      <c r="CL30">
        <v>1</v>
      </c>
      <c r="CM30">
        <v>0</v>
      </c>
      <c r="CO30">
        <v>0</v>
      </c>
      <c r="CU30">
        <v>1</v>
      </c>
      <c r="CW30">
        <v>1</v>
      </c>
      <c r="CX30" t="s">
        <v>1247</v>
      </c>
      <c r="DD30">
        <v>1</v>
      </c>
      <c r="DN30">
        <v>3</v>
      </c>
      <c r="DP30">
        <v>4</v>
      </c>
      <c r="DQ30">
        <v>4</v>
      </c>
    </row>
    <row r="31" spans="1:121" x14ac:dyDescent="0.3">
      <c r="A31" t="s">
        <v>44</v>
      </c>
      <c r="B31" t="s">
        <v>1534</v>
      </c>
      <c r="C31" t="s">
        <v>1114</v>
      </c>
      <c r="D31" t="s">
        <v>10</v>
      </c>
      <c r="E31">
        <v>0</v>
      </c>
      <c r="F31">
        <v>0.64</v>
      </c>
      <c r="G31">
        <v>40</v>
      </c>
      <c r="H31">
        <v>3</v>
      </c>
      <c r="I31" s="2">
        <v>30.571428571428573</v>
      </c>
      <c r="J31" s="2">
        <v>3.5641477094368469E-2</v>
      </c>
      <c r="K31">
        <v>3620</v>
      </c>
      <c r="L31">
        <v>56</v>
      </c>
      <c r="M31">
        <v>37</v>
      </c>
      <c r="N31" s="2" t="s">
        <v>2124</v>
      </c>
      <c r="O31" s="2" t="s">
        <v>2123</v>
      </c>
      <c r="P31" s="2" t="s">
        <v>2122</v>
      </c>
      <c r="Q31">
        <v>1</v>
      </c>
      <c r="R31">
        <v>1</v>
      </c>
      <c r="S31">
        <v>1</v>
      </c>
      <c r="U31">
        <v>1</v>
      </c>
      <c r="W31">
        <v>0</v>
      </c>
      <c r="X31">
        <v>0</v>
      </c>
      <c r="Y31">
        <v>0</v>
      </c>
      <c r="Z31">
        <v>0</v>
      </c>
      <c r="AA31">
        <v>10</v>
      </c>
      <c r="AP31">
        <v>4</v>
      </c>
      <c r="AQ31">
        <v>4</v>
      </c>
      <c r="AR31">
        <v>0</v>
      </c>
      <c r="AS31">
        <v>2</v>
      </c>
      <c r="AT31">
        <v>1</v>
      </c>
      <c r="AU31">
        <v>1</v>
      </c>
      <c r="AV31">
        <v>4</v>
      </c>
      <c r="AW31">
        <v>1</v>
      </c>
      <c r="AX31">
        <v>3</v>
      </c>
      <c r="AY31">
        <v>0</v>
      </c>
      <c r="BA31">
        <v>2</v>
      </c>
      <c r="BB31">
        <v>1</v>
      </c>
      <c r="BC31">
        <v>1</v>
      </c>
      <c r="BD31">
        <v>2</v>
      </c>
      <c r="BE31">
        <v>1</v>
      </c>
      <c r="BF31">
        <v>1</v>
      </c>
      <c r="BG31">
        <v>1</v>
      </c>
      <c r="BH31">
        <v>1</v>
      </c>
      <c r="BI31">
        <v>1</v>
      </c>
      <c r="BJ31">
        <v>3</v>
      </c>
      <c r="BK31">
        <v>1</v>
      </c>
      <c r="BL31">
        <v>0</v>
      </c>
      <c r="BM31">
        <v>1</v>
      </c>
      <c r="BN31">
        <v>0</v>
      </c>
      <c r="BP31">
        <v>0</v>
      </c>
      <c r="BT31">
        <v>1</v>
      </c>
      <c r="CA31">
        <v>2</v>
      </c>
      <c r="CB31">
        <v>1</v>
      </c>
      <c r="CC31">
        <v>1</v>
      </c>
      <c r="CD31">
        <v>1</v>
      </c>
      <c r="CE31">
        <v>0</v>
      </c>
      <c r="CG31">
        <v>0</v>
      </c>
      <c r="CH31">
        <v>0</v>
      </c>
      <c r="CI31">
        <v>0</v>
      </c>
      <c r="CK31">
        <f t="shared" si="0"/>
        <v>3</v>
      </c>
      <c r="CL31">
        <v>3</v>
      </c>
      <c r="CM31">
        <v>0</v>
      </c>
      <c r="CO31">
        <v>1</v>
      </c>
      <c r="CV31">
        <v>1</v>
      </c>
      <c r="CW31">
        <v>1</v>
      </c>
      <c r="CX31" t="s">
        <v>1247</v>
      </c>
      <c r="CY31">
        <v>1</v>
      </c>
      <c r="DD31">
        <v>2</v>
      </c>
      <c r="DN31">
        <v>3</v>
      </c>
      <c r="DP31">
        <v>2</v>
      </c>
      <c r="DQ31">
        <v>2</v>
      </c>
    </row>
    <row r="32" spans="1:121" x14ac:dyDescent="0.3">
      <c r="A32" t="s">
        <v>45</v>
      </c>
      <c r="B32" t="s">
        <v>1534</v>
      </c>
      <c r="C32" t="s">
        <v>1114</v>
      </c>
      <c r="D32" t="s">
        <v>10</v>
      </c>
      <c r="E32">
        <v>0</v>
      </c>
      <c r="F32">
        <v>0.55000000000000004</v>
      </c>
      <c r="G32">
        <v>42</v>
      </c>
      <c r="H32">
        <v>6</v>
      </c>
      <c r="I32" s="2">
        <v>33.428571428571431</v>
      </c>
      <c r="J32" s="2">
        <v>-0.97842711087187806</v>
      </c>
      <c r="K32">
        <v>3370</v>
      </c>
      <c r="L32">
        <v>54</v>
      </c>
      <c r="M32">
        <v>37</v>
      </c>
      <c r="N32" s="2" t="s">
        <v>1754</v>
      </c>
      <c r="O32" s="2" t="s">
        <v>2121</v>
      </c>
      <c r="P32" s="2" t="s">
        <v>1856</v>
      </c>
      <c r="Q32">
        <v>1</v>
      </c>
      <c r="R32">
        <v>1</v>
      </c>
      <c r="S32">
        <v>1</v>
      </c>
      <c r="U32">
        <v>5</v>
      </c>
      <c r="V32">
        <v>7</v>
      </c>
      <c r="W32">
        <v>0</v>
      </c>
      <c r="X32">
        <v>0</v>
      </c>
      <c r="Y32">
        <v>0</v>
      </c>
      <c r="Z32">
        <v>0</v>
      </c>
      <c r="AA32">
        <v>7</v>
      </c>
      <c r="AP32">
        <v>2</v>
      </c>
      <c r="AQ32">
        <v>2</v>
      </c>
      <c r="AR32">
        <v>0</v>
      </c>
      <c r="AS32">
        <v>1</v>
      </c>
      <c r="AT32">
        <v>2</v>
      </c>
      <c r="AU32">
        <v>0</v>
      </c>
      <c r="AW32">
        <v>1</v>
      </c>
      <c r="AX32">
        <v>1</v>
      </c>
      <c r="AY32">
        <v>1</v>
      </c>
      <c r="AZ32">
        <v>3</v>
      </c>
      <c r="BA32">
        <v>6</v>
      </c>
      <c r="BB32">
        <v>1</v>
      </c>
      <c r="BC32">
        <v>1</v>
      </c>
      <c r="BD32">
        <v>2</v>
      </c>
      <c r="BE32">
        <v>1</v>
      </c>
      <c r="BF32">
        <v>1</v>
      </c>
      <c r="BG32">
        <v>1</v>
      </c>
      <c r="BH32">
        <v>1</v>
      </c>
      <c r="BI32">
        <v>1</v>
      </c>
      <c r="BJ32">
        <v>0</v>
      </c>
      <c r="BK32">
        <v>1</v>
      </c>
      <c r="BL32">
        <v>1</v>
      </c>
      <c r="BM32">
        <v>0</v>
      </c>
      <c r="BN32">
        <v>1</v>
      </c>
      <c r="BO32">
        <v>1</v>
      </c>
      <c r="BP32">
        <v>0</v>
      </c>
      <c r="BT32">
        <v>2</v>
      </c>
      <c r="CA32">
        <v>1</v>
      </c>
      <c r="CB32">
        <v>0</v>
      </c>
      <c r="CC32">
        <v>0</v>
      </c>
      <c r="CD32">
        <v>1</v>
      </c>
      <c r="CE32">
        <v>0</v>
      </c>
      <c r="CG32">
        <v>0</v>
      </c>
      <c r="CH32">
        <v>0</v>
      </c>
      <c r="CK32">
        <f t="shared" si="0"/>
        <v>1</v>
      </c>
      <c r="CL32">
        <v>2</v>
      </c>
      <c r="CM32">
        <v>0</v>
      </c>
      <c r="CO32">
        <v>0</v>
      </c>
      <c r="DD32">
        <v>1</v>
      </c>
      <c r="DN32">
        <v>4</v>
      </c>
      <c r="DP32">
        <v>1</v>
      </c>
      <c r="DQ32">
        <v>1</v>
      </c>
    </row>
    <row r="33" spans="1:121" x14ac:dyDescent="0.3">
      <c r="A33" t="s">
        <v>46</v>
      </c>
      <c r="B33" t="s">
        <v>1534</v>
      </c>
      <c r="C33" t="s">
        <v>1114</v>
      </c>
      <c r="D33" t="s">
        <v>10</v>
      </c>
      <c r="E33">
        <v>0</v>
      </c>
      <c r="F33">
        <v>0.56000000000000005</v>
      </c>
      <c r="G33">
        <v>42</v>
      </c>
      <c r="H33">
        <v>0</v>
      </c>
      <c r="I33" s="2">
        <v>33.714285714285715</v>
      </c>
      <c r="J33" s="2">
        <v>-0.78619201112266801</v>
      </c>
      <c r="K33">
        <v>3820</v>
      </c>
      <c r="L33">
        <v>53</v>
      </c>
      <c r="M33">
        <v>35</v>
      </c>
      <c r="N33" s="2" t="s">
        <v>2120</v>
      </c>
      <c r="O33" s="2" t="s">
        <v>2119</v>
      </c>
      <c r="P33" s="2" t="s">
        <v>2118</v>
      </c>
      <c r="Q33">
        <v>1</v>
      </c>
      <c r="R33">
        <v>1</v>
      </c>
      <c r="S33">
        <v>1</v>
      </c>
      <c r="U33">
        <v>1</v>
      </c>
      <c r="W33">
        <v>0</v>
      </c>
      <c r="X33">
        <v>0</v>
      </c>
      <c r="Y33">
        <v>0</v>
      </c>
      <c r="Z33">
        <v>0</v>
      </c>
      <c r="AA33">
        <v>9</v>
      </c>
      <c r="AP33">
        <v>2</v>
      </c>
      <c r="AQ33">
        <v>2</v>
      </c>
      <c r="AR33">
        <v>0</v>
      </c>
      <c r="AS33">
        <v>2</v>
      </c>
      <c r="AT33">
        <v>1</v>
      </c>
      <c r="AU33">
        <v>0</v>
      </c>
      <c r="AW33">
        <v>1</v>
      </c>
      <c r="AX33">
        <v>3</v>
      </c>
      <c r="BA33">
        <v>6</v>
      </c>
      <c r="BB33">
        <v>1</v>
      </c>
      <c r="BC33">
        <v>1</v>
      </c>
      <c r="BD33">
        <v>2</v>
      </c>
      <c r="BE33">
        <v>1</v>
      </c>
      <c r="BF33">
        <v>1</v>
      </c>
      <c r="BG33">
        <v>1</v>
      </c>
      <c r="BH33">
        <v>0</v>
      </c>
      <c r="BI33">
        <v>1</v>
      </c>
      <c r="BJ33">
        <v>3</v>
      </c>
      <c r="BK33">
        <v>1</v>
      </c>
      <c r="BL33">
        <v>0</v>
      </c>
      <c r="BM33">
        <v>1</v>
      </c>
      <c r="BN33">
        <v>0</v>
      </c>
      <c r="BP33">
        <v>0</v>
      </c>
      <c r="BT33">
        <v>1</v>
      </c>
      <c r="CA33">
        <v>1</v>
      </c>
      <c r="CB33">
        <v>0</v>
      </c>
      <c r="CC33">
        <v>0</v>
      </c>
      <c r="CD33">
        <v>0</v>
      </c>
      <c r="CK33">
        <f t="shared" si="0"/>
        <v>0</v>
      </c>
      <c r="CL33">
        <v>1</v>
      </c>
      <c r="CM33">
        <v>0</v>
      </c>
      <c r="CO33">
        <v>0</v>
      </c>
      <c r="DD33">
        <v>1</v>
      </c>
      <c r="DN33">
        <v>3</v>
      </c>
      <c r="DO33">
        <v>1</v>
      </c>
      <c r="DP33">
        <v>1</v>
      </c>
      <c r="DQ33">
        <v>1</v>
      </c>
    </row>
    <row r="34" spans="1:121" x14ac:dyDescent="0.3">
      <c r="A34" t="s">
        <v>47</v>
      </c>
      <c r="B34" t="s">
        <v>1534</v>
      </c>
      <c r="C34" t="s">
        <v>1114</v>
      </c>
      <c r="D34" t="s">
        <v>10</v>
      </c>
      <c r="E34">
        <v>0</v>
      </c>
      <c r="F34">
        <v>0.62</v>
      </c>
      <c r="G34">
        <v>40</v>
      </c>
      <c r="H34">
        <v>1</v>
      </c>
      <c r="I34" s="2">
        <v>32.142857142857146</v>
      </c>
      <c r="J34" s="2">
        <v>-7.3033711510450045E-2</v>
      </c>
      <c r="K34">
        <v>3155</v>
      </c>
      <c r="L34">
        <v>52</v>
      </c>
      <c r="M34">
        <v>34</v>
      </c>
      <c r="N34" s="2" t="s">
        <v>2117</v>
      </c>
      <c r="O34" s="2" t="s">
        <v>2116</v>
      </c>
      <c r="P34" s="2" t="s">
        <v>1850</v>
      </c>
      <c r="Q34">
        <v>1</v>
      </c>
      <c r="R34">
        <v>0</v>
      </c>
      <c r="U34">
        <v>4</v>
      </c>
      <c r="V34">
        <v>6</v>
      </c>
      <c r="W34">
        <v>0</v>
      </c>
      <c r="X34">
        <v>0</v>
      </c>
      <c r="Y34">
        <v>0</v>
      </c>
      <c r="Z34">
        <v>0</v>
      </c>
      <c r="AA34">
        <v>8</v>
      </c>
      <c r="AP34">
        <v>1</v>
      </c>
      <c r="AQ34">
        <v>1</v>
      </c>
      <c r="AR34">
        <v>0</v>
      </c>
      <c r="AS34">
        <v>3</v>
      </c>
      <c r="AT34">
        <v>1</v>
      </c>
      <c r="AU34">
        <v>0</v>
      </c>
      <c r="AW34">
        <v>1</v>
      </c>
      <c r="AX34">
        <v>3</v>
      </c>
      <c r="AY34">
        <v>0</v>
      </c>
      <c r="BA34">
        <v>5</v>
      </c>
      <c r="BB34">
        <v>1</v>
      </c>
      <c r="BC34">
        <v>3</v>
      </c>
      <c r="BD34">
        <v>2</v>
      </c>
      <c r="BE34">
        <v>1</v>
      </c>
      <c r="BF34">
        <v>1</v>
      </c>
      <c r="BG34">
        <v>1</v>
      </c>
      <c r="BH34">
        <v>1</v>
      </c>
      <c r="BI34">
        <v>1</v>
      </c>
      <c r="BJ34">
        <v>3</v>
      </c>
      <c r="BK34">
        <v>1</v>
      </c>
      <c r="BL34">
        <v>0</v>
      </c>
      <c r="BM34">
        <v>0</v>
      </c>
      <c r="BN34">
        <v>1</v>
      </c>
      <c r="BO34">
        <v>1</v>
      </c>
      <c r="BP34">
        <v>1</v>
      </c>
      <c r="BQ34" t="s">
        <v>1273</v>
      </c>
      <c r="BT34">
        <v>3</v>
      </c>
      <c r="CA34">
        <v>1</v>
      </c>
      <c r="CB34">
        <v>0</v>
      </c>
      <c r="CC34">
        <v>0</v>
      </c>
      <c r="CD34">
        <v>0</v>
      </c>
      <c r="CK34">
        <f t="shared" si="0"/>
        <v>0</v>
      </c>
      <c r="CL34">
        <v>1</v>
      </c>
      <c r="CM34">
        <v>0</v>
      </c>
      <c r="CO34">
        <v>1</v>
      </c>
      <c r="CW34">
        <v>1</v>
      </c>
      <c r="CX34" t="s">
        <v>1247</v>
      </c>
      <c r="DD34">
        <v>1</v>
      </c>
      <c r="DL34">
        <v>1</v>
      </c>
      <c r="DM34">
        <v>3</v>
      </c>
      <c r="DN34">
        <v>4</v>
      </c>
      <c r="DO34">
        <v>2</v>
      </c>
      <c r="DP34">
        <v>3</v>
      </c>
      <c r="DQ34">
        <v>3</v>
      </c>
    </row>
    <row r="35" spans="1:121" x14ac:dyDescent="0.3">
      <c r="A35" t="s">
        <v>48</v>
      </c>
      <c r="B35" t="s">
        <v>1534</v>
      </c>
      <c r="C35" t="s">
        <v>1114</v>
      </c>
      <c r="D35" t="s">
        <v>10</v>
      </c>
      <c r="E35">
        <v>0</v>
      </c>
      <c r="F35">
        <v>0.68</v>
      </c>
      <c r="G35">
        <v>38</v>
      </c>
      <c r="H35">
        <v>6</v>
      </c>
      <c r="I35" s="2">
        <v>31.714285714285715</v>
      </c>
      <c r="J35" s="2">
        <v>0.81146137987107902</v>
      </c>
      <c r="K35">
        <v>3000</v>
      </c>
      <c r="L35">
        <v>51</v>
      </c>
      <c r="M35">
        <v>35</v>
      </c>
      <c r="N35" s="2" t="s">
        <v>1852</v>
      </c>
      <c r="O35" s="2" t="s">
        <v>2115</v>
      </c>
      <c r="P35" s="2" t="s">
        <v>1752</v>
      </c>
      <c r="Q35">
        <v>1</v>
      </c>
      <c r="R35">
        <v>1</v>
      </c>
      <c r="S35">
        <v>1</v>
      </c>
      <c r="U35">
        <v>1</v>
      </c>
      <c r="W35">
        <v>0</v>
      </c>
      <c r="X35">
        <v>0</v>
      </c>
      <c r="Y35">
        <v>0</v>
      </c>
      <c r="Z35">
        <v>0</v>
      </c>
      <c r="AA35">
        <v>10</v>
      </c>
      <c r="AP35">
        <v>2</v>
      </c>
      <c r="AQ35">
        <v>2</v>
      </c>
      <c r="AR35">
        <v>0</v>
      </c>
      <c r="AS35">
        <v>2</v>
      </c>
      <c r="AT35">
        <v>1</v>
      </c>
      <c r="AU35">
        <v>0</v>
      </c>
      <c r="AW35">
        <v>1</v>
      </c>
      <c r="AX35">
        <v>2</v>
      </c>
      <c r="AY35">
        <v>1</v>
      </c>
      <c r="AZ35">
        <v>4</v>
      </c>
      <c r="BA35">
        <v>3</v>
      </c>
      <c r="BB35">
        <v>1</v>
      </c>
      <c r="BC35">
        <v>2</v>
      </c>
      <c r="BD35">
        <v>3</v>
      </c>
      <c r="BE35">
        <v>2</v>
      </c>
      <c r="BF35">
        <v>0</v>
      </c>
      <c r="BG35">
        <v>0</v>
      </c>
      <c r="BH35">
        <v>0</v>
      </c>
      <c r="BI35">
        <v>1</v>
      </c>
      <c r="BJ35">
        <v>3</v>
      </c>
      <c r="BK35">
        <v>0</v>
      </c>
      <c r="BL35">
        <v>0</v>
      </c>
      <c r="BM35">
        <v>0</v>
      </c>
      <c r="BN35">
        <v>0</v>
      </c>
      <c r="BP35">
        <v>0</v>
      </c>
      <c r="BT35">
        <v>1</v>
      </c>
      <c r="CA35">
        <v>1</v>
      </c>
      <c r="CB35">
        <v>1</v>
      </c>
      <c r="CC35">
        <v>0</v>
      </c>
      <c r="CD35">
        <v>0</v>
      </c>
      <c r="CE35">
        <v>0</v>
      </c>
      <c r="CG35">
        <v>0</v>
      </c>
      <c r="CH35">
        <v>0</v>
      </c>
      <c r="CI35">
        <v>0</v>
      </c>
      <c r="CK35">
        <f t="shared" si="0"/>
        <v>1</v>
      </c>
      <c r="CL35">
        <v>2</v>
      </c>
      <c r="CM35">
        <v>0</v>
      </c>
      <c r="CO35">
        <v>0</v>
      </c>
      <c r="CU35">
        <v>1</v>
      </c>
      <c r="DD35">
        <v>1</v>
      </c>
      <c r="DN35">
        <v>4</v>
      </c>
      <c r="DO35">
        <v>2</v>
      </c>
      <c r="DP35">
        <v>1</v>
      </c>
      <c r="DQ35">
        <v>1</v>
      </c>
    </row>
    <row r="36" spans="1:121" x14ac:dyDescent="0.3">
      <c r="A36" t="s">
        <v>49</v>
      </c>
      <c r="B36" t="s">
        <v>1534</v>
      </c>
      <c r="C36" t="s">
        <v>1112</v>
      </c>
      <c r="D36" t="s">
        <v>13</v>
      </c>
      <c r="E36">
        <v>0</v>
      </c>
      <c r="F36">
        <v>0.64</v>
      </c>
      <c r="G36">
        <v>37</v>
      </c>
      <c r="H36">
        <v>2</v>
      </c>
      <c r="I36" s="2">
        <v>31.571428571428573</v>
      </c>
      <c r="J36" s="2">
        <v>0.16386789034235852</v>
      </c>
      <c r="K36">
        <v>2200</v>
      </c>
      <c r="L36">
        <v>49</v>
      </c>
      <c r="M36">
        <v>34</v>
      </c>
      <c r="N36" s="2" t="s">
        <v>1765</v>
      </c>
      <c r="O36" s="2" t="s">
        <v>2114</v>
      </c>
      <c r="P36" s="2" t="s">
        <v>1763</v>
      </c>
      <c r="Q36">
        <v>2</v>
      </c>
      <c r="R36">
        <v>1</v>
      </c>
      <c r="S36">
        <v>1</v>
      </c>
      <c r="U36">
        <v>1</v>
      </c>
      <c r="W36">
        <v>0</v>
      </c>
      <c r="X36">
        <v>0</v>
      </c>
      <c r="Y36">
        <v>0</v>
      </c>
      <c r="Z36">
        <v>0</v>
      </c>
      <c r="AA36">
        <v>7</v>
      </c>
      <c r="AP36">
        <v>4</v>
      </c>
      <c r="AQ36">
        <v>3</v>
      </c>
      <c r="AR36">
        <v>1</v>
      </c>
      <c r="AS36">
        <v>2</v>
      </c>
      <c r="AT36">
        <v>2</v>
      </c>
      <c r="AU36">
        <v>0</v>
      </c>
      <c r="AX36">
        <v>2</v>
      </c>
      <c r="AY36">
        <v>0</v>
      </c>
      <c r="BA36">
        <v>2</v>
      </c>
      <c r="BB36">
        <v>1</v>
      </c>
      <c r="BC36">
        <v>3</v>
      </c>
      <c r="BD36">
        <v>2</v>
      </c>
      <c r="BE36">
        <v>1</v>
      </c>
      <c r="BF36">
        <v>1</v>
      </c>
      <c r="BG36">
        <v>1</v>
      </c>
      <c r="BH36">
        <v>1</v>
      </c>
      <c r="BI36">
        <v>1</v>
      </c>
      <c r="BJ36">
        <v>3</v>
      </c>
      <c r="BK36">
        <v>1</v>
      </c>
      <c r="BL36">
        <v>1</v>
      </c>
      <c r="BM36">
        <v>0</v>
      </c>
      <c r="BN36">
        <v>1</v>
      </c>
      <c r="BO36">
        <v>1</v>
      </c>
      <c r="BP36">
        <v>1</v>
      </c>
      <c r="BQ36" t="s">
        <v>1255</v>
      </c>
      <c r="BR36">
        <v>1</v>
      </c>
      <c r="BT36">
        <v>4</v>
      </c>
      <c r="BW36">
        <v>1</v>
      </c>
      <c r="BX36" t="s">
        <v>1274</v>
      </c>
      <c r="BY36">
        <v>1</v>
      </c>
      <c r="BZ36" t="s">
        <v>1275</v>
      </c>
      <c r="CA36">
        <v>3</v>
      </c>
      <c r="CB36">
        <v>1</v>
      </c>
      <c r="CC36">
        <v>1</v>
      </c>
      <c r="CD36">
        <v>1</v>
      </c>
      <c r="CE36">
        <v>1</v>
      </c>
      <c r="CF36">
        <v>1</v>
      </c>
      <c r="CG36">
        <v>1</v>
      </c>
      <c r="CI36">
        <v>0</v>
      </c>
      <c r="CK36">
        <f t="shared" si="0"/>
        <v>6</v>
      </c>
      <c r="CL36">
        <v>4</v>
      </c>
      <c r="CM36">
        <v>0</v>
      </c>
      <c r="CO36">
        <v>1</v>
      </c>
      <c r="CQ36">
        <v>0</v>
      </c>
      <c r="CR36">
        <v>1</v>
      </c>
      <c r="CT36">
        <v>1</v>
      </c>
      <c r="CU36">
        <v>1</v>
      </c>
      <c r="DD36">
        <v>4</v>
      </c>
      <c r="DL36">
        <v>1</v>
      </c>
      <c r="DM36">
        <v>2</v>
      </c>
      <c r="DN36">
        <v>1</v>
      </c>
      <c r="DP36">
        <v>3</v>
      </c>
      <c r="DQ36">
        <v>3</v>
      </c>
    </row>
    <row r="37" spans="1:121" x14ac:dyDescent="0.3">
      <c r="A37" t="s">
        <v>50</v>
      </c>
      <c r="B37" t="s">
        <v>1534</v>
      </c>
      <c r="C37" t="s">
        <v>1114</v>
      </c>
      <c r="D37" t="s">
        <v>10</v>
      </c>
      <c r="E37">
        <v>0</v>
      </c>
      <c r="F37">
        <v>0.67</v>
      </c>
      <c r="G37">
        <v>39</v>
      </c>
      <c r="H37">
        <v>3</v>
      </c>
      <c r="I37" s="2">
        <v>28.428571428571427</v>
      </c>
      <c r="J37" s="2">
        <v>0.24755312038100732</v>
      </c>
      <c r="K37">
        <v>3700</v>
      </c>
      <c r="L37">
        <v>51</v>
      </c>
      <c r="M37">
        <v>35</v>
      </c>
      <c r="N37" s="2" t="s">
        <v>1716</v>
      </c>
      <c r="O37" s="2" t="s">
        <v>2113</v>
      </c>
      <c r="P37" s="2" t="s">
        <v>1853</v>
      </c>
      <c r="Q37">
        <v>2</v>
      </c>
      <c r="R37">
        <v>1</v>
      </c>
      <c r="S37">
        <v>1</v>
      </c>
      <c r="U37">
        <v>1</v>
      </c>
      <c r="W37">
        <v>0</v>
      </c>
      <c r="X37">
        <v>0</v>
      </c>
      <c r="Y37">
        <v>0</v>
      </c>
      <c r="Z37">
        <v>0</v>
      </c>
      <c r="AA37">
        <v>10</v>
      </c>
      <c r="AP37">
        <v>3</v>
      </c>
      <c r="AQ37">
        <v>3</v>
      </c>
      <c r="AR37">
        <v>0</v>
      </c>
      <c r="AS37">
        <v>2</v>
      </c>
      <c r="AT37">
        <v>1</v>
      </c>
      <c r="AU37">
        <v>0</v>
      </c>
      <c r="AX37">
        <v>2</v>
      </c>
      <c r="AY37">
        <v>1</v>
      </c>
      <c r="AZ37">
        <v>4</v>
      </c>
      <c r="BA37">
        <v>3</v>
      </c>
      <c r="BB37">
        <v>1</v>
      </c>
      <c r="BC37">
        <v>1</v>
      </c>
      <c r="BD37">
        <v>3</v>
      </c>
      <c r="BE37">
        <v>1</v>
      </c>
      <c r="BF37">
        <v>1</v>
      </c>
      <c r="BG37">
        <v>1</v>
      </c>
      <c r="BH37">
        <v>1</v>
      </c>
      <c r="BI37">
        <v>1</v>
      </c>
      <c r="BJ37">
        <v>3</v>
      </c>
      <c r="BK37">
        <v>1</v>
      </c>
      <c r="BL37">
        <v>1</v>
      </c>
      <c r="BM37">
        <v>0</v>
      </c>
      <c r="BN37">
        <v>0</v>
      </c>
      <c r="BP37">
        <v>0</v>
      </c>
      <c r="BT37">
        <v>4</v>
      </c>
      <c r="CA37">
        <v>2</v>
      </c>
      <c r="CB37">
        <v>1</v>
      </c>
      <c r="CC37">
        <v>1</v>
      </c>
      <c r="CD37">
        <v>1</v>
      </c>
      <c r="CE37">
        <v>1</v>
      </c>
      <c r="CF37">
        <v>1</v>
      </c>
      <c r="CG37">
        <v>1</v>
      </c>
      <c r="CH37">
        <v>0</v>
      </c>
      <c r="CI37">
        <v>0</v>
      </c>
      <c r="CK37">
        <f t="shared" si="0"/>
        <v>6</v>
      </c>
      <c r="CL37">
        <v>4</v>
      </c>
      <c r="CM37">
        <v>0</v>
      </c>
      <c r="CO37">
        <v>0</v>
      </c>
      <c r="DD37">
        <v>1</v>
      </c>
      <c r="DN37">
        <v>3</v>
      </c>
      <c r="DO37">
        <v>5</v>
      </c>
      <c r="DP37">
        <v>3</v>
      </c>
      <c r="DQ37">
        <v>4</v>
      </c>
    </row>
    <row r="38" spans="1:121" x14ac:dyDescent="0.3">
      <c r="A38" t="s">
        <v>51</v>
      </c>
      <c r="B38" t="s">
        <v>1534</v>
      </c>
      <c r="C38" t="s">
        <v>1114</v>
      </c>
      <c r="D38" t="s">
        <v>10</v>
      </c>
      <c r="E38">
        <v>0</v>
      </c>
      <c r="F38">
        <v>0.72</v>
      </c>
      <c r="G38">
        <v>38</v>
      </c>
      <c r="H38">
        <v>5</v>
      </c>
      <c r="I38" s="2">
        <v>28</v>
      </c>
      <c r="J38" s="2">
        <v>1.0110798340107121</v>
      </c>
      <c r="K38">
        <v>2960</v>
      </c>
      <c r="L38">
        <v>54</v>
      </c>
      <c r="M38">
        <v>35</v>
      </c>
      <c r="N38" s="2" t="s">
        <v>1754</v>
      </c>
      <c r="O38" s="2" t="s">
        <v>2112</v>
      </c>
      <c r="P38" s="2" t="s">
        <v>1752</v>
      </c>
      <c r="Q38">
        <v>1</v>
      </c>
      <c r="R38">
        <v>1</v>
      </c>
      <c r="S38">
        <v>1</v>
      </c>
      <c r="U38">
        <v>5</v>
      </c>
      <c r="V38">
        <v>16</v>
      </c>
      <c r="W38">
        <v>0</v>
      </c>
      <c r="X38">
        <v>0</v>
      </c>
      <c r="Y38">
        <v>0</v>
      </c>
      <c r="Z38">
        <v>0</v>
      </c>
      <c r="AA38">
        <v>9</v>
      </c>
      <c r="AP38">
        <v>2</v>
      </c>
      <c r="AQ38">
        <v>2</v>
      </c>
      <c r="AR38">
        <v>0</v>
      </c>
      <c r="AS38">
        <v>1</v>
      </c>
      <c r="AT38">
        <v>3</v>
      </c>
      <c r="AU38">
        <v>1</v>
      </c>
      <c r="AV38">
        <v>1</v>
      </c>
      <c r="AX38">
        <v>1</v>
      </c>
      <c r="AY38">
        <v>1</v>
      </c>
      <c r="AZ38">
        <v>1</v>
      </c>
      <c r="BA38">
        <v>2</v>
      </c>
      <c r="BB38">
        <v>1</v>
      </c>
      <c r="BC38">
        <v>2</v>
      </c>
      <c r="BD38">
        <v>3</v>
      </c>
      <c r="BE38">
        <v>1</v>
      </c>
      <c r="BF38">
        <v>1</v>
      </c>
      <c r="BG38">
        <v>1</v>
      </c>
      <c r="BH38">
        <v>1</v>
      </c>
      <c r="BI38">
        <v>1</v>
      </c>
      <c r="BJ38">
        <v>3</v>
      </c>
      <c r="BK38">
        <v>0</v>
      </c>
      <c r="BL38">
        <v>1</v>
      </c>
      <c r="BM38">
        <v>0</v>
      </c>
      <c r="BN38">
        <v>1</v>
      </c>
      <c r="BO38">
        <v>2</v>
      </c>
      <c r="BP38">
        <v>0</v>
      </c>
      <c r="BT38">
        <v>2</v>
      </c>
      <c r="CA38">
        <v>2</v>
      </c>
      <c r="CB38">
        <v>0</v>
      </c>
      <c r="CC38">
        <v>0</v>
      </c>
      <c r="CD38">
        <v>0</v>
      </c>
      <c r="CK38">
        <f t="shared" si="0"/>
        <v>0</v>
      </c>
      <c r="CL38">
        <v>1</v>
      </c>
      <c r="CM38">
        <v>0</v>
      </c>
      <c r="CO38">
        <v>1</v>
      </c>
      <c r="DD38">
        <v>1</v>
      </c>
      <c r="DL38">
        <v>1</v>
      </c>
      <c r="DM38">
        <v>2</v>
      </c>
      <c r="DN38">
        <v>1</v>
      </c>
      <c r="DP38">
        <v>4</v>
      </c>
      <c r="DQ38">
        <v>4</v>
      </c>
    </row>
    <row r="39" spans="1:121" x14ac:dyDescent="0.3">
      <c r="A39" t="s">
        <v>52</v>
      </c>
      <c r="B39" t="s">
        <v>1534</v>
      </c>
      <c r="C39" t="s">
        <v>1114</v>
      </c>
      <c r="D39" t="s">
        <v>10</v>
      </c>
      <c r="E39">
        <v>1</v>
      </c>
      <c r="F39">
        <v>0.62</v>
      </c>
      <c r="G39">
        <v>36</v>
      </c>
      <c r="H39">
        <v>1</v>
      </c>
      <c r="I39" s="2">
        <v>30.142857142857142</v>
      </c>
      <c r="J39" s="2">
        <v>-0.33206725128741765</v>
      </c>
      <c r="K39">
        <v>2470</v>
      </c>
      <c r="L39">
        <v>47</v>
      </c>
      <c r="M39">
        <v>34</v>
      </c>
      <c r="N39" s="2" t="s">
        <v>2111</v>
      </c>
      <c r="O39" s="2" t="s">
        <v>2110</v>
      </c>
      <c r="P39" s="2" t="s">
        <v>1850</v>
      </c>
      <c r="Q39">
        <v>1</v>
      </c>
      <c r="R39">
        <v>1</v>
      </c>
      <c r="S39">
        <v>2</v>
      </c>
      <c r="T39">
        <v>7</v>
      </c>
      <c r="U39">
        <v>1</v>
      </c>
      <c r="W39">
        <v>0</v>
      </c>
      <c r="X39">
        <v>0</v>
      </c>
      <c r="Y39">
        <v>0</v>
      </c>
      <c r="Z39">
        <v>0</v>
      </c>
      <c r="AA39">
        <v>9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1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P39">
        <v>3</v>
      </c>
      <c r="AQ39">
        <v>3</v>
      </c>
      <c r="AR39">
        <v>0</v>
      </c>
      <c r="AS39">
        <v>1</v>
      </c>
      <c r="AT39">
        <v>2</v>
      </c>
      <c r="AU39">
        <v>0</v>
      </c>
      <c r="AX39">
        <v>1</v>
      </c>
      <c r="AY39">
        <v>1</v>
      </c>
      <c r="AZ39">
        <v>3</v>
      </c>
      <c r="BA39">
        <v>2</v>
      </c>
      <c r="BB39">
        <v>1</v>
      </c>
      <c r="BC39">
        <v>1</v>
      </c>
      <c r="BD39">
        <v>2</v>
      </c>
      <c r="BE39">
        <v>1</v>
      </c>
      <c r="BF39">
        <v>1</v>
      </c>
      <c r="BG39">
        <v>0</v>
      </c>
      <c r="BH39">
        <v>0</v>
      </c>
      <c r="BI39">
        <v>1</v>
      </c>
      <c r="BJ39">
        <v>3</v>
      </c>
      <c r="BK39">
        <v>1</v>
      </c>
      <c r="BL39">
        <v>0</v>
      </c>
      <c r="BM39">
        <v>0</v>
      </c>
      <c r="BN39">
        <v>1</v>
      </c>
      <c r="BO39">
        <v>2</v>
      </c>
      <c r="BP39">
        <v>0</v>
      </c>
      <c r="BT39">
        <v>1</v>
      </c>
      <c r="BW39">
        <v>1</v>
      </c>
      <c r="BX39" t="s">
        <v>1276</v>
      </c>
      <c r="CA39">
        <v>3</v>
      </c>
      <c r="CB39">
        <v>1</v>
      </c>
      <c r="CC39">
        <v>1</v>
      </c>
      <c r="CD39">
        <v>1</v>
      </c>
      <c r="CE39">
        <v>1</v>
      </c>
      <c r="CF39">
        <v>1</v>
      </c>
      <c r="CG39">
        <v>1</v>
      </c>
      <c r="CH39">
        <v>1</v>
      </c>
      <c r="CI39">
        <v>1</v>
      </c>
      <c r="CJ39">
        <v>1</v>
      </c>
      <c r="CK39">
        <f t="shared" si="0"/>
        <v>9</v>
      </c>
      <c r="CL39">
        <v>4</v>
      </c>
      <c r="CM39">
        <v>0</v>
      </c>
      <c r="CO39">
        <v>0</v>
      </c>
      <c r="DD39">
        <v>1</v>
      </c>
      <c r="DL39">
        <v>1</v>
      </c>
      <c r="DM39">
        <v>2</v>
      </c>
      <c r="DN39">
        <v>1</v>
      </c>
      <c r="DO39">
        <v>5</v>
      </c>
      <c r="DP39">
        <v>1</v>
      </c>
      <c r="DQ39">
        <v>1</v>
      </c>
    </row>
    <row r="40" spans="1:121" x14ac:dyDescent="0.3">
      <c r="A40" t="s">
        <v>53</v>
      </c>
      <c r="B40" t="s">
        <v>1534</v>
      </c>
      <c r="C40" t="s">
        <v>1114</v>
      </c>
      <c r="D40" t="s">
        <v>10</v>
      </c>
      <c r="E40">
        <v>0</v>
      </c>
      <c r="F40">
        <v>0.67</v>
      </c>
      <c r="G40">
        <v>41</v>
      </c>
      <c r="H40">
        <v>1</v>
      </c>
      <c r="I40" s="2">
        <v>30.142857142857142</v>
      </c>
      <c r="J40" s="2">
        <v>0.45514421470117278</v>
      </c>
      <c r="K40">
        <v>3800</v>
      </c>
      <c r="L40">
        <v>54</v>
      </c>
      <c r="M40">
        <v>36</v>
      </c>
      <c r="N40" s="2" t="s">
        <v>2109</v>
      </c>
      <c r="O40" s="2" t="s">
        <v>2108</v>
      </c>
      <c r="P40" s="2" t="s">
        <v>2107</v>
      </c>
      <c r="Q40">
        <v>2</v>
      </c>
      <c r="R40">
        <v>1</v>
      </c>
      <c r="S40">
        <v>1</v>
      </c>
      <c r="U40">
        <v>1</v>
      </c>
      <c r="W40">
        <v>0</v>
      </c>
      <c r="X40">
        <v>0</v>
      </c>
      <c r="Y40">
        <v>0</v>
      </c>
      <c r="Z40">
        <v>0</v>
      </c>
      <c r="AA40">
        <v>10</v>
      </c>
      <c r="AP40">
        <v>2</v>
      </c>
      <c r="AQ40">
        <v>1</v>
      </c>
      <c r="AR40">
        <v>1</v>
      </c>
      <c r="AS40">
        <v>2</v>
      </c>
      <c r="AT40">
        <v>3</v>
      </c>
      <c r="AU40">
        <v>0</v>
      </c>
      <c r="AX40">
        <v>2</v>
      </c>
      <c r="AY40">
        <v>1</v>
      </c>
      <c r="AZ40">
        <v>4</v>
      </c>
      <c r="BA40">
        <v>3</v>
      </c>
      <c r="BB40">
        <v>1</v>
      </c>
      <c r="BC40">
        <v>2</v>
      </c>
      <c r="BD40">
        <v>3</v>
      </c>
      <c r="BE40">
        <v>2</v>
      </c>
      <c r="BF40">
        <v>1</v>
      </c>
      <c r="BG40">
        <v>1</v>
      </c>
      <c r="BH40">
        <v>1</v>
      </c>
      <c r="BI40">
        <v>1</v>
      </c>
      <c r="BJ40">
        <v>0</v>
      </c>
      <c r="BK40">
        <v>0</v>
      </c>
      <c r="BL40">
        <v>0</v>
      </c>
      <c r="BM40">
        <v>0</v>
      </c>
      <c r="BN40">
        <v>0</v>
      </c>
      <c r="BP40">
        <v>0</v>
      </c>
      <c r="BT40">
        <v>1</v>
      </c>
      <c r="CA40">
        <v>3</v>
      </c>
      <c r="CB40">
        <v>1</v>
      </c>
      <c r="CC40">
        <v>1</v>
      </c>
      <c r="CD40">
        <v>1</v>
      </c>
      <c r="CE40">
        <v>0</v>
      </c>
      <c r="CG40">
        <v>0</v>
      </c>
      <c r="CH40">
        <v>0</v>
      </c>
      <c r="CI40">
        <v>0</v>
      </c>
      <c r="CK40">
        <f t="shared" si="0"/>
        <v>3</v>
      </c>
      <c r="CL40">
        <v>3</v>
      </c>
      <c r="CM40">
        <v>0</v>
      </c>
      <c r="CO40">
        <v>1</v>
      </c>
      <c r="CU40">
        <v>1</v>
      </c>
      <c r="DD40">
        <v>1</v>
      </c>
      <c r="DN40">
        <v>3</v>
      </c>
      <c r="DP40">
        <v>3</v>
      </c>
      <c r="DQ40">
        <v>3</v>
      </c>
    </row>
    <row r="41" spans="1:121" x14ac:dyDescent="0.3">
      <c r="A41" t="s">
        <v>54</v>
      </c>
      <c r="B41" t="s">
        <v>1534</v>
      </c>
      <c r="C41" t="s">
        <v>1114</v>
      </c>
      <c r="D41" t="s">
        <v>10</v>
      </c>
      <c r="E41">
        <v>0</v>
      </c>
      <c r="F41">
        <v>0.67</v>
      </c>
      <c r="G41">
        <v>40</v>
      </c>
      <c r="H41">
        <v>2</v>
      </c>
      <c r="I41" s="2">
        <v>30.714285714285715</v>
      </c>
      <c r="J41" s="2">
        <v>0.52609921247093649</v>
      </c>
      <c r="K41">
        <v>3820</v>
      </c>
      <c r="L41">
        <v>52</v>
      </c>
      <c r="M41">
        <v>36</v>
      </c>
      <c r="N41" s="2" t="s">
        <v>2106</v>
      </c>
      <c r="O41" s="2" t="s">
        <v>2105</v>
      </c>
      <c r="P41" s="2" t="s">
        <v>2104</v>
      </c>
      <c r="Q41">
        <v>2</v>
      </c>
      <c r="R41">
        <v>1</v>
      </c>
      <c r="S41">
        <v>1</v>
      </c>
      <c r="U41">
        <v>1</v>
      </c>
      <c r="W41">
        <v>0</v>
      </c>
      <c r="X41">
        <v>0</v>
      </c>
      <c r="Y41">
        <v>0</v>
      </c>
      <c r="Z41">
        <v>0</v>
      </c>
      <c r="AA41">
        <v>9</v>
      </c>
      <c r="AP41">
        <v>3</v>
      </c>
      <c r="AQ41">
        <v>2</v>
      </c>
      <c r="AR41">
        <v>1</v>
      </c>
      <c r="AS41">
        <v>2</v>
      </c>
      <c r="AT41">
        <v>2</v>
      </c>
      <c r="AU41">
        <v>0</v>
      </c>
      <c r="AX41">
        <v>2</v>
      </c>
      <c r="AY41">
        <v>1</v>
      </c>
      <c r="AZ41">
        <v>3</v>
      </c>
      <c r="BA41">
        <v>3</v>
      </c>
      <c r="BB41">
        <v>1</v>
      </c>
      <c r="BC41">
        <v>1</v>
      </c>
      <c r="BD41">
        <v>3</v>
      </c>
      <c r="BE41">
        <v>1</v>
      </c>
      <c r="BF41">
        <v>1</v>
      </c>
      <c r="BG41">
        <v>1</v>
      </c>
      <c r="BH41">
        <v>1</v>
      </c>
      <c r="BI41">
        <v>1</v>
      </c>
      <c r="BJ41">
        <v>3</v>
      </c>
      <c r="BK41">
        <v>1</v>
      </c>
      <c r="BL41">
        <v>1</v>
      </c>
      <c r="BM41">
        <v>0</v>
      </c>
      <c r="BN41">
        <v>0</v>
      </c>
      <c r="BP41">
        <v>0</v>
      </c>
      <c r="BT41">
        <v>1</v>
      </c>
      <c r="CA41">
        <v>2</v>
      </c>
      <c r="CB41">
        <v>1</v>
      </c>
      <c r="CC41">
        <v>1</v>
      </c>
      <c r="CD41">
        <v>0</v>
      </c>
      <c r="CE41">
        <v>0</v>
      </c>
      <c r="CG41">
        <v>1</v>
      </c>
      <c r="CH41">
        <v>1</v>
      </c>
      <c r="CI41">
        <v>0</v>
      </c>
      <c r="CK41">
        <f t="shared" si="0"/>
        <v>4</v>
      </c>
      <c r="CL41">
        <v>3</v>
      </c>
      <c r="CM41">
        <v>0</v>
      </c>
      <c r="CO41">
        <v>0</v>
      </c>
      <c r="CU41">
        <v>1</v>
      </c>
      <c r="CZ41">
        <v>1</v>
      </c>
      <c r="DA41" t="s">
        <v>1277</v>
      </c>
      <c r="DD41">
        <v>1</v>
      </c>
      <c r="DN41">
        <v>3</v>
      </c>
      <c r="DO41">
        <v>5</v>
      </c>
      <c r="DP41">
        <v>3</v>
      </c>
      <c r="DQ41">
        <v>4</v>
      </c>
    </row>
    <row r="42" spans="1:121" x14ac:dyDescent="0.3">
      <c r="A42" t="s">
        <v>55</v>
      </c>
      <c r="B42" t="s">
        <v>1534</v>
      </c>
      <c r="C42" t="s">
        <v>1114</v>
      </c>
      <c r="D42" t="s">
        <v>10</v>
      </c>
      <c r="E42">
        <v>0</v>
      </c>
      <c r="F42">
        <v>0.66</v>
      </c>
      <c r="G42">
        <v>37</v>
      </c>
      <c r="H42">
        <v>5</v>
      </c>
      <c r="I42" s="2">
        <v>33.714285714285715</v>
      </c>
      <c r="J42" s="2">
        <v>0.76739126564964322</v>
      </c>
      <c r="K42">
        <v>2750</v>
      </c>
      <c r="L42">
        <v>52</v>
      </c>
      <c r="M42">
        <v>32</v>
      </c>
      <c r="N42" s="2" t="s">
        <v>2103</v>
      </c>
      <c r="O42" s="2" t="s">
        <v>2102</v>
      </c>
      <c r="P42" s="2" t="s">
        <v>2101</v>
      </c>
      <c r="Q42">
        <v>1</v>
      </c>
      <c r="R42">
        <v>1</v>
      </c>
      <c r="S42">
        <v>1</v>
      </c>
      <c r="U42">
        <v>1</v>
      </c>
      <c r="W42">
        <v>0</v>
      </c>
      <c r="X42">
        <v>0</v>
      </c>
      <c r="Y42">
        <v>0</v>
      </c>
      <c r="Z42">
        <v>0</v>
      </c>
      <c r="AA42">
        <v>10</v>
      </c>
      <c r="AP42">
        <v>3</v>
      </c>
      <c r="AQ42">
        <v>2</v>
      </c>
      <c r="AR42">
        <v>1</v>
      </c>
      <c r="AS42">
        <v>2</v>
      </c>
      <c r="AT42">
        <v>1</v>
      </c>
      <c r="AU42">
        <v>0</v>
      </c>
      <c r="AW42">
        <v>1</v>
      </c>
      <c r="AX42">
        <v>99</v>
      </c>
      <c r="AY42">
        <v>1</v>
      </c>
      <c r="AZ42">
        <v>1</v>
      </c>
      <c r="BA42">
        <v>3</v>
      </c>
      <c r="BB42">
        <v>1</v>
      </c>
      <c r="BC42">
        <v>1</v>
      </c>
      <c r="BD42">
        <v>3</v>
      </c>
      <c r="BE42">
        <v>1</v>
      </c>
      <c r="BF42">
        <v>1</v>
      </c>
      <c r="BG42">
        <v>1</v>
      </c>
      <c r="BH42">
        <v>1</v>
      </c>
      <c r="BI42">
        <v>1</v>
      </c>
      <c r="BJ42">
        <v>3</v>
      </c>
      <c r="BK42">
        <v>1</v>
      </c>
      <c r="BL42">
        <v>0</v>
      </c>
      <c r="BM42">
        <v>1</v>
      </c>
      <c r="BN42">
        <v>0</v>
      </c>
      <c r="BP42">
        <v>0</v>
      </c>
      <c r="BT42">
        <v>3</v>
      </c>
      <c r="CA42">
        <v>1</v>
      </c>
      <c r="CB42">
        <v>1</v>
      </c>
      <c r="CC42">
        <v>1</v>
      </c>
      <c r="CD42">
        <v>1</v>
      </c>
      <c r="CE42">
        <v>1</v>
      </c>
      <c r="CF42">
        <v>1</v>
      </c>
      <c r="CG42">
        <v>0</v>
      </c>
      <c r="CH42">
        <v>0</v>
      </c>
      <c r="CI42">
        <v>0</v>
      </c>
      <c r="CK42">
        <f t="shared" si="0"/>
        <v>5</v>
      </c>
      <c r="CL42">
        <v>3</v>
      </c>
      <c r="CM42">
        <v>0</v>
      </c>
      <c r="CO42">
        <v>1</v>
      </c>
      <c r="CW42">
        <v>1</v>
      </c>
      <c r="CX42" t="s">
        <v>1247</v>
      </c>
      <c r="DD42">
        <v>4</v>
      </c>
      <c r="DL42">
        <v>1</v>
      </c>
      <c r="DM42">
        <v>4</v>
      </c>
      <c r="DN42">
        <v>4</v>
      </c>
      <c r="DP42">
        <v>1</v>
      </c>
      <c r="DQ42">
        <v>1</v>
      </c>
    </row>
    <row r="43" spans="1:121" x14ac:dyDescent="0.3">
      <c r="A43" t="s">
        <v>56</v>
      </c>
      <c r="B43" t="s">
        <v>1534</v>
      </c>
      <c r="C43" t="s">
        <v>1114</v>
      </c>
      <c r="D43" t="s">
        <v>10</v>
      </c>
      <c r="E43">
        <v>0</v>
      </c>
      <c r="F43">
        <v>0.67</v>
      </c>
      <c r="G43">
        <v>37</v>
      </c>
      <c r="H43">
        <v>3</v>
      </c>
      <c r="I43" s="2">
        <v>28.428571428571427</v>
      </c>
      <c r="J43" s="2">
        <v>0.24755312038100732</v>
      </c>
      <c r="K43">
        <v>2910</v>
      </c>
      <c r="L43">
        <v>49</v>
      </c>
      <c r="M43">
        <v>32</v>
      </c>
      <c r="N43" s="2" t="s">
        <v>2100</v>
      </c>
      <c r="O43" s="2" t="s">
        <v>2099</v>
      </c>
      <c r="P43" s="2" t="s">
        <v>2098</v>
      </c>
      <c r="Q43">
        <v>2</v>
      </c>
      <c r="R43">
        <v>1</v>
      </c>
      <c r="S43">
        <v>1</v>
      </c>
      <c r="U43">
        <v>1</v>
      </c>
      <c r="W43">
        <v>0</v>
      </c>
      <c r="X43">
        <v>0</v>
      </c>
      <c r="Y43">
        <v>0</v>
      </c>
      <c r="Z43">
        <v>0</v>
      </c>
      <c r="AA43">
        <v>9</v>
      </c>
      <c r="AP43">
        <v>2</v>
      </c>
      <c r="AQ43">
        <v>2</v>
      </c>
      <c r="AR43">
        <v>0</v>
      </c>
      <c r="AS43">
        <v>2</v>
      </c>
      <c r="AT43">
        <v>2</v>
      </c>
      <c r="AU43">
        <v>0</v>
      </c>
      <c r="AX43">
        <v>1</v>
      </c>
      <c r="AY43">
        <v>1</v>
      </c>
      <c r="AZ43">
        <v>3</v>
      </c>
      <c r="BA43">
        <v>3</v>
      </c>
      <c r="BB43">
        <v>1</v>
      </c>
      <c r="BC43">
        <v>1</v>
      </c>
      <c r="BD43">
        <v>2</v>
      </c>
      <c r="BE43">
        <v>1</v>
      </c>
      <c r="BF43">
        <v>1</v>
      </c>
      <c r="BG43">
        <v>1</v>
      </c>
      <c r="BH43">
        <v>1</v>
      </c>
      <c r="BI43">
        <v>1</v>
      </c>
      <c r="BJ43">
        <v>3</v>
      </c>
      <c r="BK43">
        <v>1</v>
      </c>
      <c r="BL43">
        <v>1</v>
      </c>
      <c r="BM43">
        <v>0</v>
      </c>
      <c r="BN43">
        <v>0</v>
      </c>
      <c r="BP43">
        <v>0</v>
      </c>
      <c r="BT43">
        <v>3</v>
      </c>
      <c r="CA43">
        <v>1</v>
      </c>
      <c r="CB43">
        <v>0</v>
      </c>
      <c r="CC43">
        <v>0</v>
      </c>
      <c r="CD43">
        <v>0</v>
      </c>
      <c r="CK43">
        <f t="shared" si="0"/>
        <v>0</v>
      </c>
      <c r="CL43">
        <v>1</v>
      </c>
      <c r="CM43">
        <v>0</v>
      </c>
      <c r="CO43">
        <v>0</v>
      </c>
      <c r="DD43">
        <v>1</v>
      </c>
      <c r="DN43">
        <v>4</v>
      </c>
      <c r="DO43">
        <v>5</v>
      </c>
      <c r="DP43">
        <v>1</v>
      </c>
      <c r="DQ43">
        <v>2</v>
      </c>
    </row>
    <row r="44" spans="1:121" x14ac:dyDescent="0.3">
      <c r="A44" t="s">
        <v>57</v>
      </c>
      <c r="B44" t="s">
        <v>1534</v>
      </c>
      <c r="C44" t="s">
        <v>1114</v>
      </c>
      <c r="D44" t="s">
        <v>10</v>
      </c>
      <c r="E44">
        <v>1</v>
      </c>
      <c r="F44">
        <v>0.6</v>
      </c>
      <c r="G44">
        <v>36</v>
      </c>
      <c r="H44">
        <v>6</v>
      </c>
      <c r="I44" s="2">
        <v>28.142857142857142</v>
      </c>
      <c r="J44" s="2">
        <v>-0.90638764066129052</v>
      </c>
      <c r="K44">
        <v>3100</v>
      </c>
      <c r="L44">
        <v>50</v>
      </c>
      <c r="M44">
        <v>35</v>
      </c>
      <c r="N44" s="2" t="s">
        <v>2097</v>
      </c>
      <c r="O44" s="2" t="s">
        <v>2096</v>
      </c>
      <c r="P44" s="2" t="s">
        <v>2095</v>
      </c>
      <c r="Q44">
        <v>1</v>
      </c>
      <c r="R44">
        <v>0</v>
      </c>
      <c r="U44">
        <v>4</v>
      </c>
      <c r="V44">
        <v>99</v>
      </c>
      <c r="W44">
        <v>0</v>
      </c>
      <c r="X44">
        <v>0</v>
      </c>
      <c r="Y44">
        <v>0</v>
      </c>
      <c r="Z44">
        <v>0</v>
      </c>
      <c r="AA44">
        <v>9</v>
      </c>
      <c r="AP44">
        <v>3</v>
      </c>
      <c r="AQ44">
        <v>3</v>
      </c>
      <c r="AR44">
        <v>0</v>
      </c>
      <c r="AS44">
        <v>3</v>
      </c>
      <c r="AT44">
        <v>2</v>
      </c>
      <c r="AU44">
        <v>1</v>
      </c>
      <c r="AV44">
        <v>4</v>
      </c>
      <c r="AX44">
        <v>3</v>
      </c>
      <c r="AY44">
        <v>1</v>
      </c>
      <c r="AZ44">
        <v>4</v>
      </c>
      <c r="BA44">
        <v>5</v>
      </c>
      <c r="BB44">
        <v>1</v>
      </c>
      <c r="BC44">
        <v>1</v>
      </c>
      <c r="BD44">
        <v>2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3</v>
      </c>
      <c r="BK44">
        <v>1</v>
      </c>
      <c r="BL44">
        <v>0</v>
      </c>
      <c r="BM44">
        <v>0</v>
      </c>
      <c r="BN44">
        <v>0</v>
      </c>
      <c r="BP44">
        <v>1</v>
      </c>
      <c r="BQ44" t="s">
        <v>1278</v>
      </c>
      <c r="BT44">
        <v>3</v>
      </c>
      <c r="BU44">
        <v>1</v>
      </c>
      <c r="BV44" t="s">
        <v>1279</v>
      </c>
      <c r="CA44">
        <v>2</v>
      </c>
      <c r="CB44">
        <v>0</v>
      </c>
      <c r="CC44">
        <v>0</v>
      </c>
      <c r="CD44">
        <v>1</v>
      </c>
      <c r="CE44">
        <v>0</v>
      </c>
      <c r="CG44">
        <v>0</v>
      </c>
      <c r="CH44">
        <v>0</v>
      </c>
      <c r="CK44">
        <f t="shared" si="0"/>
        <v>1</v>
      </c>
      <c r="CL44">
        <v>2</v>
      </c>
      <c r="CM44">
        <v>0</v>
      </c>
      <c r="CO44">
        <v>1</v>
      </c>
      <c r="CU44">
        <v>1</v>
      </c>
      <c r="CW44">
        <v>1</v>
      </c>
      <c r="CX44" t="s">
        <v>1247</v>
      </c>
      <c r="DD44">
        <v>2</v>
      </c>
      <c r="DN44">
        <v>3</v>
      </c>
      <c r="DP44">
        <v>1</v>
      </c>
      <c r="DQ44">
        <v>1</v>
      </c>
    </row>
    <row r="45" spans="1:121" x14ac:dyDescent="0.3">
      <c r="A45" t="s">
        <v>58</v>
      </c>
      <c r="B45" t="s">
        <v>1534</v>
      </c>
      <c r="C45" t="s">
        <v>1114</v>
      </c>
      <c r="D45" t="s">
        <v>10</v>
      </c>
      <c r="E45">
        <v>0</v>
      </c>
      <c r="F45">
        <v>0.68</v>
      </c>
      <c r="G45">
        <v>40</v>
      </c>
      <c r="H45">
        <v>0</v>
      </c>
      <c r="I45" s="2">
        <v>28.714285714285715</v>
      </c>
      <c r="J45" s="2">
        <v>0.44242935060027988</v>
      </c>
      <c r="K45">
        <v>2800</v>
      </c>
      <c r="L45">
        <v>49</v>
      </c>
      <c r="M45">
        <v>35</v>
      </c>
      <c r="N45" s="2" t="s">
        <v>2094</v>
      </c>
      <c r="O45" s="2" t="s">
        <v>2093</v>
      </c>
      <c r="P45" s="2" t="s">
        <v>1876</v>
      </c>
      <c r="Q45">
        <v>2</v>
      </c>
      <c r="R45">
        <v>1</v>
      </c>
      <c r="S45">
        <v>1</v>
      </c>
      <c r="U45">
        <v>1</v>
      </c>
      <c r="W45">
        <v>0</v>
      </c>
      <c r="X45">
        <v>0</v>
      </c>
      <c r="Y45">
        <v>0</v>
      </c>
      <c r="Z45">
        <v>0</v>
      </c>
      <c r="AA45">
        <v>10</v>
      </c>
      <c r="AP45">
        <v>2</v>
      </c>
      <c r="AQ45">
        <v>2</v>
      </c>
      <c r="AR45">
        <v>0</v>
      </c>
      <c r="AS45">
        <v>2</v>
      </c>
      <c r="AT45">
        <v>2</v>
      </c>
      <c r="AU45">
        <v>1</v>
      </c>
      <c r="AV45">
        <v>4</v>
      </c>
      <c r="AW45">
        <v>1</v>
      </c>
      <c r="AX45">
        <v>99</v>
      </c>
      <c r="AY45">
        <v>1</v>
      </c>
      <c r="AZ45">
        <v>4</v>
      </c>
      <c r="BA45">
        <v>6</v>
      </c>
      <c r="BB45">
        <v>1</v>
      </c>
      <c r="BC45">
        <v>1</v>
      </c>
      <c r="BD45">
        <v>2</v>
      </c>
      <c r="BE45">
        <v>1</v>
      </c>
      <c r="BF45">
        <v>1</v>
      </c>
      <c r="BG45">
        <v>1</v>
      </c>
      <c r="BH45">
        <v>1</v>
      </c>
      <c r="BI45">
        <v>1</v>
      </c>
      <c r="BJ45">
        <v>0</v>
      </c>
      <c r="BK45">
        <v>1</v>
      </c>
      <c r="BL45">
        <v>1</v>
      </c>
      <c r="BM45">
        <v>1</v>
      </c>
      <c r="BN45">
        <v>0</v>
      </c>
      <c r="BP45">
        <v>1</v>
      </c>
      <c r="BQ45" t="s">
        <v>1280</v>
      </c>
      <c r="BT45">
        <v>2</v>
      </c>
      <c r="CA45">
        <v>2</v>
      </c>
      <c r="CB45">
        <v>1</v>
      </c>
      <c r="CC45">
        <v>1</v>
      </c>
      <c r="CD45">
        <v>1</v>
      </c>
      <c r="CE45">
        <v>1</v>
      </c>
      <c r="CF45">
        <v>1</v>
      </c>
      <c r="CG45">
        <v>1</v>
      </c>
      <c r="CH45">
        <v>1</v>
      </c>
      <c r="CI45">
        <v>0</v>
      </c>
      <c r="CK45">
        <f t="shared" si="0"/>
        <v>7</v>
      </c>
      <c r="CL45">
        <v>4</v>
      </c>
      <c r="CM45">
        <v>0</v>
      </c>
      <c r="CO45">
        <v>0</v>
      </c>
      <c r="CU45">
        <v>1</v>
      </c>
      <c r="CW45">
        <v>1</v>
      </c>
      <c r="CX45" t="s">
        <v>1247</v>
      </c>
      <c r="DD45">
        <v>1</v>
      </c>
      <c r="DN45">
        <v>1</v>
      </c>
      <c r="DO45">
        <v>4</v>
      </c>
      <c r="DP45">
        <v>2</v>
      </c>
      <c r="DQ45">
        <v>1</v>
      </c>
    </row>
    <row r="46" spans="1:121" x14ac:dyDescent="0.3">
      <c r="A46" t="s">
        <v>59</v>
      </c>
      <c r="B46" t="s">
        <v>1534</v>
      </c>
      <c r="C46" t="s">
        <v>1114</v>
      </c>
      <c r="D46" t="s">
        <v>10</v>
      </c>
      <c r="E46">
        <v>0</v>
      </c>
      <c r="F46">
        <v>0.55000000000000004</v>
      </c>
      <c r="G46">
        <v>41</v>
      </c>
      <c r="H46">
        <v>0</v>
      </c>
      <c r="I46" s="2">
        <v>30.714285714285715</v>
      </c>
      <c r="J46" s="2">
        <v>-1.3403906844114499</v>
      </c>
      <c r="K46">
        <v>3400</v>
      </c>
      <c r="L46">
        <v>47</v>
      </c>
      <c r="M46">
        <v>36</v>
      </c>
      <c r="N46" s="2" t="s">
        <v>2092</v>
      </c>
      <c r="O46" s="2" t="s">
        <v>2091</v>
      </c>
      <c r="P46" s="2" t="s">
        <v>2090</v>
      </c>
      <c r="Q46">
        <v>2</v>
      </c>
      <c r="R46">
        <v>1</v>
      </c>
      <c r="S46">
        <v>1</v>
      </c>
      <c r="U46">
        <v>1</v>
      </c>
      <c r="W46">
        <v>0</v>
      </c>
      <c r="X46">
        <v>0</v>
      </c>
      <c r="Y46">
        <v>0</v>
      </c>
      <c r="Z46">
        <v>0</v>
      </c>
      <c r="AA46">
        <v>10</v>
      </c>
      <c r="AP46">
        <v>2</v>
      </c>
      <c r="AQ46">
        <v>2</v>
      </c>
      <c r="AR46">
        <v>0</v>
      </c>
      <c r="AS46">
        <v>3</v>
      </c>
      <c r="AT46">
        <v>1</v>
      </c>
      <c r="AU46">
        <v>0</v>
      </c>
      <c r="AW46">
        <v>1</v>
      </c>
      <c r="AX46">
        <v>2</v>
      </c>
      <c r="AY46">
        <v>1</v>
      </c>
      <c r="AZ46">
        <v>1</v>
      </c>
      <c r="BA46">
        <v>1</v>
      </c>
      <c r="BB46">
        <v>1</v>
      </c>
      <c r="BC46">
        <v>1</v>
      </c>
      <c r="BD46">
        <v>2</v>
      </c>
      <c r="BE46">
        <v>1</v>
      </c>
      <c r="BF46">
        <v>1</v>
      </c>
      <c r="BG46">
        <v>1</v>
      </c>
      <c r="BH46">
        <v>1</v>
      </c>
      <c r="BI46">
        <v>1</v>
      </c>
      <c r="BJ46">
        <v>3</v>
      </c>
      <c r="BK46">
        <v>1</v>
      </c>
      <c r="BL46">
        <v>1</v>
      </c>
      <c r="BM46">
        <v>1</v>
      </c>
      <c r="BN46">
        <v>0</v>
      </c>
      <c r="BP46">
        <v>0</v>
      </c>
      <c r="BT46">
        <v>3</v>
      </c>
      <c r="CA46">
        <v>1</v>
      </c>
      <c r="CB46">
        <v>0</v>
      </c>
      <c r="CC46">
        <v>0</v>
      </c>
      <c r="CD46">
        <v>0</v>
      </c>
      <c r="CK46">
        <f t="shared" si="0"/>
        <v>0</v>
      </c>
      <c r="CL46">
        <v>1</v>
      </c>
      <c r="CM46">
        <v>0</v>
      </c>
      <c r="CO46">
        <v>0</v>
      </c>
      <c r="DD46">
        <v>1</v>
      </c>
      <c r="DN46">
        <v>4</v>
      </c>
      <c r="DP46">
        <v>1</v>
      </c>
      <c r="DQ46">
        <v>1</v>
      </c>
    </row>
    <row r="47" spans="1:121" x14ac:dyDescent="0.3">
      <c r="A47" t="s">
        <v>60</v>
      </c>
      <c r="B47" t="s">
        <v>1534</v>
      </c>
      <c r="C47" t="s">
        <v>1114</v>
      </c>
      <c r="D47" t="s">
        <v>10</v>
      </c>
      <c r="E47">
        <v>0</v>
      </c>
      <c r="F47">
        <v>0.56000000000000005</v>
      </c>
      <c r="G47">
        <v>37</v>
      </c>
      <c r="H47">
        <v>3</v>
      </c>
      <c r="I47" s="2">
        <v>28.285714285714285</v>
      </c>
      <c r="J47" s="2">
        <v>-1.5160864007992163</v>
      </c>
      <c r="K47">
        <v>3000</v>
      </c>
      <c r="L47">
        <v>52</v>
      </c>
      <c r="M47">
        <v>34</v>
      </c>
      <c r="N47" s="2" t="s">
        <v>2089</v>
      </c>
      <c r="O47" s="2" t="s">
        <v>2088</v>
      </c>
      <c r="P47" s="2" t="s">
        <v>2009</v>
      </c>
      <c r="Q47">
        <v>1</v>
      </c>
      <c r="R47">
        <v>1</v>
      </c>
      <c r="S47">
        <v>1</v>
      </c>
      <c r="U47">
        <v>1</v>
      </c>
      <c r="W47">
        <v>0</v>
      </c>
      <c r="X47">
        <v>0</v>
      </c>
      <c r="Y47">
        <v>0</v>
      </c>
      <c r="Z47">
        <v>0</v>
      </c>
      <c r="AA47">
        <v>10</v>
      </c>
      <c r="AP47">
        <v>2</v>
      </c>
      <c r="AQ47">
        <v>2</v>
      </c>
      <c r="AR47">
        <v>0</v>
      </c>
      <c r="AS47">
        <v>3</v>
      </c>
      <c r="AT47">
        <v>2</v>
      </c>
      <c r="AU47">
        <v>1</v>
      </c>
      <c r="AV47">
        <v>4</v>
      </c>
      <c r="AX47">
        <v>3</v>
      </c>
      <c r="AY47">
        <v>1</v>
      </c>
      <c r="AZ47">
        <v>4</v>
      </c>
      <c r="BA47">
        <v>5</v>
      </c>
      <c r="BB47">
        <v>1</v>
      </c>
      <c r="BC47">
        <v>3</v>
      </c>
      <c r="BD47">
        <v>2</v>
      </c>
      <c r="BE47">
        <v>1</v>
      </c>
      <c r="BF47">
        <v>1</v>
      </c>
      <c r="BG47">
        <v>1</v>
      </c>
      <c r="BH47">
        <v>1</v>
      </c>
      <c r="BI47">
        <v>1</v>
      </c>
      <c r="BJ47">
        <v>1</v>
      </c>
      <c r="BK47">
        <v>1</v>
      </c>
      <c r="BL47">
        <v>0</v>
      </c>
      <c r="BM47">
        <v>0</v>
      </c>
      <c r="BN47">
        <v>0</v>
      </c>
      <c r="BP47">
        <v>1</v>
      </c>
      <c r="BQ47" t="s">
        <v>1281</v>
      </c>
      <c r="BT47">
        <v>2</v>
      </c>
      <c r="CA47">
        <v>1</v>
      </c>
      <c r="CB47">
        <v>0</v>
      </c>
      <c r="CC47">
        <v>0</v>
      </c>
      <c r="CD47">
        <v>0</v>
      </c>
      <c r="CK47">
        <f t="shared" si="0"/>
        <v>0</v>
      </c>
      <c r="CL47">
        <v>1</v>
      </c>
      <c r="CM47">
        <v>0</v>
      </c>
      <c r="CO47">
        <v>1</v>
      </c>
      <c r="CU47">
        <v>1</v>
      </c>
      <c r="CW47">
        <v>1</v>
      </c>
      <c r="CX47" t="s">
        <v>1247</v>
      </c>
      <c r="CY47">
        <v>1</v>
      </c>
      <c r="DD47">
        <v>2</v>
      </c>
      <c r="DN47">
        <v>3</v>
      </c>
      <c r="DP47">
        <v>1</v>
      </c>
      <c r="DQ47">
        <v>1</v>
      </c>
    </row>
    <row r="48" spans="1:121" x14ac:dyDescent="0.3">
      <c r="A48" t="s">
        <v>61</v>
      </c>
      <c r="B48" t="s">
        <v>1534</v>
      </c>
      <c r="C48" t="s">
        <v>1114</v>
      </c>
      <c r="D48" t="s">
        <v>10</v>
      </c>
      <c r="E48">
        <v>1</v>
      </c>
      <c r="F48">
        <v>0.56999999999999995</v>
      </c>
      <c r="G48">
        <v>36</v>
      </c>
      <c r="H48">
        <v>3</v>
      </c>
      <c r="I48" s="2">
        <v>34</v>
      </c>
      <c r="J48" s="2">
        <v>-0.59297329447394098</v>
      </c>
      <c r="K48">
        <v>2880</v>
      </c>
      <c r="L48">
        <v>49</v>
      </c>
      <c r="M48">
        <v>33</v>
      </c>
      <c r="N48" s="2" t="s">
        <v>2087</v>
      </c>
      <c r="O48" s="2" t="s">
        <v>2086</v>
      </c>
      <c r="P48" s="2" t="s">
        <v>2085</v>
      </c>
      <c r="Q48">
        <v>2</v>
      </c>
      <c r="R48">
        <v>1</v>
      </c>
      <c r="S48">
        <v>1</v>
      </c>
      <c r="U48">
        <v>1</v>
      </c>
      <c r="W48">
        <v>0</v>
      </c>
      <c r="X48">
        <v>0</v>
      </c>
      <c r="Y48">
        <v>0</v>
      </c>
      <c r="Z48">
        <v>0</v>
      </c>
      <c r="AA48">
        <v>10</v>
      </c>
      <c r="AP48">
        <v>3</v>
      </c>
      <c r="AQ48">
        <v>3</v>
      </c>
      <c r="AR48">
        <v>0</v>
      </c>
      <c r="AS48">
        <v>2</v>
      </c>
      <c r="AT48">
        <v>1</v>
      </c>
      <c r="AU48">
        <v>0</v>
      </c>
      <c r="AW48">
        <v>1</v>
      </c>
      <c r="AX48">
        <v>2</v>
      </c>
      <c r="AY48">
        <v>1</v>
      </c>
      <c r="AZ48">
        <v>2</v>
      </c>
      <c r="BA48">
        <v>2</v>
      </c>
      <c r="BB48">
        <v>0</v>
      </c>
      <c r="BC48">
        <v>1</v>
      </c>
      <c r="BD48">
        <v>2</v>
      </c>
      <c r="BE48">
        <v>1</v>
      </c>
      <c r="BF48">
        <v>1</v>
      </c>
      <c r="BG48">
        <v>1</v>
      </c>
      <c r="BH48">
        <v>1</v>
      </c>
      <c r="BI48">
        <v>1</v>
      </c>
      <c r="BJ48">
        <v>3</v>
      </c>
      <c r="BK48">
        <v>1</v>
      </c>
      <c r="BL48">
        <v>0</v>
      </c>
      <c r="BM48">
        <v>1</v>
      </c>
      <c r="BN48">
        <v>0</v>
      </c>
      <c r="BP48">
        <v>0</v>
      </c>
      <c r="BT48">
        <v>1</v>
      </c>
      <c r="BW48">
        <v>1</v>
      </c>
      <c r="BX48" t="s">
        <v>1282</v>
      </c>
      <c r="CA48">
        <v>2</v>
      </c>
      <c r="CB48">
        <v>1</v>
      </c>
      <c r="CC48">
        <v>1</v>
      </c>
      <c r="CD48">
        <v>1</v>
      </c>
      <c r="CE48">
        <v>1</v>
      </c>
      <c r="CF48">
        <v>1</v>
      </c>
      <c r="CG48">
        <v>1</v>
      </c>
      <c r="CH48">
        <v>0</v>
      </c>
      <c r="CI48">
        <v>0</v>
      </c>
      <c r="CK48">
        <f t="shared" si="0"/>
        <v>6</v>
      </c>
      <c r="CL48">
        <v>4</v>
      </c>
      <c r="CM48">
        <v>0</v>
      </c>
      <c r="CO48">
        <v>1</v>
      </c>
      <c r="CU48">
        <v>1</v>
      </c>
      <c r="CW48">
        <v>1</v>
      </c>
      <c r="CX48" t="s">
        <v>1283</v>
      </c>
      <c r="DD48">
        <v>1</v>
      </c>
      <c r="DL48">
        <v>1</v>
      </c>
      <c r="DM48">
        <v>4</v>
      </c>
      <c r="DN48">
        <v>4</v>
      </c>
      <c r="DO48">
        <v>2</v>
      </c>
      <c r="DP48">
        <v>2</v>
      </c>
      <c r="DQ48">
        <v>2</v>
      </c>
    </row>
    <row r="49" spans="1:121" x14ac:dyDescent="0.3">
      <c r="A49" t="s">
        <v>62</v>
      </c>
      <c r="B49" t="s">
        <v>1534</v>
      </c>
      <c r="C49" t="s">
        <v>1114</v>
      </c>
      <c r="D49" t="s">
        <v>10</v>
      </c>
      <c r="E49">
        <v>0</v>
      </c>
      <c r="F49">
        <v>0.6</v>
      </c>
      <c r="G49">
        <v>39</v>
      </c>
      <c r="H49">
        <v>0</v>
      </c>
      <c r="I49" s="2">
        <v>34</v>
      </c>
      <c r="J49" s="2">
        <v>-0.12967905822658282</v>
      </c>
      <c r="K49">
        <v>2830</v>
      </c>
      <c r="L49">
        <v>49</v>
      </c>
      <c r="M49">
        <v>34</v>
      </c>
      <c r="N49" s="2" t="s">
        <v>2084</v>
      </c>
      <c r="O49" s="2" t="s">
        <v>2083</v>
      </c>
      <c r="P49" s="2" t="s">
        <v>2082</v>
      </c>
      <c r="Q49">
        <v>1</v>
      </c>
      <c r="R49">
        <v>1</v>
      </c>
      <c r="S49">
        <v>1</v>
      </c>
      <c r="U49">
        <v>1</v>
      </c>
      <c r="W49">
        <v>0</v>
      </c>
      <c r="X49">
        <v>0</v>
      </c>
      <c r="Y49">
        <v>0</v>
      </c>
      <c r="Z49">
        <v>0</v>
      </c>
      <c r="AA49">
        <v>8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</v>
      </c>
      <c r="AL49">
        <v>0</v>
      </c>
      <c r="AM49">
        <v>0</v>
      </c>
      <c r="AN49">
        <v>0</v>
      </c>
      <c r="AP49">
        <v>1</v>
      </c>
      <c r="AQ49">
        <v>1</v>
      </c>
      <c r="AR49">
        <v>0</v>
      </c>
      <c r="AS49">
        <v>3</v>
      </c>
      <c r="AT49">
        <v>1</v>
      </c>
      <c r="AU49">
        <v>1</v>
      </c>
      <c r="AV49">
        <v>4</v>
      </c>
      <c r="AX49">
        <v>3</v>
      </c>
      <c r="AY49">
        <v>1</v>
      </c>
      <c r="AZ49">
        <v>4</v>
      </c>
      <c r="BA49">
        <v>5</v>
      </c>
      <c r="BB49">
        <v>1</v>
      </c>
      <c r="BC49">
        <v>1</v>
      </c>
      <c r="BD49">
        <v>2</v>
      </c>
      <c r="BE49">
        <v>1</v>
      </c>
      <c r="BF49">
        <v>1</v>
      </c>
      <c r="BG49">
        <v>1</v>
      </c>
      <c r="BH49">
        <v>1</v>
      </c>
      <c r="BI49">
        <v>1</v>
      </c>
      <c r="BJ49">
        <v>3</v>
      </c>
      <c r="BK49">
        <v>1</v>
      </c>
      <c r="BL49">
        <v>0</v>
      </c>
      <c r="BM49">
        <v>1</v>
      </c>
      <c r="BN49">
        <v>0</v>
      </c>
      <c r="BP49">
        <v>0</v>
      </c>
      <c r="BT49">
        <v>3</v>
      </c>
      <c r="CA49">
        <v>2</v>
      </c>
      <c r="CB49">
        <v>0</v>
      </c>
      <c r="CC49">
        <v>0</v>
      </c>
      <c r="CD49">
        <v>1</v>
      </c>
      <c r="CE49">
        <v>0</v>
      </c>
      <c r="CG49">
        <v>0</v>
      </c>
      <c r="CH49">
        <v>0</v>
      </c>
      <c r="CK49">
        <f t="shared" si="0"/>
        <v>1</v>
      </c>
      <c r="CL49">
        <v>2</v>
      </c>
      <c r="CM49">
        <v>0</v>
      </c>
      <c r="CO49">
        <v>1</v>
      </c>
      <c r="DD49">
        <v>2</v>
      </c>
      <c r="DN49">
        <v>4</v>
      </c>
      <c r="DP49">
        <v>1</v>
      </c>
      <c r="DQ49">
        <v>1</v>
      </c>
    </row>
    <row r="50" spans="1:121" x14ac:dyDescent="0.3">
      <c r="A50" t="s">
        <v>63</v>
      </c>
      <c r="B50" t="s">
        <v>1534</v>
      </c>
      <c r="C50" t="s">
        <v>1114</v>
      </c>
      <c r="D50" t="s">
        <v>10</v>
      </c>
      <c r="E50">
        <v>1</v>
      </c>
      <c r="F50">
        <v>0.65</v>
      </c>
      <c r="G50">
        <v>33</v>
      </c>
      <c r="H50">
        <v>6</v>
      </c>
      <c r="I50" s="2">
        <v>31.571428571428573</v>
      </c>
      <c r="J50" s="2">
        <v>0.32051322050969305</v>
      </c>
      <c r="K50">
        <v>2950</v>
      </c>
      <c r="L50">
        <v>49</v>
      </c>
      <c r="M50">
        <v>32</v>
      </c>
      <c r="N50" s="2" t="s">
        <v>2081</v>
      </c>
      <c r="O50" s="2" t="s">
        <v>2080</v>
      </c>
      <c r="P50" s="2" t="s">
        <v>2079</v>
      </c>
      <c r="Q50">
        <v>1</v>
      </c>
      <c r="R50">
        <v>1</v>
      </c>
      <c r="S50">
        <v>1</v>
      </c>
      <c r="U50">
        <v>1</v>
      </c>
      <c r="W50">
        <v>0</v>
      </c>
      <c r="X50">
        <v>0</v>
      </c>
      <c r="Y50">
        <v>0</v>
      </c>
      <c r="Z50">
        <v>0</v>
      </c>
      <c r="AA50">
        <v>10</v>
      </c>
      <c r="AP50">
        <v>3</v>
      </c>
      <c r="AQ50">
        <v>3</v>
      </c>
      <c r="AR50">
        <v>0</v>
      </c>
      <c r="AS50">
        <v>2</v>
      </c>
      <c r="AT50">
        <v>2</v>
      </c>
      <c r="AU50">
        <v>0</v>
      </c>
      <c r="AW50">
        <v>1</v>
      </c>
      <c r="AX50">
        <v>2</v>
      </c>
      <c r="AY50">
        <v>1</v>
      </c>
      <c r="AZ50">
        <v>4</v>
      </c>
      <c r="BA50">
        <v>3</v>
      </c>
      <c r="BB50">
        <v>1</v>
      </c>
      <c r="BC50">
        <v>2</v>
      </c>
      <c r="BD50">
        <v>1</v>
      </c>
      <c r="BE50">
        <v>2</v>
      </c>
      <c r="BF50">
        <v>1</v>
      </c>
      <c r="BG50">
        <v>1</v>
      </c>
      <c r="BH50">
        <v>1</v>
      </c>
      <c r="BI50">
        <v>1</v>
      </c>
      <c r="BJ50">
        <v>3</v>
      </c>
      <c r="BK50">
        <v>0</v>
      </c>
      <c r="BL50">
        <v>0</v>
      </c>
      <c r="BM50">
        <v>0</v>
      </c>
      <c r="BN50">
        <v>0</v>
      </c>
      <c r="BP50">
        <v>0</v>
      </c>
      <c r="BT50">
        <v>1</v>
      </c>
      <c r="CA50">
        <v>3</v>
      </c>
      <c r="CB50">
        <v>1</v>
      </c>
      <c r="CC50">
        <v>1</v>
      </c>
      <c r="CD50">
        <v>1</v>
      </c>
      <c r="CE50">
        <v>0</v>
      </c>
      <c r="CG50">
        <v>1</v>
      </c>
      <c r="CH50">
        <v>0</v>
      </c>
      <c r="CI50">
        <v>0</v>
      </c>
      <c r="CK50">
        <f t="shared" si="0"/>
        <v>4</v>
      </c>
      <c r="CL50">
        <v>3</v>
      </c>
      <c r="CM50">
        <v>0</v>
      </c>
      <c r="CO50">
        <v>0</v>
      </c>
      <c r="DD50">
        <v>1</v>
      </c>
      <c r="DN50">
        <v>3</v>
      </c>
      <c r="DO50">
        <v>2</v>
      </c>
      <c r="DP50">
        <v>2</v>
      </c>
      <c r="DQ50">
        <v>1</v>
      </c>
    </row>
    <row r="51" spans="1:121" x14ac:dyDescent="0.3">
      <c r="A51" t="s">
        <v>64</v>
      </c>
      <c r="B51" t="s">
        <v>1534</v>
      </c>
      <c r="C51" t="s">
        <v>1114</v>
      </c>
      <c r="D51" t="s">
        <v>10</v>
      </c>
      <c r="E51">
        <v>0</v>
      </c>
      <c r="F51">
        <v>0.69</v>
      </c>
      <c r="G51">
        <v>38</v>
      </c>
      <c r="H51">
        <v>5</v>
      </c>
      <c r="I51" s="2">
        <v>29.714285714285715</v>
      </c>
      <c r="J51" s="2">
        <v>0.72141190764598717</v>
      </c>
      <c r="K51">
        <v>2860</v>
      </c>
      <c r="L51">
        <v>49</v>
      </c>
      <c r="M51">
        <v>34</v>
      </c>
      <c r="N51" s="2" t="s">
        <v>2078</v>
      </c>
      <c r="O51" s="2" t="s">
        <v>2077</v>
      </c>
      <c r="P51" s="2" t="s">
        <v>2076</v>
      </c>
      <c r="Q51">
        <v>2</v>
      </c>
      <c r="R51">
        <v>0</v>
      </c>
      <c r="U51">
        <v>4</v>
      </c>
      <c r="V51">
        <v>16</v>
      </c>
      <c r="W51">
        <v>0</v>
      </c>
      <c r="X51">
        <v>0</v>
      </c>
      <c r="Y51">
        <v>0</v>
      </c>
      <c r="Z51">
        <v>0</v>
      </c>
      <c r="AA51">
        <v>10</v>
      </c>
      <c r="AP51">
        <v>3</v>
      </c>
      <c r="AQ51">
        <v>3</v>
      </c>
      <c r="AR51">
        <v>0</v>
      </c>
      <c r="AS51">
        <v>3</v>
      </c>
      <c r="AT51">
        <v>2</v>
      </c>
      <c r="AU51">
        <v>1</v>
      </c>
      <c r="AV51">
        <v>4</v>
      </c>
      <c r="AX51">
        <v>3</v>
      </c>
      <c r="AY51">
        <v>1</v>
      </c>
      <c r="AZ51">
        <v>4</v>
      </c>
      <c r="BA51">
        <v>5</v>
      </c>
      <c r="BB51">
        <v>1</v>
      </c>
      <c r="BC51">
        <v>3</v>
      </c>
      <c r="BD51">
        <v>2</v>
      </c>
      <c r="BE51">
        <v>1</v>
      </c>
      <c r="BF51">
        <v>1</v>
      </c>
      <c r="BG51">
        <v>1</v>
      </c>
      <c r="BH51">
        <v>1</v>
      </c>
      <c r="BI51">
        <v>1</v>
      </c>
      <c r="BJ51">
        <v>3</v>
      </c>
      <c r="BK51">
        <v>1</v>
      </c>
      <c r="BL51">
        <v>1</v>
      </c>
      <c r="BM51">
        <v>0</v>
      </c>
      <c r="BN51">
        <v>0</v>
      </c>
      <c r="BP51">
        <v>0</v>
      </c>
      <c r="BT51">
        <v>1</v>
      </c>
      <c r="CA51">
        <v>1</v>
      </c>
      <c r="CB51">
        <v>0</v>
      </c>
      <c r="CC51">
        <v>0</v>
      </c>
      <c r="CD51">
        <v>0</v>
      </c>
      <c r="CK51">
        <f t="shared" si="0"/>
        <v>0</v>
      </c>
      <c r="CL51">
        <v>1</v>
      </c>
      <c r="CM51">
        <v>0</v>
      </c>
      <c r="CO51">
        <v>0</v>
      </c>
      <c r="CW51">
        <v>1</v>
      </c>
      <c r="CX51" t="s">
        <v>1247</v>
      </c>
      <c r="DD51">
        <v>2</v>
      </c>
      <c r="DE51">
        <v>1</v>
      </c>
      <c r="DF51">
        <v>2</v>
      </c>
      <c r="DG51">
        <v>3</v>
      </c>
      <c r="DJ51">
        <v>1</v>
      </c>
      <c r="DK51">
        <v>1</v>
      </c>
      <c r="DN51">
        <v>3</v>
      </c>
      <c r="DP51">
        <v>1</v>
      </c>
      <c r="DQ51">
        <v>1</v>
      </c>
    </row>
    <row r="52" spans="1:121" x14ac:dyDescent="0.3">
      <c r="A52" t="s">
        <v>65</v>
      </c>
      <c r="B52" t="s">
        <v>1534</v>
      </c>
      <c r="C52" t="s">
        <v>1114</v>
      </c>
      <c r="D52" t="s">
        <v>10</v>
      </c>
      <c r="E52">
        <v>0</v>
      </c>
      <c r="F52">
        <v>0.62</v>
      </c>
      <c r="G52">
        <v>39</v>
      </c>
      <c r="H52">
        <v>5</v>
      </c>
      <c r="I52" s="2">
        <v>33.428571428571431</v>
      </c>
      <c r="J52" s="2">
        <v>0.10109574332387306</v>
      </c>
      <c r="K52">
        <v>3180</v>
      </c>
      <c r="L52">
        <v>53</v>
      </c>
      <c r="M52">
        <v>37</v>
      </c>
      <c r="N52" s="2" t="s">
        <v>2075</v>
      </c>
      <c r="O52" s="2" t="s">
        <v>2074</v>
      </c>
      <c r="P52" s="2" t="s">
        <v>2073</v>
      </c>
      <c r="Q52">
        <v>1</v>
      </c>
      <c r="R52">
        <v>0</v>
      </c>
      <c r="U52">
        <v>4</v>
      </c>
      <c r="V52">
        <v>16</v>
      </c>
      <c r="W52">
        <v>0</v>
      </c>
      <c r="X52">
        <v>0</v>
      </c>
      <c r="Y52">
        <v>0</v>
      </c>
      <c r="Z52">
        <v>0</v>
      </c>
      <c r="AA52">
        <v>10</v>
      </c>
      <c r="AP52">
        <v>2</v>
      </c>
      <c r="AQ52">
        <v>2</v>
      </c>
      <c r="AR52">
        <v>0</v>
      </c>
      <c r="AS52">
        <v>3</v>
      </c>
      <c r="AT52">
        <v>1</v>
      </c>
      <c r="AU52">
        <v>1</v>
      </c>
      <c r="AV52">
        <v>4</v>
      </c>
      <c r="AX52">
        <v>3</v>
      </c>
      <c r="AY52">
        <v>1</v>
      </c>
      <c r="AZ52">
        <v>4</v>
      </c>
      <c r="BA52">
        <v>5</v>
      </c>
      <c r="BB52">
        <v>1</v>
      </c>
      <c r="BC52">
        <v>1</v>
      </c>
      <c r="BD52">
        <v>2</v>
      </c>
      <c r="BE52">
        <v>1</v>
      </c>
      <c r="BF52">
        <v>1</v>
      </c>
      <c r="BG52">
        <v>1</v>
      </c>
      <c r="BH52">
        <v>1</v>
      </c>
      <c r="BI52">
        <v>1</v>
      </c>
      <c r="BJ52">
        <v>3</v>
      </c>
      <c r="BK52">
        <v>1</v>
      </c>
      <c r="BL52">
        <v>0</v>
      </c>
      <c r="BM52">
        <v>0</v>
      </c>
      <c r="BN52">
        <v>0</v>
      </c>
      <c r="BP52">
        <v>0</v>
      </c>
      <c r="BT52">
        <v>2</v>
      </c>
      <c r="BY52">
        <v>1</v>
      </c>
      <c r="BZ52" t="s">
        <v>1284</v>
      </c>
      <c r="CA52">
        <v>2</v>
      </c>
      <c r="CB52">
        <v>1</v>
      </c>
      <c r="CC52">
        <v>0</v>
      </c>
      <c r="CD52">
        <v>1</v>
      </c>
      <c r="CE52">
        <v>0</v>
      </c>
      <c r="CG52">
        <v>0</v>
      </c>
      <c r="CH52">
        <v>0</v>
      </c>
      <c r="CK52">
        <f t="shared" si="0"/>
        <v>2</v>
      </c>
      <c r="CL52">
        <v>2</v>
      </c>
      <c r="CM52">
        <v>0</v>
      </c>
      <c r="CO52">
        <v>1</v>
      </c>
      <c r="DD52">
        <v>2</v>
      </c>
      <c r="DN52">
        <v>3</v>
      </c>
      <c r="DP52">
        <v>2</v>
      </c>
      <c r="DQ52">
        <v>2</v>
      </c>
    </row>
    <row r="53" spans="1:121" x14ac:dyDescent="0.3">
      <c r="A53" t="s">
        <v>66</v>
      </c>
      <c r="B53" t="s">
        <v>1534</v>
      </c>
      <c r="C53" t="s">
        <v>1114</v>
      </c>
      <c r="D53" t="s">
        <v>10</v>
      </c>
      <c r="E53">
        <v>1</v>
      </c>
      <c r="F53">
        <v>0.69</v>
      </c>
      <c r="G53">
        <v>36</v>
      </c>
      <c r="H53">
        <v>0</v>
      </c>
      <c r="I53" s="2">
        <v>31.285714285714285</v>
      </c>
      <c r="J53" s="2">
        <v>0.91482289015702567</v>
      </c>
      <c r="K53">
        <v>2740</v>
      </c>
      <c r="L53">
        <v>49</v>
      </c>
      <c r="M53">
        <v>33</v>
      </c>
      <c r="N53" s="2" t="s">
        <v>2072</v>
      </c>
      <c r="O53" s="2" t="s">
        <v>2071</v>
      </c>
      <c r="P53" s="2" t="s">
        <v>2070</v>
      </c>
      <c r="Q53">
        <v>2</v>
      </c>
      <c r="R53">
        <v>1</v>
      </c>
      <c r="S53">
        <v>1</v>
      </c>
      <c r="U53">
        <v>1</v>
      </c>
      <c r="W53">
        <v>0</v>
      </c>
      <c r="X53">
        <v>0</v>
      </c>
      <c r="Y53">
        <v>0</v>
      </c>
      <c r="Z53">
        <v>0</v>
      </c>
      <c r="AA53">
        <v>9</v>
      </c>
      <c r="AP53">
        <v>4</v>
      </c>
      <c r="AQ53">
        <v>4</v>
      </c>
      <c r="AR53">
        <v>0</v>
      </c>
      <c r="AS53">
        <v>2</v>
      </c>
      <c r="AT53">
        <v>3</v>
      </c>
      <c r="AU53">
        <v>1</v>
      </c>
      <c r="AV53">
        <v>3</v>
      </c>
      <c r="AW53">
        <v>1</v>
      </c>
      <c r="AX53">
        <v>2</v>
      </c>
      <c r="AY53">
        <v>1</v>
      </c>
      <c r="AZ53">
        <v>2</v>
      </c>
      <c r="BA53">
        <v>3</v>
      </c>
      <c r="BB53">
        <v>1</v>
      </c>
      <c r="BC53">
        <v>1</v>
      </c>
      <c r="BD53">
        <v>2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3</v>
      </c>
      <c r="BK53">
        <v>1</v>
      </c>
      <c r="BL53">
        <v>0</v>
      </c>
      <c r="BM53">
        <v>1</v>
      </c>
      <c r="BN53">
        <v>1</v>
      </c>
      <c r="BO53">
        <v>3</v>
      </c>
      <c r="BP53">
        <v>0</v>
      </c>
      <c r="BT53">
        <v>2</v>
      </c>
      <c r="CA53">
        <v>2</v>
      </c>
      <c r="CB53">
        <v>0</v>
      </c>
      <c r="CC53">
        <v>0</v>
      </c>
      <c r="CD53">
        <v>0</v>
      </c>
      <c r="CK53">
        <f t="shared" si="0"/>
        <v>0</v>
      </c>
      <c r="CL53">
        <v>1</v>
      </c>
      <c r="CM53">
        <v>0</v>
      </c>
      <c r="CO53">
        <v>1</v>
      </c>
      <c r="DD53">
        <v>2</v>
      </c>
      <c r="DL53">
        <v>1</v>
      </c>
      <c r="DM53">
        <v>4</v>
      </c>
      <c r="DN53">
        <v>4</v>
      </c>
      <c r="DP53">
        <v>3</v>
      </c>
      <c r="DQ53">
        <v>2</v>
      </c>
    </row>
    <row r="54" spans="1:121" x14ac:dyDescent="0.3">
      <c r="A54" t="s">
        <v>67</v>
      </c>
      <c r="B54" t="s">
        <v>1534</v>
      </c>
      <c r="C54" t="s">
        <v>1114</v>
      </c>
      <c r="D54" t="s">
        <v>10</v>
      </c>
      <c r="E54">
        <v>0</v>
      </c>
      <c r="F54">
        <v>0.67</v>
      </c>
      <c r="G54">
        <v>40</v>
      </c>
      <c r="H54">
        <v>0</v>
      </c>
      <c r="I54" s="2">
        <v>30.142857142857142</v>
      </c>
      <c r="J54" s="2">
        <v>0.45514421470117278</v>
      </c>
      <c r="K54">
        <v>2810</v>
      </c>
      <c r="L54">
        <v>50</v>
      </c>
      <c r="M54">
        <v>35</v>
      </c>
      <c r="N54" s="2" t="s">
        <v>2069</v>
      </c>
      <c r="O54" s="2" t="s">
        <v>2068</v>
      </c>
      <c r="P54" s="2" t="s">
        <v>1766</v>
      </c>
      <c r="Q54">
        <v>1</v>
      </c>
      <c r="R54">
        <v>1</v>
      </c>
      <c r="S54">
        <v>1</v>
      </c>
      <c r="U54">
        <v>1</v>
      </c>
      <c r="W54">
        <v>0</v>
      </c>
      <c r="X54">
        <v>0</v>
      </c>
      <c r="Y54">
        <v>0</v>
      </c>
      <c r="Z54">
        <v>0</v>
      </c>
      <c r="AA54">
        <v>9</v>
      </c>
      <c r="AP54">
        <v>2</v>
      </c>
      <c r="AQ54">
        <v>2</v>
      </c>
      <c r="AR54">
        <v>0</v>
      </c>
      <c r="AS54">
        <v>2</v>
      </c>
      <c r="AT54">
        <v>1</v>
      </c>
      <c r="AU54">
        <v>0</v>
      </c>
      <c r="AW54">
        <v>1</v>
      </c>
      <c r="AX54">
        <v>2</v>
      </c>
      <c r="AY54">
        <v>0</v>
      </c>
      <c r="BA54">
        <v>1</v>
      </c>
      <c r="BB54">
        <v>1</v>
      </c>
      <c r="BC54">
        <v>4</v>
      </c>
      <c r="BD54">
        <v>1</v>
      </c>
      <c r="BE54">
        <v>2</v>
      </c>
      <c r="BF54">
        <v>0</v>
      </c>
      <c r="BG54">
        <v>0</v>
      </c>
      <c r="BH54">
        <v>0</v>
      </c>
      <c r="BI54">
        <v>1</v>
      </c>
      <c r="BJ54">
        <v>3</v>
      </c>
      <c r="BK54">
        <v>0</v>
      </c>
      <c r="BL54">
        <v>0</v>
      </c>
      <c r="BM54">
        <v>0</v>
      </c>
      <c r="BN54">
        <v>0</v>
      </c>
      <c r="BP54">
        <v>0</v>
      </c>
      <c r="BT54">
        <v>1</v>
      </c>
      <c r="CA54">
        <v>2</v>
      </c>
      <c r="CB54">
        <v>1</v>
      </c>
      <c r="CC54">
        <v>1</v>
      </c>
      <c r="CD54">
        <v>1</v>
      </c>
      <c r="CE54">
        <v>1</v>
      </c>
      <c r="CF54">
        <v>1</v>
      </c>
      <c r="CG54">
        <v>0</v>
      </c>
      <c r="CH54">
        <v>0</v>
      </c>
      <c r="CI54">
        <v>0</v>
      </c>
      <c r="CK54">
        <f t="shared" si="0"/>
        <v>5</v>
      </c>
      <c r="CL54">
        <v>3</v>
      </c>
      <c r="CM54">
        <v>0</v>
      </c>
      <c r="CO54">
        <v>0</v>
      </c>
      <c r="DD54">
        <v>4</v>
      </c>
      <c r="DN54">
        <v>1</v>
      </c>
      <c r="DO54">
        <v>2</v>
      </c>
      <c r="DP54">
        <v>1</v>
      </c>
      <c r="DQ54">
        <v>1</v>
      </c>
    </row>
    <row r="55" spans="1:121" x14ac:dyDescent="0.3">
      <c r="A55" t="s">
        <v>68</v>
      </c>
      <c r="B55" t="s">
        <v>1534</v>
      </c>
      <c r="C55" t="s">
        <v>1112</v>
      </c>
      <c r="D55" t="s">
        <v>13</v>
      </c>
      <c r="E55">
        <v>0</v>
      </c>
      <c r="F55">
        <v>0.64</v>
      </c>
      <c r="G55">
        <v>41</v>
      </c>
      <c r="H55">
        <v>2</v>
      </c>
      <c r="I55" s="2">
        <v>28.428571428571427</v>
      </c>
      <c r="J55" s="2">
        <v>-0.2332058068710488</v>
      </c>
      <c r="K55">
        <v>3730</v>
      </c>
      <c r="L55">
        <v>55</v>
      </c>
      <c r="M55">
        <v>37</v>
      </c>
      <c r="N55" s="2" t="s">
        <v>2067</v>
      </c>
      <c r="O55" s="2" t="s">
        <v>2066</v>
      </c>
      <c r="P55" s="2" t="s">
        <v>2065</v>
      </c>
      <c r="Q55">
        <v>1</v>
      </c>
      <c r="R55">
        <v>1</v>
      </c>
      <c r="S55">
        <v>2</v>
      </c>
      <c r="T55">
        <v>12</v>
      </c>
      <c r="U55">
        <v>1</v>
      </c>
      <c r="W55">
        <v>0</v>
      </c>
      <c r="X55">
        <v>0</v>
      </c>
      <c r="Y55">
        <v>0</v>
      </c>
      <c r="Z55">
        <v>0</v>
      </c>
      <c r="AA55">
        <v>9</v>
      </c>
      <c r="AP55">
        <v>2</v>
      </c>
      <c r="AQ55">
        <v>2</v>
      </c>
      <c r="AR55">
        <v>0</v>
      </c>
      <c r="AS55">
        <v>2</v>
      </c>
      <c r="AT55">
        <v>1</v>
      </c>
      <c r="AU55">
        <v>1</v>
      </c>
      <c r="AV55">
        <v>4</v>
      </c>
      <c r="AW55">
        <v>1</v>
      </c>
      <c r="AX55">
        <v>99</v>
      </c>
      <c r="AY55">
        <v>1</v>
      </c>
      <c r="AZ55">
        <v>3</v>
      </c>
      <c r="BA55">
        <v>2</v>
      </c>
      <c r="BB55">
        <v>1</v>
      </c>
      <c r="BC55">
        <v>1</v>
      </c>
      <c r="BD55">
        <v>3</v>
      </c>
      <c r="BE55">
        <v>1</v>
      </c>
      <c r="BF55">
        <v>1</v>
      </c>
      <c r="BG55">
        <v>1</v>
      </c>
      <c r="BH55">
        <v>1</v>
      </c>
      <c r="BI55">
        <v>1</v>
      </c>
      <c r="BJ55">
        <v>0</v>
      </c>
      <c r="BK55">
        <v>1</v>
      </c>
      <c r="BL55">
        <v>0</v>
      </c>
      <c r="BM55">
        <v>1</v>
      </c>
      <c r="BN55">
        <v>0</v>
      </c>
      <c r="BP55">
        <v>1</v>
      </c>
      <c r="BQ55" t="s">
        <v>1285</v>
      </c>
      <c r="BR55">
        <v>1</v>
      </c>
      <c r="BS55">
        <v>1</v>
      </c>
      <c r="BT55">
        <v>1</v>
      </c>
      <c r="BW55">
        <v>1</v>
      </c>
      <c r="BX55" t="s">
        <v>1286</v>
      </c>
      <c r="BY55">
        <v>1</v>
      </c>
      <c r="BZ55" t="s">
        <v>1230</v>
      </c>
      <c r="CA55">
        <v>3</v>
      </c>
      <c r="CB55">
        <v>1</v>
      </c>
      <c r="CC55">
        <v>1</v>
      </c>
      <c r="CD55">
        <v>1</v>
      </c>
      <c r="CE55">
        <v>1</v>
      </c>
      <c r="CF55">
        <v>1</v>
      </c>
      <c r="CG55">
        <v>1</v>
      </c>
      <c r="CH55">
        <v>0</v>
      </c>
      <c r="CI55">
        <v>1</v>
      </c>
      <c r="CJ55">
        <v>0</v>
      </c>
      <c r="CK55">
        <f t="shared" si="0"/>
        <v>7</v>
      </c>
      <c r="CL55">
        <v>4</v>
      </c>
      <c r="CM55">
        <v>0</v>
      </c>
      <c r="CO55">
        <v>1</v>
      </c>
      <c r="CQ55">
        <v>0</v>
      </c>
      <c r="CR55">
        <v>1</v>
      </c>
      <c r="CU55">
        <v>1</v>
      </c>
      <c r="DD55">
        <v>1</v>
      </c>
      <c r="DE55">
        <v>1</v>
      </c>
      <c r="DF55">
        <v>1</v>
      </c>
      <c r="DG55">
        <v>5</v>
      </c>
      <c r="DH55" t="s">
        <v>1287</v>
      </c>
      <c r="DN55">
        <v>3</v>
      </c>
      <c r="DO55">
        <v>2</v>
      </c>
      <c r="DP55">
        <v>2</v>
      </c>
      <c r="DQ55">
        <v>1</v>
      </c>
    </row>
    <row r="56" spans="1:121" x14ac:dyDescent="0.3">
      <c r="A56" t="s">
        <v>69</v>
      </c>
      <c r="B56" t="s">
        <v>1534</v>
      </c>
      <c r="C56" t="s">
        <v>1114</v>
      </c>
      <c r="D56" t="s">
        <v>10</v>
      </c>
      <c r="E56">
        <v>0</v>
      </c>
      <c r="F56">
        <v>0.59</v>
      </c>
      <c r="G56">
        <v>40</v>
      </c>
      <c r="H56">
        <v>2</v>
      </c>
      <c r="I56" s="2">
        <v>29.714285714285715</v>
      </c>
      <c r="J56" s="2">
        <v>-0.85515672789190844</v>
      </c>
      <c r="K56">
        <v>3730</v>
      </c>
      <c r="L56">
        <v>51</v>
      </c>
      <c r="M56">
        <v>35</v>
      </c>
      <c r="N56" s="2" t="s">
        <v>2064</v>
      </c>
      <c r="O56" s="2" t="s">
        <v>2063</v>
      </c>
      <c r="P56" s="2" t="s">
        <v>1604</v>
      </c>
      <c r="Q56">
        <v>2</v>
      </c>
      <c r="R56">
        <v>1</v>
      </c>
      <c r="S56">
        <v>1</v>
      </c>
      <c r="U56">
        <v>1</v>
      </c>
      <c r="W56">
        <v>0</v>
      </c>
      <c r="X56">
        <v>0</v>
      </c>
      <c r="Y56">
        <v>0</v>
      </c>
      <c r="Z56">
        <v>0</v>
      </c>
      <c r="AA56">
        <v>10</v>
      </c>
      <c r="AP56">
        <v>4</v>
      </c>
      <c r="AQ56">
        <v>3</v>
      </c>
      <c r="AR56">
        <v>1</v>
      </c>
      <c r="AS56">
        <v>2</v>
      </c>
      <c r="AT56">
        <v>1</v>
      </c>
      <c r="AU56">
        <v>1</v>
      </c>
      <c r="AV56">
        <v>3</v>
      </c>
      <c r="AX56">
        <v>2</v>
      </c>
      <c r="AY56">
        <v>0</v>
      </c>
      <c r="BA56">
        <v>2</v>
      </c>
      <c r="BB56">
        <v>0</v>
      </c>
      <c r="BC56">
        <v>1</v>
      </c>
      <c r="BD56">
        <v>2</v>
      </c>
      <c r="BE56">
        <v>1</v>
      </c>
      <c r="BF56">
        <v>1</v>
      </c>
      <c r="BG56">
        <v>1</v>
      </c>
      <c r="BH56">
        <v>1</v>
      </c>
      <c r="BI56">
        <v>1</v>
      </c>
      <c r="BJ56">
        <v>3</v>
      </c>
      <c r="BK56">
        <v>1</v>
      </c>
      <c r="BL56">
        <v>1</v>
      </c>
      <c r="BM56">
        <v>1</v>
      </c>
      <c r="BN56">
        <v>0</v>
      </c>
      <c r="BP56">
        <v>1</v>
      </c>
      <c r="BQ56" t="s">
        <v>1288</v>
      </c>
      <c r="BT56">
        <v>1</v>
      </c>
      <c r="BW56">
        <v>1</v>
      </c>
      <c r="BX56" t="s">
        <v>1289</v>
      </c>
      <c r="CA56">
        <v>3</v>
      </c>
      <c r="CB56">
        <v>1</v>
      </c>
      <c r="CC56">
        <v>1</v>
      </c>
      <c r="CD56">
        <v>1</v>
      </c>
      <c r="CE56">
        <v>0</v>
      </c>
      <c r="CG56">
        <v>0</v>
      </c>
      <c r="CH56">
        <v>0</v>
      </c>
      <c r="CI56">
        <v>0</v>
      </c>
      <c r="CK56">
        <f t="shared" si="0"/>
        <v>3</v>
      </c>
      <c r="CL56">
        <v>3</v>
      </c>
      <c r="CM56">
        <v>0</v>
      </c>
      <c r="CO56">
        <v>0</v>
      </c>
      <c r="CU56">
        <v>1</v>
      </c>
      <c r="CW56">
        <v>1</v>
      </c>
      <c r="CX56" t="s">
        <v>1290</v>
      </c>
      <c r="DD56">
        <v>1</v>
      </c>
      <c r="DL56">
        <v>1</v>
      </c>
      <c r="DM56">
        <v>2</v>
      </c>
      <c r="DN56">
        <v>4</v>
      </c>
      <c r="DO56">
        <v>5</v>
      </c>
      <c r="DP56">
        <v>1</v>
      </c>
      <c r="DQ56">
        <v>1</v>
      </c>
    </row>
    <row r="57" spans="1:121" x14ac:dyDescent="0.3">
      <c r="A57" t="s">
        <v>70</v>
      </c>
      <c r="B57" t="s">
        <v>1534</v>
      </c>
      <c r="C57" t="s">
        <v>1114</v>
      </c>
      <c r="D57" t="s">
        <v>10</v>
      </c>
      <c r="E57">
        <v>0</v>
      </c>
      <c r="F57">
        <v>0.67</v>
      </c>
      <c r="G57">
        <v>41</v>
      </c>
      <c r="H57">
        <v>4</v>
      </c>
      <c r="I57" s="2">
        <v>30.428571428571427</v>
      </c>
      <c r="J57" s="2">
        <v>0.49047167735902414</v>
      </c>
      <c r="K57">
        <v>4160</v>
      </c>
      <c r="L57">
        <v>54</v>
      </c>
      <c r="M57">
        <v>38</v>
      </c>
      <c r="N57" s="2" t="s">
        <v>2062</v>
      </c>
      <c r="O57" s="2" t="s">
        <v>2061</v>
      </c>
      <c r="P57" s="2" t="s">
        <v>1654</v>
      </c>
      <c r="Q57">
        <v>2</v>
      </c>
      <c r="R57">
        <v>0</v>
      </c>
      <c r="U57">
        <v>4</v>
      </c>
      <c r="V57">
        <v>16</v>
      </c>
      <c r="W57">
        <v>0</v>
      </c>
      <c r="X57">
        <v>0</v>
      </c>
      <c r="Y57">
        <v>0</v>
      </c>
      <c r="Z57">
        <v>0</v>
      </c>
      <c r="AA57">
        <v>10</v>
      </c>
      <c r="AP57">
        <v>2</v>
      </c>
      <c r="AQ57">
        <v>2</v>
      </c>
      <c r="AR57">
        <v>0</v>
      </c>
      <c r="AS57">
        <v>2</v>
      </c>
      <c r="AT57">
        <v>3</v>
      </c>
      <c r="AU57">
        <v>1</v>
      </c>
      <c r="AV57">
        <v>1</v>
      </c>
      <c r="AX57">
        <v>2</v>
      </c>
      <c r="AY57">
        <v>1</v>
      </c>
      <c r="AZ57">
        <v>4</v>
      </c>
      <c r="BA57">
        <v>3</v>
      </c>
      <c r="BB57">
        <v>0</v>
      </c>
      <c r="BC57">
        <v>1</v>
      </c>
      <c r="BD57">
        <v>3</v>
      </c>
      <c r="BE57">
        <v>1</v>
      </c>
      <c r="BF57">
        <v>1</v>
      </c>
      <c r="BG57">
        <v>0</v>
      </c>
      <c r="BH57">
        <v>1</v>
      </c>
      <c r="BI57">
        <v>1</v>
      </c>
      <c r="BJ57">
        <v>3</v>
      </c>
      <c r="BK57">
        <v>0</v>
      </c>
      <c r="BL57">
        <v>1</v>
      </c>
      <c r="BM57">
        <v>0</v>
      </c>
      <c r="BN57">
        <v>0</v>
      </c>
      <c r="BP57">
        <v>0</v>
      </c>
      <c r="BT57">
        <v>2</v>
      </c>
      <c r="CA57">
        <v>1</v>
      </c>
      <c r="CB57">
        <v>0</v>
      </c>
      <c r="CC57">
        <v>0</v>
      </c>
      <c r="CD57">
        <v>0</v>
      </c>
      <c r="CK57">
        <f t="shared" si="0"/>
        <v>0</v>
      </c>
      <c r="CL57">
        <v>1</v>
      </c>
      <c r="CM57">
        <v>0</v>
      </c>
      <c r="CO57">
        <v>0</v>
      </c>
      <c r="CU57">
        <v>1</v>
      </c>
      <c r="DD57">
        <v>2</v>
      </c>
      <c r="DN57">
        <v>1</v>
      </c>
      <c r="DO57">
        <v>5</v>
      </c>
      <c r="DP57">
        <v>1</v>
      </c>
      <c r="DQ57">
        <v>2</v>
      </c>
    </row>
    <row r="58" spans="1:121" x14ac:dyDescent="0.3">
      <c r="A58" t="s">
        <v>71</v>
      </c>
      <c r="B58" t="s">
        <v>1534</v>
      </c>
      <c r="C58" t="s">
        <v>1114</v>
      </c>
      <c r="D58" t="s">
        <v>10</v>
      </c>
      <c r="E58">
        <v>0</v>
      </c>
      <c r="F58">
        <v>0.63</v>
      </c>
      <c r="G58">
        <v>40</v>
      </c>
      <c r="H58">
        <v>5</v>
      </c>
      <c r="I58" s="2">
        <v>30.142857142857142</v>
      </c>
      <c r="J58" s="2">
        <v>-0.17548028261560553</v>
      </c>
      <c r="K58">
        <v>3900</v>
      </c>
      <c r="N58" s="2" t="s">
        <v>282</v>
      </c>
      <c r="O58" s="2" t="s">
        <v>2060</v>
      </c>
      <c r="P58" s="2" t="s">
        <v>282</v>
      </c>
      <c r="Q58">
        <v>1</v>
      </c>
      <c r="R58">
        <v>1</v>
      </c>
      <c r="S58">
        <v>2</v>
      </c>
      <c r="T58">
        <v>12</v>
      </c>
      <c r="U58">
        <v>5</v>
      </c>
      <c r="V58">
        <v>15</v>
      </c>
      <c r="W58">
        <v>0</v>
      </c>
      <c r="X58">
        <v>0</v>
      </c>
      <c r="Y58">
        <v>0</v>
      </c>
      <c r="Z58">
        <v>0</v>
      </c>
      <c r="AA58">
        <v>10</v>
      </c>
      <c r="AP58">
        <v>1</v>
      </c>
      <c r="AQ58">
        <v>1</v>
      </c>
      <c r="AR58">
        <v>0</v>
      </c>
      <c r="AS58">
        <v>2</v>
      </c>
      <c r="AT58">
        <v>1</v>
      </c>
      <c r="AU58">
        <v>0</v>
      </c>
      <c r="AW58">
        <v>1</v>
      </c>
      <c r="AX58">
        <v>2</v>
      </c>
      <c r="AY58">
        <v>0</v>
      </c>
      <c r="BA58">
        <v>5</v>
      </c>
      <c r="BB58">
        <v>1</v>
      </c>
      <c r="BC58">
        <v>3</v>
      </c>
      <c r="BD58">
        <v>2</v>
      </c>
      <c r="BE58">
        <v>1</v>
      </c>
      <c r="BF58">
        <v>1</v>
      </c>
      <c r="BG58">
        <v>1</v>
      </c>
      <c r="BH58">
        <v>1</v>
      </c>
      <c r="BI58">
        <v>1</v>
      </c>
      <c r="BJ58">
        <v>3</v>
      </c>
      <c r="BK58">
        <v>1</v>
      </c>
      <c r="BL58">
        <v>0</v>
      </c>
      <c r="BM58">
        <v>0</v>
      </c>
      <c r="BN58">
        <v>0</v>
      </c>
      <c r="BP58">
        <v>0</v>
      </c>
      <c r="BT58">
        <v>3</v>
      </c>
      <c r="CA58">
        <v>1</v>
      </c>
      <c r="CB58">
        <v>0</v>
      </c>
      <c r="CC58">
        <v>0</v>
      </c>
      <c r="CD58">
        <v>0</v>
      </c>
      <c r="CK58">
        <f t="shared" si="0"/>
        <v>0</v>
      </c>
      <c r="CL58">
        <v>1</v>
      </c>
      <c r="CM58">
        <v>0</v>
      </c>
      <c r="CW58">
        <v>1</v>
      </c>
      <c r="CX58" t="s">
        <v>1247</v>
      </c>
      <c r="DD58">
        <v>2</v>
      </c>
      <c r="DN58">
        <v>3</v>
      </c>
      <c r="DO58">
        <v>2</v>
      </c>
      <c r="DP58">
        <v>1</v>
      </c>
      <c r="DQ58">
        <v>1</v>
      </c>
    </row>
    <row r="59" spans="1:121" x14ac:dyDescent="0.3">
      <c r="A59" t="s">
        <v>72</v>
      </c>
      <c r="B59" t="s">
        <v>1534</v>
      </c>
      <c r="C59" t="s">
        <v>1114</v>
      </c>
      <c r="D59" t="s">
        <v>10</v>
      </c>
      <c r="E59">
        <v>0</v>
      </c>
      <c r="F59">
        <v>0.68</v>
      </c>
      <c r="G59">
        <v>40</v>
      </c>
      <c r="H59">
        <v>1</v>
      </c>
      <c r="I59" s="2">
        <v>28</v>
      </c>
      <c r="J59" s="2">
        <v>0.35825402634454567</v>
      </c>
      <c r="K59">
        <v>2950</v>
      </c>
      <c r="L59">
        <v>48</v>
      </c>
      <c r="M59">
        <v>34</v>
      </c>
      <c r="N59" s="2" t="s">
        <v>2059</v>
      </c>
      <c r="O59" s="2" t="s">
        <v>2058</v>
      </c>
      <c r="P59" s="2" t="s">
        <v>2049</v>
      </c>
      <c r="Q59">
        <v>2</v>
      </c>
      <c r="R59">
        <v>1</v>
      </c>
      <c r="S59">
        <v>1</v>
      </c>
      <c r="U59">
        <v>1</v>
      </c>
      <c r="W59">
        <v>0</v>
      </c>
      <c r="X59">
        <v>0</v>
      </c>
      <c r="Y59">
        <v>0</v>
      </c>
      <c r="Z59">
        <v>0</v>
      </c>
      <c r="AA59">
        <v>10</v>
      </c>
      <c r="AP59">
        <v>2</v>
      </c>
      <c r="AQ59">
        <v>1</v>
      </c>
      <c r="AR59">
        <v>1</v>
      </c>
      <c r="AS59">
        <v>2</v>
      </c>
      <c r="AT59">
        <v>1</v>
      </c>
      <c r="AU59">
        <v>0</v>
      </c>
      <c r="AW59">
        <v>1</v>
      </c>
      <c r="AX59">
        <v>2</v>
      </c>
      <c r="AY59">
        <v>1</v>
      </c>
      <c r="AZ59">
        <v>4</v>
      </c>
      <c r="BA59">
        <v>1</v>
      </c>
      <c r="BB59">
        <v>1</v>
      </c>
      <c r="BC59">
        <v>1</v>
      </c>
      <c r="BD59">
        <v>3</v>
      </c>
      <c r="BE59">
        <v>1</v>
      </c>
      <c r="BF59">
        <v>1</v>
      </c>
      <c r="BG59">
        <v>1</v>
      </c>
      <c r="BH59">
        <v>0</v>
      </c>
      <c r="BI59">
        <v>1</v>
      </c>
      <c r="BJ59">
        <v>3</v>
      </c>
      <c r="BK59">
        <v>1</v>
      </c>
      <c r="BL59">
        <v>0</v>
      </c>
      <c r="BM59">
        <v>1</v>
      </c>
      <c r="BN59">
        <v>0</v>
      </c>
      <c r="BP59">
        <v>0</v>
      </c>
      <c r="BT59">
        <v>3</v>
      </c>
      <c r="BU59">
        <v>1</v>
      </c>
      <c r="BV59" t="s">
        <v>1291</v>
      </c>
      <c r="CA59">
        <v>3</v>
      </c>
      <c r="CB59">
        <v>1</v>
      </c>
      <c r="CC59">
        <v>1</v>
      </c>
      <c r="CD59">
        <v>1</v>
      </c>
      <c r="CE59">
        <v>1</v>
      </c>
      <c r="CF59">
        <v>1</v>
      </c>
      <c r="CG59">
        <v>1</v>
      </c>
      <c r="CH59">
        <v>1</v>
      </c>
      <c r="CI59">
        <v>1</v>
      </c>
      <c r="CJ59">
        <v>1</v>
      </c>
      <c r="CK59">
        <f t="shared" si="0"/>
        <v>9</v>
      </c>
      <c r="CL59">
        <v>4</v>
      </c>
      <c r="CM59">
        <v>0</v>
      </c>
      <c r="CO59">
        <v>0</v>
      </c>
      <c r="CU59">
        <v>1</v>
      </c>
      <c r="CW59">
        <v>1</v>
      </c>
      <c r="CX59" t="s">
        <v>1237</v>
      </c>
      <c r="DD59">
        <v>4</v>
      </c>
      <c r="DN59">
        <v>2</v>
      </c>
      <c r="DO59">
        <v>3</v>
      </c>
      <c r="DP59">
        <v>3</v>
      </c>
      <c r="DQ59">
        <v>3</v>
      </c>
    </row>
    <row r="60" spans="1:121" x14ac:dyDescent="0.3">
      <c r="A60" t="s">
        <v>73</v>
      </c>
      <c r="B60" t="s">
        <v>1534</v>
      </c>
      <c r="C60" t="s">
        <v>1114</v>
      </c>
      <c r="D60" t="s">
        <v>10</v>
      </c>
      <c r="E60">
        <v>0</v>
      </c>
      <c r="F60">
        <v>0.62</v>
      </c>
      <c r="G60">
        <v>40</v>
      </c>
      <c r="H60">
        <v>0</v>
      </c>
      <c r="I60" s="2">
        <v>34</v>
      </c>
      <c r="J60" s="2">
        <v>0.18126554077863261</v>
      </c>
      <c r="K60">
        <v>3080</v>
      </c>
      <c r="L60">
        <v>53</v>
      </c>
      <c r="M60">
        <v>35</v>
      </c>
      <c r="N60" s="2" t="s">
        <v>2057</v>
      </c>
      <c r="O60" s="2" t="s">
        <v>2056</v>
      </c>
      <c r="P60" s="2" t="s">
        <v>1876</v>
      </c>
      <c r="Q60">
        <v>2</v>
      </c>
      <c r="R60">
        <v>1</v>
      </c>
      <c r="S60">
        <v>1</v>
      </c>
      <c r="U60">
        <v>1</v>
      </c>
      <c r="W60">
        <v>0</v>
      </c>
      <c r="X60">
        <v>0</v>
      </c>
      <c r="Y60">
        <v>0</v>
      </c>
      <c r="Z60">
        <v>0</v>
      </c>
      <c r="AA60">
        <v>9</v>
      </c>
      <c r="AB60">
        <v>1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1</v>
      </c>
      <c r="AN60">
        <v>0</v>
      </c>
      <c r="AP60">
        <v>4</v>
      </c>
      <c r="AQ60">
        <v>3</v>
      </c>
      <c r="AR60">
        <v>1</v>
      </c>
      <c r="AS60">
        <v>2</v>
      </c>
      <c r="AT60">
        <v>2</v>
      </c>
      <c r="AU60">
        <v>0</v>
      </c>
      <c r="AX60">
        <v>2</v>
      </c>
      <c r="AY60">
        <v>1</v>
      </c>
      <c r="AZ60">
        <v>1</v>
      </c>
      <c r="BA60">
        <v>1</v>
      </c>
      <c r="BB60">
        <v>1</v>
      </c>
      <c r="BC60">
        <v>2</v>
      </c>
      <c r="BD60">
        <v>1</v>
      </c>
      <c r="BE60">
        <v>2</v>
      </c>
      <c r="BF60">
        <v>0</v>
      </c>
      <c r="BG60">
        <v>0</v>
      </c>
      <c r="BH60">
        <v>0</v>
      </c>
      <c r="BI60">
        <v>1</v>
      </c>
      <c r="BJ60">
        <v>0</v>
      </c>
      <c r="BK60">
        <v>0</v>
      </c>
      <c r="BL60">
        <v>0</v>
      </c>
      <c r="BM60">
        <v>0</v>
      </c>
      <c r="BN60">
        <v>0</v>
      </c>
      <c r="BP60">
        <v>0</v>
      </c>
      <c r="BT60">
        <v>2</v>
      </c>
      <c r="CA60">
        <v>3</v>
      </c>
      <c r="CB60">
        <v>1</v>
      </c>
      <c r="CC60">
        <v>1</v>
      </c>
      <c r="CD60">
        <v>1</v>
      </c>
      <c r="CE60">
        <v>1</v>
      </c>
      <c r="CF60">
        <v>1</v>
      </c>
      <c r="CG60">
        <v>1</v>
      </c>
      <c r="CH60">
        <v>1</v>
      </c>
      <c r="CI60">
        <v>1</v>
      </c>
      <c r="CJ60">
        <v>1</v>
      </c>
      <c r="CK60">
        <f t="shared" si="0"/>
        <v>9</v>
      </c>
      <c r="CL60">
        <v>4</v>
      </c>
      <c r="CM60">
        <v>0</v>
      </c>
      <c r="CO60">
        <v>0</v>
      </c>
      <c r="DD60">
        <v>1</v>
      </c>
      <c r="DN60">
        <v>3</v>
      </c>
      <c r="DO60">
        <v>5</v>
      </c>
      <c r="DP60">
        <v>2</v>
      </c>
      <c r="DQ60">
        <v>2</v>
      </c>
    </row>
    <row r="61" spans="1:121" x14ac:dyDescent="0.3">
      <c r="A61" t="s">
        <v>74</v>
      </c>
      <c r="B61" t="s">
        <v>1538</v>
      </c>
      <c r="C61" t="s">
        <v>1115</v>
      </c>
      <c r="D61" t="s">
        <v>10</v>
      </c>
      <c r="E61">
        <v>1</v>
      </c>
      <c r="F61">
        <v>0.75</v>
      </c>
      <c r="G61">
        <v>32</v>
      </c>
      <c r="H61">
        <v>2</v>
      </c>
      <c r="I61" s="2">
        <v>30.714285714285715</v>
      </c>
      <c r="J61" s="2">
        <v>1.8045678999148624</v>
      </c>
      <c r="K61">
        <v>1200</v>
      </c>
      <c r="M61">
        <v>29</v>
      </c>
      <c r="N61" s="2" t="s">
        <v>282</v>
      </c>
      <c r="O61" s="2" t="s">
        <v>2055</v>
      </c>
      <c r="P61" s="2" t="s">
        <v>2054</v>
      </c>
      <c r="Q61">
        <v>1</v>
      </c>
      <c r="R61">
        <v>1</v>
      </c>
      <c r="S61">
        <v>1</v>
      </c>
      <c r="U61">
        <v>1</v>
      </c>
      <c r="W61">
        <v>0</v>
      </c>
      <c r="X61">
        <v>0</v>
      </c>
      <c r="Y61">
        <v>0</v>
      </c>
      <c r="Z61">
        <v>0</v>
      </c>
      <c r="AA61">
        <v>5</v>
      </c>
      <c r="AB61">
        <v>1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P61">
        <v>3</v>
      </c>
      <c r="AQ61">
        <v>2</v>
      </c>
      <c r="AR61">
        <v>1</v>
      </c>
      <c r="AS61">
        <v>3</v>
      </c>
      <c r="AT61">
        <v>1</v>
      </c>
      <c r="AU61">
        <v>1</v>
      </c>
      <c r="AV61">
        <v>4</v>
      </c>
      <c r="AW61">
        <v>1</v>
      </c>
      <c r="AX61">
        <v>99</v>
      </c>
      <c r="AY61">
        <v>1</v>
      </c>
      <c r="AZ61">
        <v>2</v>
      </c>
      <c r="BA61">
        <v>3</v>
      </c>
      <c r="BB61">
        <v>1</v>
      </c>
      <c r="BC61">
        <v>2</v>
      </c>
      <c r="BD61">
        <v>3</v>
      </c>
      <c r="BE61">
        <v>2</v>
      </c>
      <c r="BF61">
        <v>1</v>
      </c>
      <c r="BG61">
        <v>1</v>
      </c>
      <c r="BH61">
        <v>1</v>
      </c>
      <c r="BI61">
        <v>1</v>
      </c>
      <c r="BJ61">
        <v>1</v>
      </c>
      <c r="BK61">
        <v>0</v>
      </c>
      <c r="BL61">
        <v>0</v>
      </c>
      <c r="BM61">
        <v>0</v>
      </c>
      <c r="BN61">
        <v>1</v>
      </c>
      <c r="BO61">
        <v>1</v>
      </c>
      <c r="BP61">
        <v>1</v>
      </c>
      <c r="BQ61" t="s">
        <v>1292</v>
      </c>
      <c r="BT61">
        <v>3</v>
      </c>
      <c r="CA61">
        <v>1</v>
      </c>
      <c r="CB61">
        <v>0</v>
      </c>
      <c r="CC61">
        <v>0</v>
      </c>
      <c r="CD61">
        <v>0</v>
      </c>
      <c r="CK61">
        <f t="shared" si="0"/>
        <v>0</v>
      </c>
      <c r="CL61">
        <v>1</v>
      </c>
      <c r="CM61">
        <v>0</v>
      </c>
      <c r="CO61">
        <v>0</v>
      </c>
      <c r="CU61">
        <v>1</v>
      </c>
      <c r="CW61">
        <v>1</v>
      </c>
      <c r="CX61" t="s">
        <v>1247</v>
      </c>
      <c r="DD61">
        <v>2</v>
      </c>
      <c r="DL61">
        <v>1</v>
      </c>
      <c r="DM61">
        <v>1</v>
      </c>
      <c r="DN61">
        <v>4</v>
      </c>
      <c r="DO61">
        <v>2</v>
      </c>
      <c r="DP61">
        <v>2</v>
      </c>
      <c r="DQ61">
        <v>2</v>
      </c>
    </row>
    <row r="62" spans="1:121" x14ac:dyDescent="0.3">
      <c r="A62" t="s">
        <v>75</v>
      </c>
      <c r="B62" t="s">
        <v>1534</v>
      </c>
      <c r="C62" t="s">
        <v>1114</v>
      </c>
      <c r="D62" t="s">
        <v>10</v>
      </c>
      <c r="E62">
        <v>0</v>
      </c>
      <c r="F62">
        <v>0.68</v>
      </c>
      <c r="G62">
        <v>38</v>
      </c>
      <c r="H62">
        <v>3</v>
      </c>
      <c r="I62" s="2">
        <v>28</v>
      </c>
      <c r="J62" s="2">
        <v>0.35825402634454567</v>
      </c>
      <c r="K62">
        <v>2740</v>
      </c>
      <c r="L62">
        <v>45</v>
      </c>
      <c r="M62">
        <v>33</v>
      </c>
      <c r="N62" s="2" t="s">
        <v>2053</v>
      </c>
      <c r="O62" s="2" t="s">
        <v>2052</v>
      </c>
      <c r="P62" s="2" t="s">
        <v>1705</v>
      </c>
      <c r="Q62">
        <v>1</v>
      </c>
      <c r="R62">
        <v>1</v>
      </c>
      <c r="S62">
        <v>1</v>
      </c>
      <c r="U62">
        <v>5</v>
      </c>
      <c r="V62">
        <v>16</v>
      </c>
      <c r="W62">
        <v>0</v>
      </c>
      <c r="X62">
        <v>0</v>
      </c>
      <c r="Y62">
        <v>0</v>
      </c>
      <c r="Z62">
        <v>0</v>
      </c>
      <c r="AA62">
        <v>10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1</v>
      </c>
      <c r="AN62">
        <v>0</v>
      </c>
      <c r="AP62">
        <v>2</v>
      </c>
      <c r="AQ62">
        <v>2</v>
      </c>
      <c r="AR62">
        <v>0</v>
      </c>
      <c r="AS62">
        <v>3</v>
      </c>
      <c r="AT62">
        <v>1</v>
      </c>
      <c r="AU62">
        <v>0</v>
      </c>
      <c r="AW62">
        <v>1</v>
      </c>
      <c r="AX62">
        <v>3</v>
      </c>
      <c r="AY62">
        <v>1</v>
      </c>
      <c r="BA62">
        <v>5</v>
      </c>
      <c r="BB62">
        <v>1</v>
      </c>
      <c r="BC62">
        <v>1</v>
      </c>
      <c r="BD62">
        <v>2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3</v>
      </c>
      <c r="BK62">
        <v>1</v>
      </c>
      <c r="BL62">
        <v>0</v>
      </c>
      <c r="BM62">
        <v>0</v>
      </c>
      <c r="BN62">
        <v>0</v>
      </c>
      <c r="BP62">
        <v>0</v>
      </c>
      <c r="BT62">
        <v>1</v>
      </c>
      <c r="CA62">
        <v>2</v>
      </c>
      <c r="CB62">
        <v>1</v>
      </c>
      <c r="CC62">
        <v>1</v>
      </c>
      <c r="CD62">
        <v>0</v>
      </c>
      <c r="CE62">
        <v>0</v>
      </c>
      <c r="CG62">
        <v>0</v>
      </c>
      <c r="CH62">
        <v>0</v>
      </c>
      <c r="CI62">
        <v>0</v>
      </c>
      <c r="CK62">
        <f t="shared" si="0"/>
        <v>2</v>
      </c>
      <c r="CL62">
        <v>2</v>
      </c>
      <c r="CM62">
        <v>0</v>
      </c>
      <c r="CO62">
        <v>0</v>
      </c>
      <c r="CU62">
        <v>1</v>
      </c>
      <c r="DD62">
        <v>2</v>
      </c>
      <c r="DN62">
        <v>3</v>
      </c>
      <c r="DO62">
        <v>2</v>
      </c>
      <c r="DP62">
        <v>1</v>
      </c>
      <c r="DQ62">
        <v>1</v>
      </c>
    </row>
    <row r="63" spans="1:121" x14ac:dyDescent="0.3">
      <c r="A63" t="s">
        <v>76</v>
      </c>
      <c r="B63" t="s">
        <v>1534</v>
      </c>
      <c r="C63" t="s">
        <v>1114</v>
      </c>
      <c r="D63" t="s">
        <v>10</v>
      </c>
      <c r="E63">
        <v>0</v>
      </c>
      <c r="F63">
        <v>0.56999999999999995</v>
      </c>
      <c r="G63">
        <v>40</v>
      </c>
      <c r="H63">
        <v>1</v>
      </c>
      <c r="I63" s="2">
        <v>30.714285714285715</v>
      </c>
      <c r="J63" s="2">
        <v>-1.0335078273124561</v>
      </c>
      <c r="K63">
        <v>3580</v>
      </c>
      <c r="L63">
        <v>51</v>
      </c>
      <c r="M63">
        <v>34</v>
      </c>
      <c r="N63" s="2" t="s">
        <v>2051</v>
      </c>
      <c r="O63" s="2" t="s">
        <v>2050</v>
      </c>
      <c r="P63" s="2" t="s">
        <v>2049</v>
      </c>
      <c r="Q63">
        <v>2</v>
      </c>
      <c r="R63">
        <v>0</v>
      </c>
      <c r="U63">
        <v>4</v>
      </c>
      <c r="V63">
        <v>16</v>
      </c>
      <c r="W63">
        <v>0</v>
      </c>
      <c r="X63">
        <v>0</v>
      </c>
      <c r="Y63">
        <v>0</v>
      </c>
      <c r="Z63">
        <v>0</v>
      </c>
      <c r="AA63">
        <v>10</v>
      </c>
      <c r="AP63">
        <v>3</v>
      </c>
      <c r="AQ63">
        <v>3</v>
      </c>
      <c r="AR63">
        <v>0</v>
      </c>
      <c r="AS63">
        <v>2</v>
      </c>
      <c r="AT63">
        <v>2</v>
      </c>
      <c r="AU63">
        <v>0</v>
      </c>
      <c r="AW63">
        <v>1</v>
      </c>
      <c r="AX63">
        <v>2</v>
      </c>
      <c r="AY63">
        <v>1</v>
      </c>
      <c r="AZ63">
        <v>4</v>
      </c>
      <c r="BA63">
        <v>2</v>
      </c>
      <c r="BB63">
        <v>1</v>
      </c>
      <c r="BC63">
        <v>2</v>
      </c>
      <c r="BD63">
        <v>3</v>
      </c>
      <c r="BE63">
        <v>2</v>
      </c>
      <c r="BF63">
        <v>1</v>
      </c>
      <c r="BG63">
        <v>1</v>
      </c>
      <c r="BH63">
        <v>1</v>
      </c>
      <c r="BI63">
        <v>1</v>
      </c>
      <c r="BJ63">
        <v>3</v>
      </c>
      <c r="BK63">
        <v>0</v>
      </c>
      <c r="BL63">
        <v>1</v>
      </c>
      <c r="BM63">
        <v>0</v>
      </c>
      <c r="BN63">
        <v>0</v>
      </c>
      <c r="BP63">
        <v>0</v>
      </c>
      <c r="BT63">
        <v>1</v>
      </c>
      <c r="CA63">
        <v>2</v>
      </c>
      <c r="CB63">
        <v>0</v>
      </c>
      <c r="CC63">
        <v>0</v>
      </c>
      <c r="CD63">
        <v>1</v>
      </c>
      <c r="CE63">
        <v>0</v>
      </c>
      <c r="CG63">
        <v>0</v>
      </c>
      <c r="CH63">
        <v>0</v>
      </c>
      <c r="CK63">
        <f t="shared" si="0"/>
        <v>1</v>
      </c>
      <c r="CL63">
        <v>2</v>
      </c>
      <c r="CM63">
        <v>0</v>
      </c>
      <c r="CO63">
        <v>0</v>
      </c>
      <c r="CU63">
        <v>1</v>
      </c>
      <c r="DD63">
        <v>1</v>
      </c>
      <c r="DL63">
        <v>1</v>
      </c>
      <c r="DM63">
        <v>4</v>
      </c>
      <c r="DN63">
        <v>3</v>
      </c>
      <c r="DO63">
        <v>2</v>
      </c>
      <c r="DP63">
        <v>1</v>
      </c>
      <c r="DQ63">
        <v>1</v>
      </c>
    </row>
    <row r="64" spans="1:121" x14ac:dyDescent="0.3">
      <c r="A64" t="s">
        <v>77</v>
      </c>
      <c r="B64" t="s">
        <v>1534</v>
      </c>
      <c r="C64" t="s">
        <v>1114</v>
      </c>
      <c r="D64" t="s">
        <v>10</v>
      </c>
      <c r="E64">
        <v>0</v>
      </c>
      <c r="F64">
        <v>0.65</v>
      </c>
      <c r="G64">
        <v>38</v>
      </c>
      <c r="H64">
        <v>3</v>
      </c>
      <c r="I64" s="2">
        <v>28.714285714285715</v>
      </c>
      <c r="J64" s="2">
        <v>-3.8060374868727619E-2</v>
      </c>
      <c r="K64">
        <v>2630</v>
      </c>
      <c r="L64">
        <v>48</v>
      </c>
      <c r="M64">
        <v>32</v>
      </c>
      <c r="N64" s="2" t="s">
        <v>2048</v>
      </c>
      <c r="O64" s="2" t="s">
        <v>2047</v>
      </c>
      <c r="P64" s="2" t="s">
        <v>2046</v>
      </c>
      <c r="Q64">
        <v>2</v>
      </c>
      <c r="R64">
        <v>1</v>
      </c>
      <c r="S64">
        <v>1</v>
      </c>
      <c r="U64">
        <v>1</v>
      </c>
      <c r="W64">
        <v>0</v>
      </c>
      <c r="X64">
        <v>0</v>
      </c>
      <c r="Y64">
        <v>0</v>
      </c>
      <c r="Z64">
        <v>0</v>
      </c>
      <c r="AA64">
        <v>10</v>
      </c>
      <c r="AP64">
        <v>2</v>
      </c>
      <c r="AQ64">
        <v>2</v>
      </c>
      <c r="AR64">
        <v>0</v>
      </c>
      <c r="AS64">
        <v>2</v>
      </c>
      <c r="AT64">
        <v>1</v>
      </c>
      <c r="AU64">
        <v>1</v>
      </c>
      <c r="AV64">
        <v>4</v>
      </c>
      <c r="AW64">
        <v>1</v>
      </c>
      <c r="AX64">
        <v>2</v>
      </c>
      <c r="AY64">
        <v>1</v>
      </c>
      <c r="AZ64">
        <v>4</v>
      </c>
      <c r="BA64">
        <v>5</v>
      </c>
      <c r="BB64">
        <v>1</v>
      </c>
      <c r="BC64">
        <v>3</v>
      </c>
      <c r="BD64">
        <v>2</v>
      </c>
      <c r="BE64">
        <v>1</v>
      </c>
      <c r="BF64">
        <v>1</v>
      </c>
      <c r="BG64">
        <v>1</v>
      </c>
      <c r="BH64">
        <v>1</v>
      </c>
      <c r="BI64">
        <v>1</v>
      </c>
      <c r="BJ64">
        <v>3</v>
      </c>
      <c r="BK64">
        <v>1</v>
      </c>
      <c r="BL64">
        <v>1</v>
      </c>
      <c r="BM64">
        <v>0</v>
      </c>
      <c r="BN64">
        <v>0</v>
      </c>
      <c r="BP64">
        <v>0</v>
      </c>
      <c r="BT64">
        <v>1</v>
      </c>
      <c r="CA64">
        <v>2</v>
      </c>
      <c r="CB64">
        <v>1</v>
      </c>
      <c r="CC64">
        <v>0</v>
      </c>
      <c r="CD64">
        <v>0</v>
      </c>
      <c r="CE64">
        <v>0</v>
      </c>
      <c r="CG64">
        <v>0</v>
      </c>
      <c r="CH64">
        <v>0</v>
      </c>
      <c r="CK64">
        <f t="shared" ref="CK64:CK122" si="1">CB64+CC64+CD64+CE64+CF64+CG64+CH64+CI64+CJ64</f>
        <v>1</v>
      </c>
      <c r="CL64">
        <v>2</v>
      </c>
      <c r="CM64">
        <v>0</v>
      </c>
      <c r="CO64">
        <v>0</v>
      </c>
      <c r="CW64">
        <v>1</v>
      </c>
      <c r="CX64" t="s">
        <v>1237</v>
      </c>
      <c r="DD64">
        <v>2</v>
      </c>
      <c r="DN64">
        <v>3</v>
      </c>
      <c r="DP64">
        <v>4</v>
      </c>
      <c r="DQ64">
        <v>1</v>
      </c>
    </row>
    <row r="65" spans="1:121" x14ac:dyDescent="0.3">
      <c r="A65" t="s">
        <v>78</v>
      </c>
      <c r="B65" t="s">
        <v>1534</v>
      </c>
      <c r="C65" t="s">
        <v>1114</v>
      </c>
      <c r="D65" t="s">
        <v>10</v>
      </c>
      <c r="E65">
        <v>0</v>
      </c>
      <c r="F65">
        <v>0.68</v>
      </c>
      <c r="G65">
        <v>39</v>
      </c>
      <c r="H65">
        <v>5</v>
      </c>
      <c r="I65" s="2">
        <v>28.571428571428573</v>
      </c>
      <c r="J65" s="2">
        <v>0.42554862033648305</v>
      </c>
      <c r="K65">
        <v>3220</v>
      </c>
      <c r="L65">
        <v>48</v>
      </c>
      <c r="M65">
        <v>36</v>
      </c>
      <c r="N65" s="2" t="s">
        <v>2045</v>
      </c>
      <c r="O65" s="2" t="s">
        <v>2044</v>
      </c>
      <c r="P65" s="2" t="s">
        <v>1784</v>
      </c>
      <c r="Q65">
        <v>2</v>
      </c>
      <c r="R65">
        <v>0</v>
      </c>
      <c r="U65">
        <v>4</v>
      </c>
      <c r="V65">
        <v>16</v>
      </c>
      <c r="W65">
        <v>0</v>
      </c>
      <c r="X65">
        <v>0</v>
      </c>
      <c r="Y65">
        <v>0</v>
      </c>
      <c r="Z65">
        <v>0</v>
      </c>
      <c r="AA65">
        <v>9</v>
      </c>
      <c r="AP65">
        <v>2</v>
      </c>
      <c r="AQ65">
        <v>2</v>
      </c>
      <c r="AR65">
        <v>0</v>
      </c>
      <c r="AS65">
        <v>2</v>
      </c>
      <c r="AT65">
        <v>3</v>
      </c>
      <c r="AU65">
        <v>1</v>
      </c>
      <c r="AV65">
        <v>3</v>
      </c>
      <c r="AW65">
        <v>1</v>
      </c>
      <c r="AX65">
        <v>99</v>
      </c>
      <c r="AY65">
        <v>1</v>
      </c>
      <c r="AZ65">
        <v>4</v>
      </c>
      <c r="BA65">
        <v>3</v>
      </c>
      <c r="BB65">
        <v>1</v>
      </c>
      <c r="BC65">
        <v>1</v>
      </c>
      <c r="BD65">
        <v>3</v>
      </c>
      <c r="BE65">
        <v>1</v>
      </c>
      <c r="BF65">
        <v>1</v>
      </c>
      <c r="BG65">
        <v>1</v>
      </c>
      <c r="BH65">
        <v>1</v>
      </c>
      <c r="BI65">
        <v>1</v>
      </c>
      <c r="BJ65">
        <v>3</v>
      </c>
      <c r="BK65">
        <v>1</v>
      </c>
      <c r="BL65">
        <v>0</v>
      </c>
      <c r="BM65">
        <v>1</v>
      </c>
      <c r="BN65">
        <v>0</v>
      </c>
      <c r="BP65">
        <v>0</v>
      </c>
      <c r="BT65">
        <v>3</v>
      </c>
      <c r="CA65">
        <v>3</v>
      </c>
      <c r="CB65">
        <v>1</v>
      </c>
      <c r="CC65">
        <v>1</v>
      </c>
      <c r="CD65">
        <v>0</v>
      </c>
      <c r="CE65">
        <v>1</v>
      </c>
      <c r="CF65">
        <v>1</v>
      </c>
      <c r="CG65">
        <v>1</v>
      </c>
      <c r="CH65">
        <v>0</v>
      </c>
      <c r="CI65">
        <v>0</v>
      </c>
      <c r="CK65">
        <f t="shared" si="1"/>
        <v>5</v>
      </c>
      <c r="CL65">
        <v>3</v>
      </c>
      <c r="CM65">
        <v>0</v>
      </c>
      <c r="CO65">
        <v>1</v>
      </c>
      <c r="DD65">
        <v>2</v>
      </c>
      <c r="DL65">
        <v>1</v>
      </c>
      <c r="DM65">
        <v>2</v>
      </c>
      <c r="DN65">
        <v>4</v>
      </c>
      <c r="DO65">
        <v>2</v>
      </c>
      <c r="DP65">
        <v>3</v>
      </c>
      <c r="DQ65">
        <v>3</v>
      </c>
    </row>
    <row r="66" spans="1:121" x14ac:dyDescent="0.3">
      <c r="A66" t="s">
        <v>79</v>
      </c>
      <c r="B66" t="s">
        <v>1534</v>
      </c>
      <c r="C66" t="s">
        <v>1114</v>
      </c>
      <c r="D66" t="s">
        <v>10</v>
      </c>
      <c r="E66">
        <v>0</v>
      </c>
      <c r="F66">
        <v>0.68</v>
      </c>
      <c r="G66">
        <v>41</v>
      </c>
      <c r="H66">
        <v>2</v>
      </c>
      <c r="I66" s="2">
        <v>29.714285714285715</v>
      </c>
      <c r="J66" s="2">
        <v>0.56181125664540854</v>
      </c>
      <c r="K66">
        <v>2620</v>
      </c>
      <c r="L66">
        <v>51</v>
      </c>
      <c r="M66">
        <v>36</v>
      </c>
      <c r="N66" s="2" t="s">
        <v>2043</v>
      </c>
      <c r="O66" s="2" t="s">
        <v>2042</v>
      </c>
      <c r="P66" s="2" t="s">
        <v>2041</v>
      </c>
      <c r="Q66">
        <v>1</v>
      </c>
      <c r="R66">
        <v>1</v>
      </c>
      <c r="S66">
        <v>1</v>
      </c>
      <c r="U66">
        <v>5</v>
      </c>
      <c r="V66">
        <v>14</v>
      </c>
      <c r="W66">
        <v>0</v>
      </c>
      <c r="X66">
        <v>0</v>
      </c>
      <c r="Y66">
        <v>0</v>
      </c>
      <c r="Z66">
        <v>0</v>
      </c>
      <c r="AA66">
        <v>9</v>
      </c>
      <c r="AP66">
        <v>4</v>
      </c>
      <c r="AQ66">
        <v>4</v>
      </c>
      <c r="AR66">
        <v>0</v>
      </c>
      <c r="AS66">
        <v>2</v>
      </c>
      <c r="AT66">
        <v>3</v>
      </c>
      <c r="AU66">
        <v>1</v>
      </c>
      <c r="AV66">
        <v>1</v>
      </c>
      <c r="AW66">
        <v>1</v>
      </c>
      <c r="AX66">
        <v>2</v>
      </c>
      <c r="AY66">
        <v>1</v>
      </c>
      <c r="AZ66">
        <v>4</v>
      </c>
      <c r="BA66">
        <v>3</v>
      </c>
      <c r="BB66">
        <v>1</v>
      </c>
      <c r="BC66">
        <v>2</v>
      </c>
      <c r="BD66">
        <v>1</v>
      </c>
      <c r="BE66">
        <v>2</v>
      </c>
      <c r="BF66">
        <v>1</v>
      </c>
      <c r="BG66">
        <v>1</v>
      </c>
      <c r="BH66">
        <v>1</v>
      </c>
      <c r="BI66">
        <v>1</v>
      </c>
      <c r="BJ66">
        <v>0</v>
      </c>
      <c r="BK66">
        <v>0</v>
      </c>
      <c r="BL66">
        <v>0</v>
      </c>
      <c r="BM66">
        <v>0</v>
      </c>
      <c r="BN66">
        <v>0</v>
      </c>
      <c r="BP66">
        <v>1</v>
      </c>
      <c r="BQ66" t="s">
        <v>1293</v>
      </c>
      <c r="BT66">
        <v>1</v>
      </c>
      <c r="CA66">
        <v>4</v>
      </c>
      <c r="CB66">
        <v>1</v>
      </c>
      <c r="CC66">
        <v>1</v>
      </c>
      <c r="CD66">
        <v>1</v>
      </c>
      <c r="CE66">
        <v>0</v>
      </c>
      <c r="CG66">
        <v>1</v>
      </c>
      <c r="CH66">
        <v>1</v>
      </c>
      <c r="CI66">
        <v>0</v>
      </c>
      <c r="CK66">
        <f t="shared" si="1"/>
        <v>5</v>
      </c>
      <c r="CL66">
        <v>3</v>
      </c>
      <c r="CM66">
        <v>0</v>
      </c>
      <c r="CO66">
        <v>0</v>
      </c>
      <c r="CU66">
        <v>1</v>
      </c>
      <c r="DD66">
        <v>2</v>
      </c>
      <c r="DL66">
        <v>1</v>
      </c>
      <c r="DM66">
        <v>1</v>
      </c>
      <c r="DN66">
        <v>4</v>
      </c>
      <c r="DO66">
        <v>2</v>
      </c>
      <c r="DP66">
        <v>3</v>
      </c>
      <c r="DQ66">
        <v>3</v>
      </c>
    </row>
    <row r="67" spans="1:121" x14ac:dyDescent="0.3">
      <c r="A67" t="s">
        <v>80</v>
      </c>
      <c r="B67" t="s">
        <v>1534</v>
      </c>
      <c r="C67" t="s">
        <v>1114</v>
      </c>
      <c r="D67" t="s">
        <v>10</v>
      </c>
      <c r="E67">
        <v>1</v>
      </c>
      <c r="F67">
        <v>0.64</v>
      </c>
      <c r="G67">
        <v>35</v>
      </c>
      <c r="H67">
        <v>2</v>
      </c>
      <c r="I67" s="2">
        <v>31.571428571428573</v>
      </c>
      <c r="J67" s="2">
        <v>0.16386789034235852</v>
      </c>
      <c r="K67">
        <v>2390</v>
      </c>
      <c r="L67">
        <v>49</v>
      </c>
      <c r="M67">
        <v>33</v>
      </c>
      <c r="N67" s="2" t="s">
        <v>2040</v>
      </c>
      <c r="O67" s="2" t="s">
        <v>2039</v>
      </c>
      <c r="P67" s="2" t="s">
        <v>2038</v>
      </c>
      <c r="Q67">
        <v>2</v>
      </c>
      <c r="R67">
        <v>0</v>
      </c>
      <c r="U67">
        <v>4</v>
      </c>
      <c r="V67">
        <v>6</v>
      </c>
      <c r="W67">
        <v>1</v>
      </c>
      <c r="X67">
        <v>0</v>
      </c>
      <c r="Y67">
        <v>0</v>
      </c>
      <c r="Z67">
        <v>0</v>
      </c>
      <c r="AA67">
        <v>8</v>
      </c>
      <c r="AP67">
        <v>2</v>
      </c>
      <c r="AQ67">
        <v>2</v>
      </c>
      <c r="AR67">
        <v>0</v>
      </c>
      <c r="AS67">
        <v>3</v>
      </c>
      <c r="AT67">
        <v>2</v>
      </c>
      <c r="AU67">
        <v>0</v>
      </c>
      <c r="AX67">
        <v>3</v>
      </c>
      <c r="AY67">
        <v>1</v>
      </c>
      <c r="AZ67">
        <v>4</v>
      </c>
      <c r="BA67">
        <v>5</v>
      </c>
      <c r="BB67">
        <v>1</v>
      </c>
      <c r="BC67">
        <v>3</v>
      </c>
      <c r="BD67">
        <v>3</v>
      </c>
      <c r="BE67">
        <v>1</v>
      </c>
      <c r="BF67">
        <v>1</v>
      </c>
      <c r="BG67">
        <v>1</v>
      </c>
      <c r="BH67">
        <v>1</v>
      </c>
      <c r="BI67">
        <v>1</v>
      </c>
      <c r="BJ67">
        <v>3</v>
      </c>
      <c r="BK67">
        <v>1</v>
      </c>
      <c r="BL67">
        <v>1</v>
      </c>
      <c r="BM67">
        <v>0</v>
      </c>
      <c r="BN67">
        <v>0</v>
      </c>
      <c r="BP67">
        <v>0</v>
      </c>
      <c r="BT67">
        <v>1</v>
      </c>
      <c r="BW67">
        <v>1</v>
      </c>
      <c r="BX67" t="s">
        <v>1294</v>
      </c>
      <c r="CA67">
        <v>1</v>
      </c>
      <c r="CB67">
        <v>0</v>
      </c>
      <c r="CC67">
        <v>0</v>
      </c>
      <c r="CD67">
        <v>0</v>
      </c>
      <c r="CK67">
        <f t="shared" si="1"/>
        <v>0</v>
      </c>
      <c r="CL67">
        <v>1</v>
      </c>
      <c r="CM67">
        <v>0</v>
      </c>
      <c r="CO67">
        <v>1</v>
      </c>
      <c r="DD67">
        <v>1</v>
      </c>
      <c r="DN67">
        <v>4</v>
      </c>
      <c r="DP67">
        <v>1</v>
      </c>
      <c r="DQ67">
        <v>1</v>
      </c>
    </row>
    <row r="68" spans="1:121" x14ac:dyDescent="0.3">
      <c r="A68" t="s">
        <v>81</v>
      </c>
      <c r="B68" t="s">
        <v>1534</v>
      </c>
      <c r="C68" t="s">
        <v>1114</v>
      </c>
      <c r="D68" t="s">
        <v>10</v>
      </c>
      <c r="E68">
        <v>0</v>
      </c>
      <c r="F68">
        <v>0.51</v>
      </c>
      <c r="G68">
        <v>40</v>
      </c>
      <c r="H68">
        <v>0</v>
      </c>
      <c r="I68" s="2">
        <v>33.428571428571431</v>
      </c>
      <c r="J68" s="2">
        <v>-1.5862399951034711</v>
      </c>
      <c r="K68">
        <v>3050</v>
      </c>
      <c r="L68">
        <v>51</v>
      </c>
      <c r="M68">
        <v>34</v>
      </c>
      <c r="N68" s="2" t="s">
        <v>1878</v>
      </c>
      <c r="O68" s="2" t="s">
        <v>2037</v>
      </c>
      <c r="P68" s="2" t="s">
        <v>2018</v>
      </c>
      <c r="Q68">
        <v>2</v>
      </c>
      <c r="R68">
        <v>1</v>
      </c>
      <c r="S68">
        <v>1</v>
      </c>
      <c r="U68">
        <v>1</v>
      </c>
      <c r="W68">
        <v>0</v>
      </c>
      <c r="X68">
        <v>0</v>
      </c>
      <c r="Y68">
        <v>0</v>
      </c>
      <c r="Z68">
        <v>0</v>
      </c>
      <c r="AA68">
        <v>10</v>
      </c>
      <c r="AP68">
        <v>2</v>
      </c>
      <c r="AQ68">
        <v>2</v>
      </c>
      <c r="AR68">
        <v>0</v>
      </c>
      <c r="AS68">
        <v>2</v>
      </c>
      <c r="AT68">
        <v>1</v>
      </c>
      <c r="AU68">
        <v>0</v>
      </c>
      <c r="AW68">
        <v>1</v>
      </c>
      <c r="AX68">
        <v>2</v>
      </c>
      <c r="AY68">
        <v>1</v>
      </c>
      <c r="AZ68">
        <v>4</v>
      </c>
      <c r="BA68">
        <v>3</v>
      </c>
      <c r="BB68">
        <v>1</v>
      </c>
      <c r="BC68">
        <v>1</v>
      </c>
      <c r="BD68">
        <v>3</v>
      </c>
      <c r="BE68">
        <v>1</v>
      </c>
      <c r="BF68">
        <v>1</v>
      </c>
      <c r="BG68">
        <v>1</v>
      </c>
      <c r="BH68">
        <v>1</v>
      </c>
      <c r="BI68">
        <v>1</v>
      </c>
      <c r="BJ68">
        <v>3</v>
      </c>
      <c r="BK68">
        <v>1</v>
      </c>
      <c r="BL68">
        <v>1</v>
      </c>
      <c r="BM68">
        <v>0</v>
      </c>
      <c r="BN68">
        <v>0</v>
      </c>
      <c r="BP68">
        <v>0</v>
      </c>
      <c r="BT68">
        <v>4</v>
      </c>
      <c r="CA68">
        <v>2</v>
      </c>
      <c r="CB68">
        <v>0</v>
      </c>
      <c r="CC68">
        <v>0</v>
      </c>
      <c r="CD68">
        <v>0</v>
      </c>
      <c r="CK68">
        <f t="shared" si="1"/>
        <v>0</v>
      </c>
      <c r="CL68">
        <v>1</v>
      </c>
      <c r="CM68">
        <v>0</v>
      </c>
      <c r="CO68">
        <v>0</v>
      </c>
      <c r="CW68">
        <v>1</v>
      </c>
      <c r="CX68" t="s">
        <v>1272</v>
      </c>
      <c r="DD68">
        <v>1</v>
      </c>
      <c r="DN68">
        <v>2</v>
      </c>
      <c r="DO68">
        <v>2</v>
      </c>
      <c r="DP68">
        <v>3</v>
      </c>
      <c r="DQ68">
        <v>3</v>
      </c>
    </row>
    <row r="69" spans="1:121" x14ac:dyDescent="0.3">
      <c r="A69" t="s">
        <v>82</v>
      </c>
      <c r="B69" t="s">
        <v>1534</v>
      </c>
      <c r="C69" t="s">
        <v>1114</v>
      </c>
      <c r="D69" t="s">
        <v>10</v>
      </c>
      <c r="E69">
        <v>1</v>
      </c>
      <c r="F69">
        <v>0.66</v>
      </c>
      <c r="G69">
        <v>31</v>
      </c>
      <c r="H69">
        <v>6</v>
      </c>
      <c r="I69" s="2">
        <v>30.714285714285715</v>
      </c>
      <c r="J69" s="2">
        <v>0.36823020127133954</v>
      </c>
      <c r="K69">
        <v>2800</v>
      </c>
      <c r="L69">
        <v>54</v>
      </c>
      <c r="M69">
        <v>33</v>
      </c>
      <c r="N69" s="2" t="s">
        <v>2036</v>
      </c>
      <c r="O69" s="2" t="s">
        <v>2035</v>
      </c>
      <c r="P69" s="2" t="s">
        <v>2034</v>
      </c>
      <c r="Q69">
        <v>1</v>
      </c>
      <c r="R69">
        <v>1</v>
      </c>
      <c r="S69">
        <v>1</v>
      </c>
      <c r="U69">
        <v>1</v>
      </c>
      <c r="W69">
        <v>0</v>
      </c>
      <c r="X69">
        <v>0</v>
      </c>
      <c r="Y69">
        <v>0</v>
      </c>
      <c r="Z69">
        <v>0</v>
      </c>
      <c r="AA69">
        <v>10</v>
      </c>
      <c r="AP69">
        <v>2</v>
      </c>
      <c r="AQ69">
        <v>2</v>
      </c>
      <c r="AR69">
        <v>0</v>
      </c>
      <c r="AS69">
        <v>1</v>
      </c>
      <c r="AT69">
        <v>2</v>
      </c>
      <c r="AU69">
        <v>0</v>
      </c>
      <c r="AX69">
        <v>2</v>
      </c>
      <c r="AY69">
        <v>1</v>
      </c>
      <c r="AZ69">
        <v>1</v>
      </c>
      <c r="BA69">
        <v>1</v>
      </c>
      <c r="BB69">
        <v>1</v>
      </c>
      <c r="BC69">
        <v>4</v>
      </c>
      <c r="BD69">
        <v>3</v>
      </c>
      <c r="BE69">
        <v>1</v>
      </c>
      <c r="BF69">
        <v>1</v>
      </c>
      <c r="BG69">
        <v>1</v>
      </c>
      <c r="BH69">
        <v>1</v>
      </c>
      <c r="BI69">
        <v>1</v>
      </c>
      <c r="BJ69">
        <v>0</v>
      </c>
      <c r="BK69">
        <v>1</v>
      </c>
      <c r="BL69">
        <v>1</v>
      </c>
      <c r="BM69">
        <v>0</v>
      </c>
      <c r="BN69">
        <v>1</v>
      </c>
      <c r="BO69">
        <v>3</v>
      </c>
      <c r="BP69">
        <v>0</v>
      </c>
      <c r="BT69">
        <v>1</v>
      </c>
      <c r="BW69">
        <v>1</v>
      </c>
      <c r="BX69" t="s">
        <v>1295</v>
      </c>
      <c r="CA69">
        <v>1</v>
      </c>
      <c r="CB69">
        <v>0</v>
      </c>
      <c r="CC69">
        <v>0</v>
      </c>
      <c r="CD69">
        <v>0</v>
      </c>
      <c r="CK69">
        <f t="shared" si="1"/>
        <v>0</v>
      </c>
      <c r="CL69">
        <v>1</v>
      </c>
      <c r="CM69">
        <v>0</v>
      </c>
      <c r="CO69">
        <v>0</v>
      </c>
      <c r="DD69">
        <v>1</v>
      </c>
      <c r="DN69">
        <v>3</v>
      </c>
      <c r="DP69">
        <v>3</v>
      </c>
      <c r="DQ69">
        <v>1</v>
      </c>
    </row>
    <row r="70" spans="1:121" x14ac:dyDescent="0.3">
      <c r="A70" t="s">
        <v>83</v>
      </c>
      <c r="B70" t="s">
        <v>1534</v>
      </c>
      <c r="C70" t="s">
        <v>1114</v>
      </c>
      <c r="D70" t="s">
        <v>10</v>
      </c>
      <c r="E70">
        <v>0</v>
      </c>
      <c r="F70">
        <v>0.59</v>
      </c>
      <c r="G70">
        <v>39</v>
      </c>
      <c r="H70">
        <v>1</v>
      </c>
      <c r="I70" s="2">
        <v>30</v>
      </c>
      <c r="J70" s="2">
        <v>-0.81788204500480166</v>
      </c>
      <c r="K70">
        <v>3550</v>
      </c>
      <c r="L70">
        <v>49</v>
      </c>
      <c r="M70">
        <v>33</v>
      </c>
      <c r="N70" s="2" t="s">
        <v>1780</v>
      </c>
      <c r="O70" s="2" t="s">
        <v>2033</v>
      </c>
      <c r="P70" s="2" t="s">
        <v>1954</v>
      </c>
      <c r="Q70">
        <v>1</v>
      </c>
      <c r="R70">
        <v>1</v>
      </c>
      <c r="S70">
        <v>1</v>
      </c>
      <c r="U70">
        <v>1</v>
      </c>
      <c r="W70">
        <v>0</v>
      </c>
      <c r="X70">
        <v>0</v>
      </c>
      <c r="Y70">
        <v>0</v>
      </c>
      <c r="Z70">
        <v>0</v>
      </c>
      <c r="AA70">
        <v>9</v>
      </c>
      <c r="AB70">
        <v>0</v>
      </c>
      <c r="AC70">
        <v>1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P70">
        <v>1</v>
      </c>
      <c r="AQ70">
        <v>1</v>
      </c>
      <c r="AR70">
        <v>0</v>
      </c>
      <c r="AS70">
        <v>2</v>
      </c>
      <c r="AT70">
        <v>1</v>
      </c>
      <c r="AU70">
        <v>1</v>
      </c>
      <c r="AV70">
        <v>1</v>
      </c>
      <c r="AX70">
        <v>2</v>
      </c>
      <c r="BA70">
        <v>3</v>
      </c>
      <c r="BB70">
        <v>0</v>
      </c>
      <c r="BC70">
        <v>1</v>
      </c>
      <c r="BD70">
        <v>3</v>
      </c>
      <c r="BE70">
        <v>1</v>
      </c>
      <c r="BF70">
        <v>1</v>
      </c>
      <c r="BG70">
        <v>1</v>
      </c>
      <c r="BH70">
        <v>1</v>
      </c>
      <c r="BI70">
        <v>1</v>
      </c>
      <c r="BJ70">
        <v>2</v>
      </c>
      <c r="BK70">
        <v>1</v>
      </c>
      <c r="BL70">
        <v>1</v>
      </c>
      <c r="BM70">
        <v>0</v>
      </c>
      <c r="BN70">
        <v>1</v>
      </c>
      <c r="BO70">
        <v>2</v>
      </c>
      <c r="BP70">
        <v>0</v>
      </c>
      <c r="BT70">
        <v>2</v>
      </c>
      <c r="CA70">
        <v>1</v>
      </c>
      <c r="CB70">
        <v>0</v>
      </c>
      <c r="CC70">
        <v>0</v>
      </c>
      <c r="CD70">
        <v>0</v>
      </c>
      <c r="CK70">
        <f t="shared" si="1"/>
        <v>0</v>
      </c>
      <c r="CL70">
        <v>1</v>
      </c>
      <c r="CM70">
        <v>0</v>
      </c>
      <c r="CO70">
        <v>0</v>
      </c>
      <c r="CV70">
        <v>1</v>
      </c>
      <c r="CW70">
        <v>1</v>
      </c>
      <c r="CX70" t="s">
        <v>1296</v>
      </c>
      <c r="DD70">
        <v>2</v>
      </c>
      <c r="DN70">
        <v>3</v>
      </c>
      <c r="DO70">
        <v>5</v>
      </c>
      <c r="DP70">
        <v>1</v>
      </c>
      <c r="DQ70">
        <v>1</v>
      </c>
    </row>
    <row r="71" spans="1:121" x14ac:dyDescent="0.3">
      <c r="A71" t="s">
        <v>84</v>
      </c>
      <c r="B71" t="s">
        <v>1534</v>
      </c>
      <c r="C71" t="s">
        <v>1114</v>
      </c>
      <c r="D71" t="s">
        <v>10</v>
      </c>
      <c r="E71">
        <v>0</v>
      </c>
      <c r="F71">
        <v>0.66</v>
      </c>
      <c r="G71">
        <v>38</v>
      </c>
      <c r="H71">
        <v>0</v>
      </c>
      <c r="I71" s="2">
        <v>32.571428571428569</v>
      </c>
      <c r="J71" s="2">
        <v>0.60952867789519138</v>
      </c>
      <c r="K71">
        <v>2550</v>
      </c>
      <c r="L71">
        <v>51</v>
      </c>
      <c r="M71">
        <v>34</v>
      </c>
      <c r="N71" s="2" t="s">
        <v>2032</v>
      </c>
      <c r="O71" s="2" t="s">
        <v>2031</v>
      </c>
      <c r="P71" s="2" t="s">
        <v>1711</v>
      </c>
      <c r="Q71">
        <v>2</v>
      </c>
      <c r="R71">
        <v>1</v>
      </c>
      <c r="S71">
        <v>1</v>
      </c>
      <c r="U71">
        <v>1</v>
      </c>
      <c r="W71">
        <v>0</v>
      </c>
      <c r="X71">
        <v>0</v>
      </c>
      <c r="Y71">
        <v>0</v>
      </c>
      <c r="Z71">
        <v>0</v>
      </c>
      <c r="AA71">
        <v>10</v>
      </c>
      <c r="AP71">
        <v>1</v>
      </c>
      <c r="AQ71">
        <v>1</v>
      </c>
      <c r="AR71">
        <v>0</v>
      </c>
      <c r="AS71">
        <v>2</v>
      </c>
      <c r="AT71">
        <v>2</v>
      </c>
      <c r="AU71">
        <v>1</v>
      </c>
      <c r="AV71">
        <v>4</v>
      </c>
      <c r="AX71">
        <v>2</v>
      </c>
      <c r="AY71">
        <v>1</v>
      </c>
      <c r="AZ71">
        <v>4</v>
      </c>
      <c r="BA71">
        <v>5</v>
      </c>
      <c r="BB71">
        <v>1</v>
      </c>
      <c r="BC71">
        <v>2</v>
      </c>
      <c r="BD71">
        <v>3</v>
      </c>
      <c r="BE71">
        <v>2</v>
      </c>
      <c r="BF71">
        <v>0</v>
      </c>
      <c r="BG71">
        <v>1</v>
      </c>
      <c r="BH71">
        <v>1</v>
      </c>
      <c r="BI71">
        <v>1</v>
      </c>
      <c r="BJ71">
        <v>0</v>
      </c>
      <c r="BK71">
        <v>0</v>
      </c>
      <c r="BL71">
        <v>0</v>
      </c>
      <c r="BM71">
        <v>0</v>
      </c>
      <c r="BN71">
        <v>0</v>
      </c>
      <c r="BP71">
        <v>1</v>
      </c>
      <c r="BT71">
        <v>1</v>
      </c>
      <c r="CA71">
        <v>1</v>
      </c>
      <c r="CB71">
        <v>0</v>
      </c>
      <c r="CC71">
        <v>0</v>
      </c>
      <c r="CD71">
        <v>0</v>
      </c>
      <c r="CK71">
        <f t="shared" si="1"/>
        <v>0</v>
      </c>
      <c r="CL71">
        <v>1</v>
      </c>
      <c r="CM71">
        <v>0</v>
      </c>
      <c r="CO71">
        <v>0</v>
      </c>
      <c r="CU71">
        <v>1</v>
      </c>
      <c r="CW71">
        <v>1</v>
      </c>
      <c r="CX71" t="s">
        <v>1247</v>
      </c>
      <c r="DD71">
        <v>2</v>
      </c>
      <c r="DN71">
        <v>3</v>
      </c>
      <c r="DO71">
        <v>5</v>
      </c>
      <c r="DP71">
        <v>1</v>
      </c>
      <c r="DQ71">
        <v>1</v>
      </c>
    </row>
    <row r="72" spans="1:121" x14ac:dyDescent="0.3">
      <c r="A72" t="s">
        <v>85</v>
      </c>
      <c r="B72" t="s">
        <v>1534</v>
      </c>
      <c r="C72" t="s">
        <v>1114</v>
      </c>
      <c r="D72" t="s">
        <v>10</v>
      </c>
      <c r="E72">
        <v>0</v>
      </c>
      <c r="F72">
        <v>0.7</v>
      </c>
      <c r="G72">
        <v>38</v>
      </c>
      <c r="H72">
        <v>2</v>
      </c>
      <c r="I72" s="2">
        <v>29.714285714285715</v>
      </c>
      <c r="J72" s="2">
        <v>0.88144884888597697</v>
      </c>
      <c r="K72">
        <v>2700</v>
      </c>
      <c r="L72">
        <v>47</v>
      </c>
      <c r="M72">
        <v>32</v>
      </c>
      <c r="N72" s="2" t="s">
        <v>2030</v>
      </c>
      <c r="O72" s="2" t="s">
        <v>2029</v>
      </c>
      <c r="P72" s="2" t="s">
        <v>2028</v>
      </c>
      <c r="Q72">
        <v>2</v>
      </c>
      <c r="R72">
        <v>1</v>
      </c>
      <c r="S72">
        <v>1</v>
      </c>
      <c r="U72">
        <v>5</v>
      </c>
      <c r="V72">
        <v>10</v>
      </c>
      <c r="W72">
        <v>0</v>
      </c>
      <c r="X72">
        <v>0</v>
      </c>
      <c r="Y72">
        <v>0</v>
      </c>
      <c r="Z72">
        <v>0</v>
      </c>
      <c r="AA72">
        <v>7</v>
      </c>
      <c r="AP72">
        <v>1</v>
      </c>
      <c r="AQ72">
        <v>1</v>
      </c>
      <c r="AR72">
        <v>0</v>
      </c>
      <c r="AS72">
        <v>2</v>
      </c>
      <c r="AT72">
        <v>1</v>
      </c>
      <c r="AU72">
        <v>1</v>
      </c>
      <c r="AV72">
        <v>2</v>
      </c>
      <c r="AX72">
        <v>99</v>
      </c>
      <c r="AY72">
        <v>1</v>
      </c>
      <c r="AZ72">
        <v>4</v>
      </c>
      <c r="BA72">
        <v>5</v>
      </c>
      <c r="BB72">
        <v>1</v>
      </c>
      <c r="BC72">
        <v>1</v>
      </c>
      <c r="BD72">
        <v>2</v>
      </c>
      <c r="BE72">
        <v>1</v>
      </c>
      <c r="BF72">
        <v>1</v>
      </c>
      <c r="BG72">
        <v>1</v>
      </c>
      <c r="BH72">
        <v>0</v>
      </c>
      <c r="BI72">
        <v>1</v>
      </c>
      <c r="BJ72">
        <v>3</v>
      </c>
      <c r="BK72">
        <v>1</v>
      </c>
      <c r="BL72">
        <v>1</v>
      </c>
      <c r="BM72">
        <v>0</v>
      </c>
      <c r="BN72">
        <v>0</v>
      </c>
      <c r="BP72">
        <v>0</v>
      </c>
      <c r="BT72">
        <v>1</v>
      </c>
      <c r="BW72">
        <v>1</v>
      </c>
      <c r="BX72" t="s">
        <v>1297</v>
      </c>
      <c r="CA72">
        <v>3</v>
      </c>
      <c r="CB72">
        <v>1</v>
      </c>
      <c r="CC72">
        <v>1</v>
      </c>
      <c r="CD72">
        <v>1</v>
      </c>
      <c r="CE72">
        <v>1</v>
      </c>
      <c r="CF72">
        <v>1</v>
      </c>
      <c r="CG72">
        <v>0</v>
      </c>
      <c r="CH72">
        <v>0</v>
      </c>
      <c r="CI72">
        <v>0</v>
      </c>
      <c r="CK72">
        <f t="shared" si="1"/>
        <v>5</v>
      </c>
      <c r="CL72">
        <v>3</v>
      </c>
      <c r="CM72">
        <v>0</v>
      </c>
      <c r="CO72">
        <v>1</v>
      </c>
      <c r="CU72">
        <v>1</v>
      </c>
      <c r="DD72">
        <v>2</v>
      </c>
      <c r="DE72">
        <v>1</v>
      </c>
      <c r="DF72">
        <v>1</v>
      </c>
      <c r="DG72">
        <v>2</v>
      </c>
      <c r="DK72">
        <v>1</v>
      </c>
      <c r="DL72">
        <v>1</v>
      </c>
      <c r="DM72">
        <v>2</v>
      </c>
      <c r="DN72">
        <v>1</v>
      </c>
      <c r="DP72">
        <v>4</v>
      </c>
      <c r="DQ72">
        <v>4</v>
      </c>
    </row>
    <row r="73" spans="1:121" x14ac:dyDescent="0.3">
      <c r="A73" t="s">
        <v>86</v>
      </c>
      <c r="B73" t="s">
        <v>1534</v>
      </c>
      <c r="C73" t="s">
        <v>1114</v>
      </c>
      <c r="D73" t="s">
        <v>10</v>
      </c>
      <c r="E73">
        <v>0</v>
      </c>
      <c r="F73">
        <v>0.63</v>
      </c>
      <c r="G73">
        <v>39</v>
      </c>
      <c r="H73">
        <v>1</v>
      </c>
      <c r="I73" s="2">
        <v>30.285714285714285</v>
      </c>
      <c r="J73" s="2">
        <v>-0.15736663754858382</v>
      </c>
      <c r="K73">
        <v>2690</v>
      </c>
      <c r="L73">
        <v>50</v>
      </c>
      <c r="M73">
        <v>33</v>
      </c>
      <c r="N73" s="2" t="s">
        <v>1832</v>
      </c>
      <c r="O73" s="2" t="s">
        <v>2027</v>
      </c>
      <c r="P73" s="2" t="s">
        <v>1830</v>
      </c>
      <c r="Q73">
        <v>2</v>
      </c>
      <c r="R73">
        <v>1</v>
      </c>
      <c r="S73">
        <v>1</v>
      </c>
      <c r="U73">
        <v>1</v>
      </c>
      <c r="W73">
        <v>1</v>
      </c>
      <c r="X73">
        <v>0</v>
      </c>
      <c r="Y73">
        <v>0</v>
      </c>
      <c r="Z73">
        <v>0</v>
      </c>
      <c r="AA73">
        <v>10</v>
      </c>
      <c r="AP73">
        <v>1</v>
      </c>
      <c r="AQ73">
        <v>1</v>
      </c>
      <c r="AR73">
        <v>0</v>
      </c>
      <c r="AS73">
        <v>3</v>
      </c>
      <c r="AT73">
        <v>1</v>
      </c>
      <c r="AU73">
        <v>0</v>
      </c>
      <c r="BA73">
        <v>2</v>
      </c>
      <c r="BB73">
        <v>1</v>
      </c>
      <c r="BC73">
        <v>1</v>
      </c>
      <c r="BD73">
        <v>2</v>
      </c>
      <c r="BE73">
        <v>1</v>
      </c>
      <c r="BF73">
        <v>1</v>
      </c>
      <c r="BG73">
        <v>1</v>
      </c>
      <c r="BH73">
        <v>1</v>
      </c>
      <c r="BI73">
        <v>1</v>
      </c>
      <c r="BJ73">
        <v>3</v>
      </c>
      <c r="BK73">
        <v>1</v>
      </c>
      <c r="BL73">
        <v>0</v>
      </c>
      <c r="BM73">
        <v>0</v>
      </c>
      <c r="BN73">
        <v>0</v>
      </c>
      <c r="BP73">
        <v>0</v>
      </c>
      <c r="BT73">
        <v>1</v>
      </c>
      <c r="BW73">
        <v>1</v>
      </c>
      <c r="BX73" t="s">
        <v>1298</v>
      </c>
      <c r="CA73">
        <v>2</v>
      </c>
      <c r="CB73">
        <v>0</v>
      </c>
      <c r="CC73">
        <v>0</v>
      </c>
      <c r="CD73">
        <v>1</v>
      </c>
      <c r="CE73">
        <v>0</v>
      </c>
      <c r="CG73">
        <v>0</v>
      </c>
      <c r="CH73">
        <v>0</v>
      </c>
      <c r="CK73">
        <f t="shared" si="1"/>
        <v>1</v>
      </c>
      <c r="CL73">
        <v>2</v>
      </c>
      <c r="CM73">
        <v>0</v>
      </c>
      <c r="CO73">
        <v>0</v>
      </c>
      <c r="DD73">
        <v>4</v>
      </c>
      <c r="DE73">
        <v>1</v>
      </c>
      <c r="DF73">
        <v>1</v>
      </c>
      <c r="DG73">
        <v>5</v>
      </c>
      <c r="DH73" t="s">
        <v>1299</v>
      </c>
      <c r="DN73">
        <v>3</v>
      </c>
      <c r="DO73">
        <v>2</v>
      </c>
      <c r="DP73">
        <v>4</v>
      </c>
      <c r="DQ73">
        <v>4</v>
      </c>
    </row>
    <row r="74" spans="1:121" x14ac:dyDescent="0.3">
      <c r="A74" t="s">
        <v>87</v>
      </c>
      <c r="B74" t="s">
        <v>1534</v>
      </c>
      <c r="C74" t="s">
        <v>1114</v>
      </c>
      <c r="D74" t="s">
        <v>10</v>
      </c>
      <c r="E74">
        <v>0</v>
      </c>
      <c r="F74">
        <v>0.69</v>
      </c>
      <c r="G74">
        <v>37</v>
      </c>
      <c r="H74">
        <v>2</v>
      </c>
      <c r="I74" s="2">
        <v>31.428571428571427</v>
      </c>
      <c r="J74" s="2">
        <v>0.9330225097077397</v>
      </c>
      <c r="K74">
        <v>2490</v>
      </c>
      <c r="L74">
        <v>45</v>
      </c>
      <c r="M74">
        <v>33</v>
      </c>
      <c r="N74" s="2" t="s">
        <v>2026</v>
      </c>
      <c r="O74" s="2" t="s">
        <v>2025</v>
      </c>
      <c r="P74" s="2" t="s">
        <v>1669</v>
      </c>
      <c r="Q74">
        <v>2</v>
      </c>
      <c r="R74">
        <v>1</v>
      </c>
      <c r="S74">
        <v>1</v>
      </c>
      <c r="U74">
        <v>2</v>
      </c>
      <c r="W74">
        <v>0</v>
      </c>
      <c r="X74">
        <v>0</v>
      </c>
      <c r="Y74">
        <v>0</v>
      </c>
      <c r="Z74">
        <v>0</v>
      </c>
      <c r="AA74">
        <v>5</v>
      </c>
      <c r="AP74">
        <v>2</v>
      </c>
      <c r="AQ74">
        <v>2</v>
      </c>
      <c r="AR74">
        <v>0</v>
      </c>
      <c r="AS74">
        <v>2</v>
      </c>
      <c r="AT74">
        <v>1</v>
      </c>
      <c r="AU74">
        <v>0</v>
      </c>
      <c r="AX74">
        <v>99</v>
      </c>
      <c r="AY74">
        <v>1</v>
      </c>
      <c r="AZ74">
        <v>4</v>
      </c>
      <c r="BA74">
        <v>1</v>
      </c>
      <c r="BB74">
        <v>1</v>
      </c>
      <c r="BC74">
        <v>1</v>
      </c>
      <c r="BD74">
        <v>3</v>
      </c>
      <c r="BE74">
        <v>1</v>
      </c>
      <c r="BF74">
        <v>1</v>
      </c>
      <c r="BG74">
        <v>1</v>
      </c>
      <c r="BH74">
        <v>1</v>
      </c>
      <c r="BI74">
        <v>1</v>
      </c>
      <c r="BJ74">
        <v>0</v>
      </c>
      <c r="BK74">
        <v>1</v>
      </c>
      <c r="BL74">
        <v>1</v>
      </c>
      <c r="BM74">
        <v>0</v>
      </c>
      <c r="BN74">
        <v>1</v>
      </c>
      <c r="BO74">
        <v>3</v>
      </c>
      <c r="BP74">
        <v>0</v>
      </c>
      <c r="BT74">
        <v>3</v>
      </c>
      <c r="CA74">
        <v>1</v>
      </c>
      <c r="CB74">
        <v>0</v>
      </c>
      <c r="CC74">
        <v>1</v>
      </c>
      <c r="CD74">
        <v>1</v>
      </c>
      <c r="CE74">
        <v>1</v>
      </c>
      <c r="CF74">
        <v>1</v>
      </c>
      <c r="CG74">
        <v>1</v>
      </c>
      <c r="CH74">
        <v>0</v>
      </c>
      <c r="CI74">
        <v>0</v>
      </c>
      <c r="CK74">
        <f t="shared" si="1"/>
        <v>5</v>
      </c>
      <c r="CL74">
        <v>3</v>
      </c>
      <c r="CM74">
        <v>0</v>
      </c>
      <c r="CO74">
        <v>0</v>
      </c>
      <c r="DD74">
        <v>1</v>
      </c>
      <c r="DN74">
        <v>4</v>
      </c>
      <c r="DP74">
        <v>1</v>
      </c>
      <c r="DQ74">
        <v>1</v>
      </c>
    </row>
    <row r="75" spans="1:121" x14ac:dyDescent="0.3">
      <c r="A75" t="s">
        <v>88</v>
      </c>
      <c r="B75" t="s">
        <v>1534</v>
      </c>
      <c r="C75" t="s">
        <v>1114</v>
      </c>
      <c r="D75" t="s">
        <v>10</v>
      </c>
      <c r="E75">
        <v>0</v>
      </c>
      <c r="F75">
        <v>0.65</v>
      </c>
      <c r="G75">
        <v>38</v>
      </c>
      <c r="H75">
        <v>0</v>
      </c>
      <c r="I75" s="2">
        <v>33.714285714285715</v>
      </c>
      <c r="J75" s="2">
        <v>0.61014740180448135</v>
      </c>
      <c r="K75">
        <v>2590</v>
      </c>
      <c r="L75">
        <v>49</v>
      </c>
      <c r="M75">
        <v>33</v>
      </c>
      <c r="N75" s="2" t="s">
        <v>1713</v>
      </c>
      <c r="O75" s="2" t="s">
        <v>2024</v>
      </c>
      <c r="P75" s="2" t="s">
        <v>2023</v>
      </c>
      <c r="Q75">
        <v>2</v>
      </c>
      <c r="R75">
        <v>1</v>
      </c>
      <c r="S75">
        <v>1</v>
      </c>
      <c r="U75">
        <v>1</v>
      </c>
      <c r="W75">
        <v>0</v>
      </c>
      <c r="X75">
        <v>0</v>
      </c>
      <c r="Y75">
        <v>0</v>
      </c>
      <c r="Z75">
        <v>0</v>
      </c>
      <c r="AA75">
        <v>10</v>
      </c>
      <c r="AP75">
        <v>4</v>
      </c>
      <c r="AQ75">
        <v>3</v>
      </c>
      <c r="AR75">
        <v>1</v>
      </c>
      <c r="AS75">
        <v>2</v>
      </c>
      <c r="AT75">
        <v>1</v>
      </c>
      <c r="AU75">
        <v>1</v>
      </c>
      <c r="AV75">
        <v>4</v>
      </c>
      <c r="AW75">
        <v>1</v>
      </c>
      <c r="AX75">
        <v>2</v>
      </c>
      <c r="AY75">
        <v>0</v>
      </c>
      <c r="BA75">
        <v>2</v>
      </c>
      <c r="BB75">
        <v>1</v>
      </c>
      <c r="BC75">
        <v>3</v>
      </c>
      <c r="BD75">
        <v>2</v>
      </c>
      <c r="BE75">
        <v>1</v>
      </c>
      <c r="BF75">
        <v>1</v>
      </c>
      <c r="BG75">
        <v>1</v>
      </c>
      <c r="BH75">
        <v>1</v>
      </c>
      <c r="BI75">
        <v>1</v>
      </c>
      <c r="BJ75">
        <v>3</v>
      </c>
      <c r="BK75">
        <v>1</v>
      </c>
      <c r="BL75">
        <v>1</v>
      </c>
      <c r="BM75">
        <v>0</v>
      </c>
      <c r="BN75">
        <v>0</v>
      </c>
      <c r="BP75">
        <v>0</v>
      </c>
      <c r="BT75">
        <v>2</v>
      </c>
      <c r="CA75">
        <v>3</v>
      </c>
      <c r="CB75">
        <v>1</v>
      </c>
      <c r="CC75">
        <v>1</v>
      </c>
      <c r="CD75">
        <v>1</v>
      </c>
      <c r="CE75">
        <v>1</v>
      </c>
      <c r="CF75">
        <v>1</v>
      </c>
      <c r="CG75">
        <v>1</v>
      </c>
      <c r="CH75">
        <v>1</v>
      </c>
      <c r="CI75">
        <v>0</v>
      </c>
      <c r="CK75">
        <f t="shared" si="1"/>
        <v>7</v>
      </c>
      <c r="CL75">
        <v>4</v>
      </c>
      <c r="CM75">
        <v>0</v>
      </c>
      <c r="CO75">
        <v>1</v>
      </c>
      <c r="CU75">
        <v>1</v>
      </c>
      <c r="DD75">
        <v>4</v>
      </c>
      <c r="DN75">
        <v>4</v>
      </c>
      <c r="DO75">
        <v>2</v>
      </c>
      <c r="DP75">
        <v>3</v>
      </c>
      <c r="DQ75">
        <v>3</v>
      </c>
    </row>
    <row r="76" spans="1:121" x14ac:dyDescent="0.3">
      <c r="A76" t="s">
        <v>89</v>
      </c>
      <c r="B76" t="s">
        <v>1534</v>
      </c>
      <c r="C76" t="s">
        <v>1114</v>
      </c>
      <c r="D76" t="s">
        <v>10</v>
      </c>
      <c r="E76">
        <v>0</v>
      </c>
      <c r="F76">
        <v>0.57999999999999996</v>
      </c>
      <c r="G76">
        <v>39</v>
      </c>
      <c r="H76">
        <v>4</v>
      </c>
      <c r="I76" s="2">
        <v>31.142857142857142</v>
      </c>
      <c r="J76" s="2">
        <v>-0.82339837690419659</v>
      </c>
      <c r="K76">
        <v>3060</v>
      </c>
      <c r="L76">
        <v>50</v>
      </c>
      <c r="M76">
        <v>35</v>
      </c>
      <c r="N76" s="2" t="s">
        <v>1665</v>
      </c>
      <c r="O76" s="2" t="s">
        <v>2022</v>
      </c>
      <c r="P76" s="2" t="s">
        <v>2021</v>
      </c>
      <c r="Q76">
        <v>1</v>
      </c>
      <c r="R76">
        <v>1</v>
      </c>
      <c r="S76">
        <v>1</v>
      </c>
      <c r="U76">
        <v>1</v>
      </c>
      <c r="W76">
        <v>0</v>
      </c>
      <c r="X76">
        <v>0</v>
      </c>
      <c r="Y76">
        <v>0</v>
      </c>
      <c r="Z76">
        <v>0</v>
      </c>
      <c r="AA76">
        <v>9</v>
      </c>
      <c r="AP76">
        <v>1</v>
      </c>
      <c r="AQ76">
        <v>1</v>
      </c>
      <c r="AR76">
        <v>0</v>
      </c>
      <c r="AS76">
        <v>2</v>
      </c>
      <c r="AT76">
        <v>1</v>
      </c>
      <c r="AU76">
        <v>0</v>
      </c>
      <c r="AW76">
        <v>1</v>
      </c>
      <c r="AX76">
        <v>2</v>
      </c>
      <c r="AY76">
        <v>1</v>
      </c>
      <c r="AZ76">
        <v>4</v>
      </c>
      <c r="BA76">
        <v>6</v>
      </c>
      <c r="BB76">
        <v>0</v>
      </c>
      <c r="BC76">
        <v>2</v>
      </c>
      <c r="BD76">
        <v>3</v>
      </c>
      <c r="BE76">
        <v>2</v>
      </c>
      <c r="BF76">
        <v>1</v>
      </c>
      <c r="BG76">
        <v>1</v>
      </c>
      <c r="BH76">
        <v>1</v>
      </c>
      <c r="BI76">
        <v>1</v>
      </c>
      <c r="BJ76">
        <v>3</v>
      </c>
      <c r="BK76">
        <v>0</v>
      </c>
      <c r="BL76">
        <v>0</v>
      </c>
      <c r="BM76">
        <v>0</v>
      </c>
      <c r="BN76">
        <v>0</v>
      </c>
      <c r="BP76">
        <v>0</v>
      </c>
      <c r="BT76">
        <v>2</v>
      </c>
      <c r="CA76">
        <v>1</v>
      </c>
      <c r="CB76">
        <v>0</v>
      </c>
      <c r="CC76">
        <v>0</v>
      </c>
      <c r="CD76">
        <v>0</v>
      </c>
      <c r="CK76">
        <f t="shared" si="1"/>
        <v>0</v>
      </c>
      <c r="CL76">
        <v>1</v>
      </c>
      <c r="CM76">
        <v>0</v>
      </c>
      <c r="CO76">
        <v>0</v>
      </c>
      <c r="CU76">
        <v>1</v>
      </c>
      <c r="DD76">
        <v>1</v>
      </c>
      <c r="DN76">
        <v>3</v>
      </c>
      <c r="DO76">
        <v>2</v>
      </c>
      <c r="DP76">
        <v>1</v>
      </c>
      <c r="DQ76">
        <v>1</v>
      </c>
    </row>
    <row r="77" spans="1:121" x14ac:dyDescent="0.3">
      <c r="A77" t="s">
        <v>90</v>
      </c>
      <c r="B77" t="s">
        <v>1534</v>
      </c>
      <c r="C77" t="s">
        <v>1114</v>
      </c>
      <c r="D77" t="s">
        <v>10</v>
      </c>
      <c r="E77">
        <v>0</v>
      </c>
      <c r="F77">
        <v>0.66</v>
      </c>
      <c r="G77">
        <v>40</v>
      </c>
      <c r="H77">
        <v>0</v>
      </c>
      <c r="I77" s="2">
        <v>28</v>
      </c>
      <c r="J77" s="2">
        <v>3.4562624956604185E-2</v>
      </c>
      <c r="K77">
        <v>3440</v>
      </c>
      <c r="L77">
        <v>52</v>
      </c>
      <c r="M77">
        <v>34</v>
      </c>
      <c r="N77" s="2" t="s">
        <v>2020</v>
      </c>
      <c r="O77" s="2" t="s">
        <v>2019</v>
      </c>
      <c r="P77" s="2" t="s">
        <v>2018</v>
      </c>
      <c r="Q77">
        <v>2</v>
      </c>
      <c r="R77">
        <v>0</v>
      </c>
      <c r="U77">
        <v>4</v>
      </c>
      <c r="V77">
        <v>16</v>
      </c>
      <c r="W77">
        <v>0</v>
      </c>
      <c r="X77">
        <v>0</v>
      </c>
      <c r="Y77">
        <v>0</v>
      </c>
      <c r="Z77">
        <v>0</v>
      </c>
      <c r="AA77">
        <v>10</v>
      </c>
      <c r="AP77">
        <v>3</v>
      </c>
      <c r="AQ77">
        <v>2</v>
      </c>
      <c r="AR77">
        <v>1</v>
      </c>
      <c r="AS77">
        <v>2</v>
      </c>
      <c r="AT77">
        <v>1</v>
      </c>
      <c r="AU77">
        <v>1</v>
      </c>
      <c r="AV77">
        <v>1</v>
      </c>
      <c r="AX77">
        <v>2</v>
      </c>
      <c r="AY77">
        <v>1</v>
      </c>
      <c r="AZ77">
        <v>2</v>
      </c>
      <c r="BA77">
        <v>2</v>
      </c>
      <c r="BB77">
        <v>1</v>
      </c>
      <c r="BC77">
        <v>1</v>
      </c>
      <c r="BD77">
        <v>3</v>
      </c>
      <c r="BE77">
        <v>2</v>
      </c>
      <c r="BF77">
        <v>1</v>
      </c>
      <c r="BG77">
        <v>1</v>
      </c>
      <c r="BH77">
        <v>1</v>
      </c>
      <c r="BI77">
        <v>1</v>
      </c>
      <c r="BJ77">
        <v>3</v>
      </c>
      <c r="BK77">
        <v>0</v>
      </c>
      <c r="BL77">
        <v>1</v>
      </c>
      <c r="BM77">
        <v>0</v>
      </c>
      <c r="BN77">
        <v>0</v>
      </c>
      <c r="BP77">
        <v>0</v>
      </c>
      <c r="BT77">
        <v>1</v>
      </c>
      <c r="CA77">
        <v>1</v>
      </c>
      <c r="CB77">
        <v>0</v>
      </c>
      <c r="CC77">
        <v>0</v>
      </c>
      <c r="CD77">
        <v>1</v>
      </c>
      <c r="CE77">
        <v>0</v>
      </c>
      <c r="CG77">
        <v>0</v>
      </c>
      <c r="CH77">
        <v>0</v>
      </c>
      <c r="CK77">
        <f t="shared" si="1"/>
        <v>1</v>
      </c>
      <c r="CL77">
        <v>2</v>
      </c>
      <c r="CM77">
        <v>0</v>
      </c>
      <c r="CO77">
        <v>0</v>
      </c>
      <c r="CU77">
        <v>1</v>
      </c>
      <c r="CW77">
        <v>1</v>
      </c>
      <c r="CX77" t="s">
        <v>1237</v>
      </c>
      <c r="DD77">
        <v>1</v>
      </c>
      <c r="DN77">
        <v>1</v>
      </c>
      <c r="DO77">
        <v>5</v>
      </c>
      <c r="DP77">
        <v>2</v>
      </c>
      <c r="DQ77">
        <v>2</v>
      </c>
    </row>
    <row r="78" spans="1:121" x14ac:dyDescent="0.3">
      <c r="A78" t="s">
        <v>91</v>
      </c>
      <c r="B78" t="s">
        <v>1534</v>
      </c>
      <c r="C78" t="s">
        <v>1114</v>
      </c>
      <c r="D78" t="s">
        <v>10</v>
      </c>
      <c r="E78">
        <v>0</v>
      </c>
      <c r="F78">
        <v>0.62</v>
      </c>
      <c r="G78">
        <v>39</v>
      </c>
      <c r="H78">
        <v>6</v>
      </c>
      <c r="I78" s="2">
        <v>33.142857142857146</v>
      </c>
      <c r="J78" s="2">
        <v>6.1697924230006862E-2</v>
      </c>
      <c r="K78">
        <v>2850</v>
      </c>
      <c r="L78">
        <v>50</v>
      </c>
      <c r="M78">
        <v>33</v>
      </c>
      <c r="N78" s="2" t="s">
        <v>1572</v>
      </c>
      <c r="O78" s="2" t="s">
        <v>2017</v>
      </c>
      <c r="P78" s="2" t="s">
        <v>1724</v>
      </c>
      <c r="Q78">
        <v>2</v>
      </c>
      <c r="R78">
        <v>1</v>
      </c>
      <c r="S78">
        <v>1</v>
      </c>
      <c r="U78">
        <v>1</v>
      </c>
      <c r="W78">
        <v>0</v>
      </c>
      <c r="X78">
        <v>0</v>
      </c>
      <c r="Y78">
        <v>0</v>
      </c>
      <c r="Z78">
        <v>0</v>
      </c>
      <c r="AA78">
        <v>10</v>
      </c>
      <c r="AP78">
        <v>4</v>
      </c>
      <c r="AQ78">
        <v>4</v>
      </c>
      <c r="AR78">
        <v>0</v>
      </c>
      <c r="AS78">
        <v>2</v>
      </c>
      <c r="AT78">
        <v>1</v>
      </c>
      <c r="AU78">
        <v>1</v>
      </c>
      <c r="AV78">
        <v>4</v>
      </c>
      <c r="AW78">
        <v>1</v>
      </c>
      <c r="AX78">
        <v>2</v>
      </c>
      <c r="AY78">
        <v>1</v>
      </c>
      <c r="AZ78">
        <v>3</v>
      </c>
      <c r="BA78">
        <v>3</v>
      </c>
      <c r="BB78">
        <v>0</v>
      </c>
      <c r="BC78">
        <v>2</v>
      </c>
      <c r="BD78">
        <v>1</v>
      </c>
      <c r="BE78">
        <v>2</v>
      </c>
      <c r="BF78">
        <v>1</v>
      </c>
      <c r="BG78">
        <v>1</v>
      </c>
      <c r="BH78">
        <v>1</v>
      </c>
      <c r="BI78">
        <v>1</v>
      </c>
      <c r="BJ78">
        <v>0</v>
      </c>
      <c r="BK78">
        <v>0</v>
      </c>
      <c r="BL78">
        <v>0</v>
      </c>
      <c r="BM78">
        <v>0</v>
      </c>
      <c r="BN78">
        <v>0</v>
      </c>
      <c r="BP78">
        <v>1</v>
      </c>
      <c r="BT78">
        <v>1</v>
      </c>
      <c r="BW78">
        <v>1</v>
      </c>
      <c r="BX78" t="s">
        <v>1301</v>
      </c>
      <c r="CA78">
        <v>3</v>
      </c>
      <c r="CB78">
        <v>1</v>
      </c>
      <c r="CC78">
        <v>1</v>
      </c>
      <c r="CD78">
        <v>1</v>
      </c>
      <c r="CE78">
        <v>0</v>
      </c>
      <c r="CG78">
        <v>0</v>
      </c>
      <c r="CH78">
        <v>0</v>
      </c>
      <c r="CI78">
        <v>0</v>
      </c>
      <c r="CK78">
        <f t="shared" si="1"/>
        <v>3</v>
      </c>
      <c r="CL78">
        <v>3</v>
      </c>
      <c r="CM78">
        <v>0</v>
      </c>
      <c r="CO78">
        <v>1</v>
      </c>
      <c r="CU78">
        <v>1</v>
      </c>
      <c r="CV78">
        <v>1</v>
      </c>
      <c r="CW78">
        <v>1</v>
      </c>
      <c r="CX78" t="s">
        <v>1302</v>
      </c>
      <c r="DD78">
        <v>1</v>
      </c>
      <c r="DN78">
        <v>2</v>
      </c>
      <c r="DO78">
        <v>2</v>
      </c>
      <c r="DP78">
        <v>3</v>
      </c>
      <c r="DQ78">
        <v>3</v>
      </c>
    </row>
    <row r="79" spans="1:121" x14ac:dyDescent="0.3">
      <c r="A79" t="s">
        <v>92</v>
      </c>
      <c r="B79" t="s">
        <v>1538</v>
      </c>
      <c r="C79" t="s">
        <v>1113</v>
      </c>
      <c r="D79" t="s">
        <v>13</v>
      </c>
      <c r="E79">
        <v>0</v>
      </c>
      <c r="F79">
        <v>0.73</v>
      </c>
      <c r="G79">
        <v>39</v>
      </c>
      <c r="H79">
        <v>5</v>
      </c>
      <c r="I79" s="2">
        <v>28.285714285714285</v>
      </c>
      <c r="J79" s="2">
        <v>1.2058047018841642</v>
      </c>
      <c r="K79">
        <v>3000</v>
      </c>
      <c r="L79">
        <v>49</v>
      </c>
      <c r="M79">
        <v>34</v>
      </c>
      <c r="N79" s="2" t="s">
        <v>1786</v>
      </c>
      <c r="O79" s="2" t="s">
        <v>2016</v>
      </c>
      <c r="P79" s="2" t="s">
        <v>2015</v>
      </c>
      <c r="Q79">
        <v>2</v>
      </c>
      <c r="R79">
        <v>1</v>
      </c>
      <c r="S79">
        <v>2</v>
      </c>
      <c r="T79">
        <v>2</v>
      </c>
      <c r="U79">
        <v>5</v>
      </c>
      <c r="V79">
        <v>14</v>
      </c>
      <c r="W79">
        <v>0</v>
      </c>
      <c r="X79">
        <v>0</v>
      </c>
      <c r="Y79">
        <v>0</v>
      </c>
      <c r="Z79">
        <v>0</v>
      </c>
      <c r="AA79">
        <v>9</v>
      </c>
      <c r="AB79">
        <v>1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P79">
        <v>4</v>
      </c>
      <c r="AQ79">
        <v>3</v>
      </c>
      <c r="AR79">
        <v>1</v>
      </c>
      <c r="AS79">
        <v>2</v>
      </c>
      <c r="AT79">
        <v>3</v>
      </c>
      <c r="AU79">
        <v>0</v>
      </c>
      <c r="AW79">
        <v>1</v>
      </c>
      <c r="AX79">
        <v>3</v>
      </c>
      <c r="AY79">
        <v>1</v>
      </c>
      <c r="AZ79">
        <v>4</v>
      </c>
      <c r="BA79">
        <v>6</v>
      </c>
      <c r="BB79">
        <v>2</v>
      </c>
      <c r="BC79">
        <v>3</v>
      </c>
      <c r="BD79">
        <v>2</v>
      </c>
      <c r="BE79">
        <v>1</v>
      </c>
      <c r="BF79">
        <v>1</v>
      </c>
      <c r="BG79">
        <v>1</v>
      </c>
      <c r="BH79">
        <v>1</v>
      </c>
      <c r="BI79">
        <v>1</v>
      </c>
      <c r="BJ79">
        <v>3</v>
      </c>
      <c r="BK79">
        <v>1</v>
      </c>
      <c r="BL79">
        <v>1</v>
      </c>
      <c r="BM79">
        <v>0</v>
      </c>
      <c r="BN79">
        <v>0</v>
      </c>
      <c r="BP79">
        <v>1</v>
      </c>
      <c r="BQ79" t="s">
        <v>1255</v>
      </c>
      <c r="BR79">
        <v>1</v>
      </c>
      <c r="BT79">
        <v>3</v>
      </c>
      <c r="BY79">
        <v>1</v>
      </c>
      <c r="BZ79" t="s">
        <v>1261</v>
      </c>
      <c r="CA79">
        <v>2</v>
      </c>
      <c r="CB79">
        <v>0</v>
      </c>
      <c r="CC79">
        <v>0</v>
      </c>
      <c r="CD79">
        <v>0</v>
      </c>
      <c r="CK79">
        <f t="shared" si="1"/>
        <v>0</v>
      </c>
      <c r="CL79">
        <v>1</v>
      </c>
      <c r="CM79">
        <v>0</v>
      </c>
      <c r="CO79">
        <v>0</v>
      </c>
      <c r="CQ79">
        <v>0</v>
      </c>
      <c r="CR79">
        <v>1</v>
      </c>
      <c r="DD79">
        <v>1</v>
      </c>
      <c r="DE79">
        <v>1</v>
      </c>
      <c r="DF79">
        <v>1</v>
      </c>
      <c r="DG79">
        <v>5</v>
      </c>
      <c r="DH79" t="s">
        <v>1235</v>
      </c>
      <c r="DN79">
        <v>2</v>
      </c>
      <c r="DO79">
        <v>2</v>
      </c>
      <c r="DP79">
        <v>1</v>
      </c>
      <c r="DQ79">
        <v>1</v>
      </c>
    </row>
    <row r="80" spans="1:121" x14ac:dyDescent="0.3">
      <c r="A80" t="s">
        <v>93</v>
      </c>
      <c r="B80" t="s">
        <v>1534</v>
      </c>
      <c r="C80" t="s">
        <v>1114</v>
      </c>
      <c r="D80" t="s">
        <v>10</v>
      </c>
      <c r="E80">
        <v>0</v>
      </c>
      <c r="F80">
        <v>0.71</v>
      </c>
      <c r="G80">
        <v>39</v>
      </c>
      <c r="H80">
        <v>0</v>
      </c>
      <c r="I80" s="2">
        <v>28.571428571428573</v>
      </c>
      <c r="J80" s="2">
        <v>0.91082657355879626</v>
      </c>
      <c r="K80">
        <v>3250</v>
      </c>
      <c r="L80">
        <v>53</v>
      </c>
      <c r="M80">
        <v>36</v>
      </c>
      <c r="N80" s="2" t="s">
        <v>2014</v>
      </c>
      <c r="O80" s="2" t="s">
        <v>2013</v>
      </c>
      <c r="P80" s="2" t="s">
        <v>2012</v>
      </c>
      <c r="Q80">
        <v>1</v>
      </c>
      <c r="R80">
        <v>1</v>
      </c>
      <c r="S80">
        <v>1</v>
      </c>
      <c r="U80">
        <v>1</v>
      </c>
      <c r="W80">
        <v>0</v>
      </c>
      <c r="X80">
        <v>0</v>
      </c>
      <c r="Y80">
        <v>0</v>
      </c>
      <c r="Z80">
        <v>0</v>
      </c>
      <c r="AA80">
        <v>10</v>
      </c>
      <c r="AP80">
        <v>3</v>
      </c>
      <c r="AQ80">
        <v>3</v>
      </c>
      <c r="AR80">
        <v>0</v>
      </c>
      <c r="AS80">
        <v>3</v>
      </c>
      <c r="AT80">
        <v>2</v>
      </c>
      <c r="AU80">
        <v>0</v>
      </c>
      <c r="AW80">
        <v>1</v>
      </c>
      <c r="AX80">
        <v>2</v>
      </c>
      <c r="AY80">
        <v>0</v>
      </c>
      <c r="BA80">
        <v>3</v>
      </c>
      <c r="BB80">
        <v>1</v>
      </c>
      <c r="BC80">
        <v>2</v>
      </c>
      <c r="BD80">
        <v>3</v>
      </c>
      <c r="BE80">
        <v>2</v>
      </c>
      <c r="BF80">
        <v>1</v>
      </c>
      <c r="BG80">
        <v>1</v>
      </c>
      <c r="BH80">
        <v>1</v>
      </c>
      <c r="BI80">
        <v>1</v>
      </c>
      <c r="BJ80">
        <v>3</v>
      </c>
      <c r="BK80">
        <v>0</v>
      </c>
      <c r="BL80">
        <v>0</v>
      </c>
      <c r="BM80">
        <v>0</v>
      </c>
      <c r="BN80">
        <v>0</v>
      </c>
      <c r="BP80">
        <v>0</v>
      </c>
      <c r="BT80">
        <v>1</v>
      </c>
      <c r="CA80">
        <v>2</v>
      </c>
      <c r="CB80">
        <v>1</v>
      </c>
      <c r="CC80">
        <v>1</v>
      </c>
      <c r="CD80">
        <v>0</v>
      </c>
      <c r="CE80">
        <v>1</v>
      </c>
      <c r="CF80">
        <v>1</v>
      </c>
      <c r="CG80">
        <v>1</v>
      </c>
      <c r="CH80">
        <v>0</v>
      </c>
      <c r="CI80">
        <v>0</v>
      </c>
      <c r="CK80">
        <f t="shared" si="1"/>
        <v>5</v>
      </c>
      <c r="CL80">
        <v>3</v>
      </c>
      <c r="CM80">
        <v>0</v>
      </c>
      <c r="CO80">
        <v>1</v>
      </c>
      <c r="DD80">
        <v>4</v>
      </c>
      <c r="DN80">
        <v>4</v>
      </c>
      <c r="DO80">
        <v>2</v>
      </c>
      <c r="DP80">
        <v>1</v>
      </c>
      <c r="DQ80">
        <v>3</v>
      </c>
    </row>
    <row r="81" spans="1:121" x14ac:dyDescent="0.3">
      <c r="A81" t="s">
        <v>94</v>
      </c>
      <c r="B81" t="s">
        <v>1534</v>
      </c>
      <c r="C81" t="s">
        <v>1112</v>
      </c>
      <c r="D81" t="s">
        <v>13</v>
      </c>
      <c r="E81">
        <v>0</v>
      </c>
      <c r="F81">
        <v>0.57999999999999996</v>
      </c>
      <c r="G81">
        <v>37</v>
      </c>
      <c r="H81">
        <v>3</v>
      </c>
      <c r="I81" s="2">
        <v>29.714285714285715</v>
      </c>
      <c r="J81" s="2">
        <v>-1.0104593618087785</v>
      </c>
      <c r="K81">
        <v>2740</v>
      </c>
      <c r="L81">
        <v>49</v>
      </c>
      <c r="M81">
        <v>34</v>
      </c>
      <c r="N81" s="2" t="s">
        <v>2011</v>
      </c>
      <c r="O81" s="2" t="s">
        <v>2010</v>
      </c>
      <c r="P81" s="2" t="s">
        <v>2009</v>
      </c>
      <c r="Q81">
        <v>1</v>
      </c>
      <c r="R81">
        <v>0</v>
      </c>
      <c r="U81">
        <v>4</v>
      </c>
      <c r="V81">
        <v>5</v>
      </c>
      <c r="W81">
        <v>0</v>
      </c>
      <c r="X81">
        <v>0</v>
      </c>
      <c r="Y81">
        <v>0</v>
      </c>
      <c r="Z81">
        <v>0</v>
      </c>
      <c r="AA81">
        <v>10</v>
      </c>
      <c r="AP81">
        <v>3</v>
      </c>
      <c r="AQ81">
        <v>2</v>
      </c>
      <c r="AR81">
        <v>1</v>
      </c>
      <c r="AS81">
        <v>2</v>
      </c>
      <c r="AT81">
        <v>1</v>
      </c>
      <c r="AU81">
        <v>0</v>
      </c>
      <c r="AW81">
        <v>1</v>
      </c>
      <c r="AX81">
        <v>2</v>
      </c>
      <c r="AY81">
        <v>1</v>
      </c>
      <c r="AZ81">
        <v>4</v>
      </c>
      <c r="BA81">
        <v>3</v>
      </c>
      <c r="BB81">
        <v>1</v>
      </c>
      <c r="BC81">
        <v>2</v>
      </c>
      <c r="BD81">
        <v>1</v>
      </c>
      <c r="BE81">
        <v>2</v>
      </c>
      <c r="BF81">
        <v>1</v>
      </c>
      <c r="BG81">
        <v>1</v>
      </c>
      <c r="BH81">
        <v>1</v>
      </c>
      <c r="BI81">
        <v>1</v>
      </c>
      <c r="BJ81">
        <v>0</v>
      </c>
      <c r="BK81">
        <v>0</v>
      </c>
      <c r="BL81">
        <v>0</v>
      </c>
      <c r="BM81">
        <v>0</v>
      </c>
      <c r="BN81">
        <v>0</v>
      </c>
      <c r="BP81">
        <v>1</v>
      </c>
      <c r="BQ81" t="s">
        <v>1255</v>
      </c>
      <c r="BR81">
        <v>1</v>
      </c>
      <c r="BT81">
        <v>3</v>
      </c>
      <c r="BY81">
        <v>1</v>
      </c>
      <c r="BZ81" t="s">
        <v>1230</v>
      </c>
      <c r="CA81">
        <v>2</v>
      </c>
      <c r="CB81">
        <v>0</v>
      </c>
      <c r="CC81">
        <v>0</v>
      </c>
      <c r="CD81">
        <v>0</v>
      </c>
      <c r="CK81">
        <f t="shared" si="1"/>
        <v>0</v>
      </c>
      <c r="CL81">
        <v>1</v>
      </c>
      <c r="CM81">
        <v>0</v>
      </c>
      <c r="CO81">
        <v>0</v>
      </c>
      <c r="CQ81">
        <v>0</v>
      </c>
      <c r="CR81">
        <v>1</v>
      </c>
      <c r="DD81">
        <v>1</v>
      </c>
      <c r="DN81">
        <v>3</v>
      </c>
      <c r="DO81">
        <v>2</v>
      </c>
      <c r="DP81">
        <v>2</v>
      </c>
      <c r="DQ81">
        <v>2</v>
      </c>
    </row>
    <row r="82" spans="1:121" x14ac:dyDescent="0.3">
      <c r="A82" t="s">
        <v>95</v>
      </c>
      <c r="B82" t="s">
        <v>1534</v>
      </c>
      <c r="C82" t="s">
        <v>1112</v>
      </c>
      <c r="D82" t="s">
        <v>13</v>
      </c>
      <c r="E82">
        <v>0</v>
      </c>
      <c r="F82">
        <v>0.64</v>
      </c>
      <c r="G82">
        <v>39</v>
      </c>
      <c r="H82">
        <v>4</v>
      </c>
      <c r="I82" s="2">
        <v>29.714285714285715</v>
      </c>
      <c r="J82" s="2">
        <v>-7.2252184531783503E-2</v>
      </c>
      <c r="K82">
        <v>2940</v>
      </c>
      <c r="M82">
        <v>34</v>
      </c>
      <c r="N82" s="2" t="s">
        <v>282</v>
      </c>
      <c r="O82" s="2" t="s">
        <v>2008</v>
      </c>
      <c r="P82" s="2" t="s">
        <v>1909</v>
      </c>
      <c r="Q82">
        <v>2</v>
      </c>
      <c r="R82">
        <v>1</v>
      </c>
      <c r="S82">
        <v>1</v>
      </c>
      <c r="U82">
        <v>1</v>
      </c>
      <c r="W82">
        <v>0</v>
      </c>
      <c r="X82">
        <v>0</v>
      </c>
      <c r="Y82">
        <v>0</v>
      </c>
      <c r="Z82">
        <v>0</v>
      </c>
      <c r="AA82">
        <v>10</v>
      </c>
      <c r="AP82">
        <v>2</v>
      </c>
      <c r="AQ82">
        <v>2</v>
      </c>
      <c r="AR82">
        <v>0</v>
      </c>
      <c r="AS82">
        <v>2</v>
      </c>
      <c r="AT82">
        <v>1</v>
      </c>
      <c r="AU82">
        <v>1</v>
      </c>
      <c r="AV82">
        <v>4</v>
      </c>
      <c r="AX82">
        <v>2</v>
      </c>
      <c r="AY82">
        <v>1</v>
      </c>
      <c r="AZ82">
        <v>4</v>
      </c>
      <c r="BA82">
        <v>5</v>
      </c>
      <c r="BB82">
        <v>2</v>
      </c>
      <c r="BC82">
        <v>1</v>
      </c>
      <c r="BD82">
        <v>3</v>
      </c>
      <c r="BE82">
        <v>2</v>
      </c>
      <c r="BF82">
        <v>0</v>
      </c>
      <c r="BG82">
        <v>0</v>
      </c>
      <c r="BH82">
        <v>1</v>
      </c>
      <c r="BI82">
        <v>1</v>
      </c>
      <c r="BJ82">
        <v>3</v>
      </c>
      <c r="BK82">
        <v>1</v>
      </c>
      <c r="BL82">
        <v>0</v>
      </c>
      <c r="BM82">
        <v>0</v>
      </c>
      <c r="BN82">
        <v>0</v>
      </c>
      <c r="BP82">
        <v>1</v>
      </c>
      <c r="BQ82" t="s">
        <v>1125</v>
      </c>
      <c r="BR82">
        <v>1</v>
      </c>
      <c r="BT82">
        <v>2</v>
      </c>
      <c r="BY82">
        <v>1</v>
      </c>
      <c r="BZ82" t="s">
        <v>1303</v>
      </c>
      <c r="CA82">
        <v>1</v>
      </c>
      <c r="CB82">
        <v>0</v>
      </c>
      <c r="CC82">
        <v>0</v>
      </c>
      <c r="CD82">
        <v>0</v>
      </c>
      <c r="CK82">
        <f t="shared" si="1"/>
        <v>0</v>
      </c>
      <c r="CL82">
        <v>1</v>
      </c>
      <c r="CM82">
        <v>0</v>
      </c>
      <c r="CO82">
        <v>0</v>
      </c>
      <c r="CR82">
        <v>2</v>
      </c>
      <c r="CS82" t="s">
        <v>1303</v>
      </c>
      <c r="CU82">
        <v>1</v>
      </c>
      <c r="DD82">
        <v>2</v>
      </c>
      <c r="DN82">
        <v>3</v>
      </c>
      <c r="DP82">
        <v>1</v>
      </c>
      <c r="DQ82">
        <v>1</v>
      </c>
    </row>
    <row r="83" spans="1:121" x14ac:dyDescent="0.3">
      <c r="A83" t="s">
        <v>97</v>
      </c>
      <c r="B83" t="s">
        <v>1534</v>
      </c>
      <c r="C83" t="s">
        <v>1114</v>
      </c>
      <c r="D83" t="s">
        <v>10</v>
      </c>
      <c r="E83">
        <v>0</v>
      </c>
      <c r="F83">
        <v>0.67</v>
      </c>
      <c r="G83">
        <v>38</v>
      </c>
      <c r="H83">
        <v>4</v>
      </c>
      <c r="I83" s="2">
        <v>31.714285714285715</v>
      </c>
      <c r="J83" s="2">
        <v>0.65357800030862578</v>
      </c>
      <c r="K83">
        <v>2940</v>
      </c>
      <c r="L83">
        <v>47</v>
      </c>
      <c r="M83">
        <v>35</v>
      </c>
      <c r="N83" s="2" t="s">
        <v>1548</v>
      </c>
      <c r="O83" s="2" t="s">
        <v>2007</v>
      </c>
      <c r="P83" s="2" t="s">
        <v>2006</v>
      </c>
      <c r="Q83">
        <v>2</v>
      </c>
      <c r="R83">
        <v>1</v>
      </c>
      <c r="S83">
        <v>1</v>
      </c>
      <c r="U83">
        <v>1</v>
      </c>
      <c r="W83">
        <v>0</v>
      </c>
      <c r="X83">
        <v>0</v>
      </c>
      <c r="Y83">
        <v>0</v>
      </c>
      <c r="Z83">
        <v>0</v>
      </c>
      <c r="AA83">
        <v>10</v>
      </c>
      <c r="AP83">
        <v>3</v>
      </c>
      <c r="AQ83">
        <v>2</v>
      </c>
      <c r="AR83">
        <v>1</v>
      </c>
      <c r="AS83">
        <v>2</v>
      </c>
      <c r="AT83">
        <v>1</v>
      </c>
      <c r="AU83">
        <v>0</v>
      </c>
      <c r="AW83">
        <v>1</v>
      </c>
      <c r="AX83">
        <v>2</v>
      </c>
      <c r="AY83">
        <v>1</v>
      </c>
      <c r="AZ83">
        <v>4</v>
      </c>
      <c r="BA83">
        <v>5</v>
      </c>
      <c r="BB83">
        <v>0</v>
      </c>
      <c r="BC83">
        <v>1</v>
      </c>
      <c r="BD83">
        <v>3</v>
      </c>
      <c r="BE83">
        <v>1</v>
      </c>
      <c r="BF83">
        <v>1</v>
      </c>
      <c r="BG83">
        <v>1</v>
      </c>
      <c r="BH83">
        <v>1</v>
      </c>
      <c r="BI83">
        <v>1</v>
      </c>
      <c r="BJ83">
        <v>3</v>
      </c>
      <c r="BK83">
        <v>1</v>
      </c>
      <c r="BL83">
        <v>1</v>
      </c>
      <c r="BM83">
        <v>0</v>
      </c>
      <c r="BN83">
        <v>0</v>
      </c>
      <c r="BP83">
        <v>1</v>
      </c>
      <c r="BQ83" t="s">
        <v>1304</v>
      </c>
      <c r="BT83">
        <v>3</v>
      </c>
      <c r="CA83">
        <v>1</v>
      </c>
      <c r="CB83">
        <v>0</v>
      </c>
      <c r="CC83">
        <v>0</v>
      </c>
      <c r="CD83">
        <v>0</v>
      </c>
      <c r="CK83">
        <f t="shared" si="1"/>
        <v>0</v>
      </c>
      <c r="CL83">
        <v>1</v>
      </c>
      <c r="CM83">
        <v>0</v>
      </c>
      <c r="CO83">
        <v>1</v>
      </c>
      <c r="DD83">
        <v>1</v>
      </c>
      <c r="DL83">
        <v>1</v>
      </c>
      <c r="DM83">
        <v>1</v>
      </c>
      <c r="DN83">
        <v>4</v>
      </c>
      <c r="DO83">
        <v>2</v>
      </c>
      <c r="DP83">
        <v>3</v>
      </c>
      <c r="DQ83">
        <v>3</v>
      </c>
    </row>
    <row r="84" spans="1:121" x14ac:dyDescent="0.3">
      <c r="A84" t="s">
        <v>98</v>
      </c>
      <c r="B84" t="s">
        <v>1534</v>
      </c>
      <c r="C84" t="s">
        <v>1114</v>
      </c>
      <c r="D84" t="s">
        <v>10</v>
      </c>
      <c r="E84">
        <v>0</v>
      </c>
      <c r="F84">
        <v>0.66</v>
      </c>
      <c r="G84">
        <v>38</v>
      </c>
      <c r="H84">
        <v>6</v>
      </c>
      <c r="I84" s="2">
        <v>31.714285714285715</v>
      </c>
      <c r="J84" s="2">
        <v>0.49611975482854453</v>
      </c>
      <c r="K84">
        <v>2780</v>
      </c>
      <c r="L84">
        <v>52</v>
      </c>
      <c r="M84">
        <v>33</v>
      </c>
      <c r="N84" s="2" t="s">
        <v>1580</v>
      </c>
      <c r="O84" s="2" t="s">
        <v>2005</v>
      </c>
      <c r="P84" s="2" t="s">
        <v>1585</v>
      </c>
      <c r="Q84">
        <v>2</v>
      </c>
      <c r="R84">
        <v>1</v>
      </c>
      <c r="S84">
        <v>1</v>
      </c>
      <c r="U84">
        <v>1</v>
      </c>
      <c r="W84">
        <v>0</v>
      </c>
      <c r="X84">
        <v>0</v>
      </c>
      <c r="Y84">
        <v>0</v>
      </c>
      <c r="Z84">
        <v>0</v>
      </c>
      <c r="AA84">
        <v>9</v>
      </c>
      <c r="AP84">
        <v>1</v>
      </c>
      <c r="AQ84">
        <v>1</v>
      </c>
      <c r="AR84">
        <v>0</v>
      </c>
      <c r="AS84">
        <v>2</v>
      </c>
      <c r="AT84">
        <v>3</v>
      </c>
      <c r="AU84">
        <v>1</v>
      </c>
      <c r="AV84">
        <v>4</v>
      </c>
      <c r="AW84">
        <v>1</v>
      </c>
      <c r="AX84">
        <v>2</v>
      </c>
      <c r="AY84">
        <v>1</v>
      </c>
      <c r="AZ84">
        <v>4</v>
      </c>
      <c r="BA84">
        <v>5</v>
      </c>
      <c r="BB84">
        <v>1</v>
      </c>
      <c r="BC84">
        <v>2</v>
      </c>
      <c r="BD84">
        <v>3</v>
      </c>
      <c r="BE84">
        <v>2</v>
      </c>
      <c r="BF84">
        <v>1</v>
      </c>
      <c r="BG84">
        <v>1</v>
      </c>
      <c r="BH84">
        <v>1</v>
      </c>
      <c r="BI84">
        <v>1</v>
      </c>
      <c r="BJ84">
        <v>3</v>
      </c>
      <c r="BK84">
        <v>0</v>
      </c>
      <c r="BL84">
        <v>0</v>
      </c>
      <c r="BM84">
        <v>0</v>
      </c>
      <c r="BN84">
        <v>0</v>
      </c>
      <c r="BP84">
        <v>0</v>
      </c>
      <c r="BT84">
        <v>1</v>
      </c>
      <c r="CA84">
        <v>2</v>
      </c>
      <c r="CB84">
        <v>0</v>
      </c>
      <c r="CC84">
        <v>0</v>
      </c>
      <c r="CD84">
        <v>0</v>
      </c>
      <c r="CK84">
        <f t="shared" si="1"/>
        <v>0</v>
      </c>
      <c r="CL84">
        <v>1</v>
      </c>
      <c r="CM84">
        <v>0</v>
      </c>
      <c r="CO84">
        <v>1</v>
      </c>
      <c r="CW84">
        <v>1</v>
      </c>
      <c r="CX84" t="s">
        <v>1305</v>
      </c>
      <c r="DD84">
        <v>1</v>
      </c>
      <c r="DN84">
        <v>4</v>
      </c>
      <c r="DO84">
        <v>2</v>
      </c>
      <c r="DP84">
        <v>2</v>
      </c>
      <c r="DQ84">
        <v>2</v>
      </c>
    </row>
    <row r="85" spans="1:121" x14ac:dyDescent="0.3">
      <c r="A85" t="s">
        <v>99</v>
      </c>
      <c r="B85" t="s">
        <v>1534</v>
      </c>
      <c r="C85" t="s">
        <v>1114</v>
      </c>
      <c r="D85" t="s">
        <v>10</v>
      </c>
      <c r="E85">
        <v>0</v>
      </c>
      <c r="F85">
        <v>0.56999999999999995</v>
      </c>
      <c r="G85">
        <v>39</v>
      </c>
      <c r="H85">
        <v>5</v>
      </c>
      <c r="I85" s="2">
        <v>34</v>
      </c>
      <c r="J85" s="2">
        <v>-0.59297329447394098</v>
      </c>
      <c r="K85">
        <v>2840</v>
      </c>
      <c r="L85">
        <v>50</v>
      </c>
      <c r="M85">
        <v>33</v>
      </c>
      <c r="N85" s="2" t="s">
        <v>2004</v>
      </c>
      <c r="O85" s="2" t="s">
        <v>2003</v>
      </c>
      <c r="P85" s="2" t="s">
        <v>1895</v>
      </c>
      <c r="Q85">
        <v>2</v>
      </c>
      <c r="R85">
        <v>1</v>
      </c>
      <c r="S85">
        <v>1</v>
      </c>
      <c r="U85">
        <v>1</v>
      </c>
      <c r="W85">
        <v>0</v>
      </c>
      <c r="X85">
        <v>0</v>
      </c>
      <c r="Y85">
        <v>0</v>
      </c>
      <c r="Z85">
        <v>0</v>
      </c>
      <c r="AA85">
        <v>9</v>
      </c>
      <c r="AP85">
        <v>3</v>
      </c>
      <c r="AQ85">
        <v>3</v>
      </c>
      <c r="AR85">
        <v>0</v>
      </c>
      <c r="AS85">
        <v>2</v>
      </c>
      <c r="AT85">
        <v>2</v>
      </c>
      <c r="AU85">
        <v>1</v>
      </c>
      <c r="AV85">
        <v>4</v>
      </c>
      <c r="AW85">
        <v>1</v>
      </c>
      <c r="AX85">
        <v>3</v>
      </c>
      <c r="AY85">
        <v>0</v>
      </c>
      <c r="BA85">
        <v>3</v>
      </c>
      <c r="BB85">
        <v>1</v>
      </c>
      <c r="BC85">
        <v>1</v>
      </c>
      <c r="BD85">
        <v>3</v>
      </c>
      <c r="BE85">
        <v>1</v>
      </c>
      <c r="BF85">
        <v>1</v>
      </c>
      <c r="BG85">
        <v>1</v>
      </c>
      <c r="BH85">
        <v>1</v>
      </c>
      <c r="BI85">
        <v>1</v>
      </c>
      <c r="BJ85">
        <v>3</v>
      </c>
      <c r="BK85">
        <v>1</v>
      </c>
      <c r="BL85">
        <v>0</v>
      </c>
      <c r="BM85">
        <v>0</v>
      </c>
      <c r="BN85">
        <v>0</v>
      </c>
      <c r="BP85">
        <v>0</v>
      </c>
      <c r="BT85">
        <v>1</v>
      </c>
      <c r="CA85">
        <v>2</v>
      </c>
      <c r="CB85">
        <v>1</v>
      </c>
      <c r="CC85">
        <v>0</v>
      </c>
      <c r="CD85">
        <v>1</v>
      </c>
      <c r="CE85">
        <v>0</v>
      </c>
      <c r="CG85">
        <v>0</v>
      </c>
      <c r="CH85">
        <v>0</v>
      </c>
      <c r="CI85">
        <v>0</v>
      </c>
      <c r="CK85">
        <f t="shared" si="1"/>
        <v>2</v>
      </c>
      <c r="CL85">
        <v>2</v>
      </c>
      <c r="CM85">
        <v>0</v>
      </c>
      <c r="CO85">
        <v>0</v>
      </c>
      <c r="DD85">
        <v>1</v>
      </c>
      <c r="DL85">
        <v>1</v>
      </c>
      <c r="DM85">
        <v>2</v>
      </c>
      <c r="DN85">
        <v>4</v>
      </c>
      <c r="DO85">
        <v>2</v>
      </c>
      <c r="DP85">
        <v>3</v>
      </c>
      <c r="DQ85">
        <v>3</v>
      </c>
    </row>
    <row r="86" spans="1:121" x14ac:dyDescent="0.3">
      <c r="A86" t="s">
        <v>100</v>
      </c>
      <c r="B86" t="s">
        <v>1534</v>
      </c>
      <c r="C86" t="s">
        <v>1114</v>
      </c>
      <c r="D86" t="s">
        <v>10</v>
      </c>
      <c r="E86">
        <v>0</v>
      </c>
      <c r="F86">
        <v>0.66</v>
      </c>
      <c r="G86">
        <v>42</v>
      </c>
      <c r="H86">
        <v>6</v>
      </c>
      <c r="I86" s="2">
        <v>28.428571428571427</v>
      </c>
      <c r="J86" s="2">
        <v>8.6855854864365506E-2</v>
      </c>
      <c r="K86">
        <v>2800</v>
      </c>
      <c r="L86">
        <v>49</v>
      </c>
      <c r="M86">
        <v>33</v>
      </c>
      <c r="N86" s="2" t="s">
        <v>2002</v>
      </c>
      <c r="O86" s="2" t="s">
        <v>2001</v>
      </c>
      <c r="P86" s="2" t="s">
        <v>1714</v>
      </c>
      <c r="Q86">
        <v>2</v>
      </c>
      <c r="R86">
        <v>1</v>
      </c>
      <c r="S86">
        <v>1</v>
      </c>
      <c r="U86">
        <v>1</v>
      </c>
      <c r="W86">
        <v>0</v>
      </c>
      <c r="X86">
        <v>0</v>
      </c>
      <c r="Y86">
        <v>0</v>
      </c>
      <c r="Z86">
        <v>0</v>
      </c>
      <c r="AA86">
        <v>10</v>
      </c>
      <c r="AP86">
        <v>2</v>
      </c>
      <c r="AQ86">
        <v>2</v>
      </c>
      <c r="AR86">
        <v>0</v>
      </c>
      <c r="AS86">
        <v>2</v>
      </c>
      <c r="AT86">
        <v>1</v>
      </c>
      <c r="AU86">
        <v>0</v>
      </c>
      <c r="AW86">
        <v>1</v>
      </c>
      <c r="AX86">
        <v>2</v>
      </c>
      <c r="AY86">
        <v>1</v>
      </c>
      <c r="AZ86">
        <v>4</v>
      </c>
      <c r="BA86">
        <v>4</v>
      </c>
      <c r="BB86">
        <v>1</v>
      </c>
      <c r="BC86">
        <v>2</v>
      </c>
      <c r="BD86">
        <v>3</v>
      </c>
      <c r="BE86">
        <v>1</v>
      </c>
      <c r="BF86">
        <v>1</v>
      </c>
      <c r="BG86">
        <v>1</v>
      </c>
      <c r="BH86">
        <v>1</v>
      </c>
      <c r="BI86">
        <v>1</v>
      </c>
      <c r="BJ86">
        <v>3</v>
      </c>
      <c r="BK86">
        <v>0</v>
      </c>
      <c r="BL86">
        <v>0</v>
      </c>
      <c r="BM86">
        <v>0</v>
      </c>
      <c r="BN86">
        <v>0</v>
      </c>
      <c r="BP86">
        <v>0</v>
      </c>
      <c r="BT86">
        <v>1</v>
      </c>
      <c r="BW86">
        <v>1</v>
      </c>
      <c r="BX86" t="s">
        <v>1306</v>
      </c>
      <c r="CA86">
        <v>1</v>
      </c>
      <c r="CB86">
        <v>0</v>
      </c>
      <c r="CC86">
        <v>0</v>
      </c>
      <c r="CD86">
        <v>0</v>
      </c>
      <c r="CK86">
        <f t="shared" si="1"/>
        <v>0</v>
      </c>
      <c r="CL86">
        <v>1</v>
      </c>
      <c r="CM86">
        <v>0</v>
      </c>
      <c r="CO86">
        <v>1</v>
      </c>
      <c r="CY86">
        <v>1</v>
      </c>
      <c r="DD86">
        <v>1</v>
      </c>
      <c r="DN86">
        <v>3</v>
      </c>
      <c r="DO86">
        <v>2</v>
      </c>
      <c r="DP86">
        <v>1</v>
      </c>
      <c r="DQ86">
        <v>1</v>
      </c>
    </row>
    <row r="87" spans="1:121" x14ac:dyDescent="0.3">
      <c r="A87" t="s">
        <v>101</v>
      </c>
      <c r="B87" t="s">
        <v>1534</v>
      </c>
      <c r="C87" t="s">
        <v>1114</v>
      </c>
      <c r="D87" t="s">
        <v>10</v>
      </c>
      <c r="E87">
        <v>0</v>
      </c>
      <c r="F87">
        <v>0.61</v>
      </c>
      <c r="G87">
        <v>41</v>
      </c>
      <c r="H87">
        <v>2</v>
      </c>
      <c r="I87" s="2">
        <v>30.285714285714285</v>
      </c>
      <c r="J87" s="2">
        <v>-0.4698772178963852</v>
      </c>
      <c r="K87">
        <v>3198</v>
      </c>
      <c r="L87">
        <v>52</v>
      </c>
      <c r="M87">
        <v>35</v>
      </c>
      <c r="N87" s="2" t="s">
        <v>2000</v>
      </c>
      <c r="O87" s="2" t="s">
        <v>1999</v>
      </c>
      <c r="P87" s="2" t="s">
        <v>1998</v>
      </c>
      <c r="Q87">
        <v>1</v>
      </c>
      <c r="R87">
        <v>1</v>
      </c>
      <c r="S87">
        <v>1</v>
      </c>
      <c r="U87">
        <v>1</v>
      </c>
      <c r="W87">
        <v>0</v>
      </c>
      <c r="X87">
        <v>0</v>
      </c>
      <c r="Y87">
        <v>0</v>
      </c>
      <c r="Z87">
        <v>0</v>
      </c>
      <c r="AA87">
        <v>9</v>
      </c>
      <c r="AP87">
        <v>1</v>
      </c>
      <c r="AQ87">
        <v>1</v>
      </c>
      <c r="AR87">
        <v>0</v>
      </c>
      <c r="AS87">
        <v>2</v>
      </c>
      <c r="AT87">
        <v>1</v>
      </c>
      <c r="AU87">
        <v>0</v>
      </c>
      <c r="AW87">
        <v>1</v>
      </c>
      <c r="AX87">
        <v>3</v>
      </c>
      <c r="AY87">
        <v>1</v>
      </c>
      <c r="AZ87">
        <v>4</v>
      </c>
      <c r="BA87">
        <v>5</v>
      </c>
      <c r="BB87">
        <v>0</v>
      </c>
      <c r="BC87">
        <v>1</v>
      </c>
      <c r="BD87">
        <v>3</v>
      </c>
      <c r="BE87">
        <v>1</v>
      </c>
      <c r="BF87">
        <v>1</v>
      </c>
      <c r="BG87">
        <v>1</v>
      </c>
      <c r="BH87">
        <v>1</v>
      </c>
      <c r="BI87">
        <v>1</v>
      </c>
      <c r="BJ87">
        <v>3</v>
      </c>
      <c r="BK87">
        <v>1</v>
      </c>
      <c r="BL87">
        <v>0</v>
      </c>
      <c r="BM87">
        <v>1</v>
      </c>
      <c r="BN87">
        <v>0</v>
      </c>
      <c r="BP87">
        <v>0</v>
      </c>
      <c r="BT87">
        <v>4</v>
      </c>
      <c r="CA87">
        <v>1</v>
      </c>
      <c r="CB87">
        <v>1</v>
      </c>
      <c r="CC87">
        <v>0</v>
      </c>
      <c r="CD87">
        <v>1</v>
      </c>
      <c r="CE87">
        <v>1</v>
      </c>
      <c r="CF87">
        <v>0</v>
      </c>
      <c r="CG87">
        <v>1</v>
      </c>
      <c r="CH87">
        <v>1</v>
      </c>
      <c r="CI87">
        <v>0</v>
      </c>
      <c r="CK87">
        <f t="shared" si="1"/>
        <v>5</v>
      </c>
      <c r="CL87">
        <v>3</v>
      </c>
      <c r="CM87">
        <v>0</v>
      </c>
      <c r="CO87">
        <v>0</v>
      </c>
      <c r="DD87">
        <v>2</v>
      </c>
      <c r="DN87">
        <v>4</v>
      </c>
      <c r="DO87">
        <v>2</v>
      </c>
      <c r="DP87">
        <v>3</v>
      </c>
      <c r="DQ87">
        <v>3</v>
      </c>
    </row>
    <row r="88" spans="1:121" x14ac:dyDescent="0.3">
      <c r="A88" t="s">
        <v>102</v>
      </c>
      <c r="B88" t="s">
        <v>1534</v>
      </c>
      <c r="C88" t="s">
        <v>1114</v>
      </c>
      <c r="D88" t="s">
        <v>10</v>
      </c>
      <c r="E88">
        <v>0</v>
      </c>
      <c r="F88">
        <v>0.7</v>
      </c>
      <c r="G88">
        <v>38</v>
      </c>
      <c r="H88">
        <v>0</v>
      </c>
      <c r="I88" s="2">
        <v>28.714285714285715</v>
      </c>
      <c r="J88" s="2">
        <v>0.76497345275065576</v>
      </c>
      <c r="K88">
        <v>3180</v>
      </c>
      <c r="L88">
        <v>49</v>
      </c>
      <c r="M88">
        <v>36</v>
      </c>
      <c r="N88" s="2" t="s">
        <v>1997</v>
      </c>
      <c r="O88" s="2" t="s">
        <v>1996</v>
      </c>
      <c r="P88" s="2" t="s">
        <v>1995</v>
      </c>
      <c r="Q88">
        <v>1</v>
      </c>
      <c r="R88">
        <v>1</v>
      </c>
      <c r="S88">
        <v>1</v>
      </c>
      <c r="U88">
        <v>1</v>
      </c>
      <c r="W88">
        <v>0</v>
      </c>
      <c r="X88">
        <v>0</v>
      </c>
      <c r="Y88">
        <v>0</v>
      </c>
      <c r="Z88">
        <v>0</v>
      </c>
      <c r="AA88">
        <v>9</v>
      </c>
      <c r="AP88">
        <v>4</v>
      </c>
      <c r="AQ88">
        <v>4</v>
      </c>
      <c r="AR88">
        <v>0</v>
      </c>
      <c r="AS88">
        <v>2</v>
      </c>
      <c r="AT88">
        <v>2</v>
      </c>
      <c r="AU88">
        <v>0</v>
      </c>
      <c r="AX88">
        <v>1</v>
      </c>
      <c r="AY88">
        <v>1</v>
      </c>
      <c r="AZ88">
        <v>1</v>
      </c>
      <c r="BA88">
        <v>1</v>
      </c>
      <c r="BB88">
        <v>1</v>
      </c>
      <c r="BC88">
        <v>2</v>
      </c>
      <c r="BD88">
        <v>1</v>
      </c>
      <c r="BE88">
        <v>2</v>
      </c>
      <c r="BF88">
        <v>1</v>
      </c>
      <c r="BG88">
        <v>0</v>
      </c>
      <c r="BH88">
        <v>1</v>
      </c>
      <c r="BI88">
        <v>1</v>
      </c>
      <c r="BJ88">
        <v>0</v>
      </c>
      <c r="BK88">
        <v>0</v>
      </c>
      <c r="BL88">
        <v>1</v>
      </c>
      <c r="BM88">
        <v>0</v>
      </c>
      <c r="BN88">
        <v>0</v>
      </c>
      <c r="BP88">
        <v>0</v>
      </c>
      <c r="BT88">
        <v>4</v>
      </c>
      <c r="CA88">
        <v>3</v>
      </c>
      <c r="CB88">
        <v>1</v>
      </c>
      <c r="CC88">
        <v>1</v>
      </c>
      <c r="CD88">
        <v>1</v>
      </c>
      <c r="CE88">
        <v>1</v>
      </c>
      <c r="CF88">
        <v>1</v>
      </c>
      <c r="CG88">
        <v>1</v>
      </c>
      <c r="CH88">
        <v>1</v>
      </c>
      <c r="CI88">
        <v>1</v>
      </c>
      <c r="CJ88">
        <v>1</v>
      </c>
      <c r="CK88">
        <f t="shared" si="1"/>
        <v>9</v>
      </c>
      <c r="CL88">
        <v>4</v>
      </c>
      <c r="CM88">
        <v>0</v>
      </c>
      <c r="CO88">
        <v>0</v>
      </c>
      <c r="CT88">
        <v>1</v>
      </c>
      <c r="CU88">
        <v>1</v>
      </c>
      <c r="DD88">
        <v>1</v>
      </c>
      <c r="DN88">
        <v>2</v>
      </c>
      <c r="DP88">
        <v>1</v>
      </c>
      <c r="DQ88">
        <v>1</v>
      </c>
    </row>
    <row r="89" spans="1:121" x14ac:dyDescent="0.3">
      <c r="A89" t="s">
        <v>103</v>
      </c>
      <c r="B89" t="s">
        <v>1534</v>
      </c>
      <c r="C89" t="s">
        <v>1114</v>
      </c>
      <c r="D89" t="s">
        <v>10</v>
      </c>
      <c r="E89">
        <v>0</v>
      </c>
      <c r="F89">
        <v>0.68</v>
      </c>
      <c r="G89">
        <v>41</v>
      </c>
      <c r="H89">
        <v>0</v>
      </c>
      <c r="I89" s="2">
        <v>28</v>
      </c>
      <c r="J89" s="2">
        <v>0.35825402634454567</v>
      </c>
      <c r="K89">
        <v>3200</v>
      </c>
      <c r="L89">
        <v>50</v>
      </c>
      <c r="M89">
        <v>34</v>
      </c>
      <c r="N89" s="2" t="s">
        <v>1751</v>
      </c>
      <c r="O89" s="2" t="s">
        <v>1854</v>
      </c>
      <c r="P89" s="2" t="s">
        <v>1749</v>
      </c>
      <c r="Q89">
        <v>2</v>
      </c>
      <c r="R89">
        <v>0</v>
      </c>
      <c r="U89">
        <v>4</v>
      </c>
      <c r="V89">
        <v>16</v>
      </c>
      <c r="W89">
        <v>0</v>
      </c>
      <c r="X89">
        <v>0</v>
      </c>
      <c r="Y89">
        <v>0</v>
      </c>
      <c r="Z89">
        <v>0</v>
      </c>
      <c r="AA89">
        <v>10</v>
      </c>
      <c r="AP89">
        <v>2</v>
      </c>
      <c r="AQ89">
        <v>2</v>
      </c>
      <c r="AR89">
        <v>0</v>
      </c>
      <c r="AS89">
        <v>3</v>
      </c>
      <c r="AT89">
        <v>1</v>
      </c>
      <c r="AU89">
        <v>0</v>
      </c>
      <c r="AW89">
        <v>1</v>
      </c>
      <c r="AX89">
        <v>3</v>
      </c>
      <c r="AY89">
        <v>1</v>
      </c>
      <c r="AZ89">
        <v>4</v>
      </c>
      <c r="BA89">
        <v>1</v>
      </c>
      <c r="BB89">
        <v>1</v>
      </c>
      <c r="BC89">
        <v>2</v>
      </c>
      <c r="BD89">
        <v>3</v>
      </c>
      <c r="BE89">
        <v>2</v>
      </c>
      <c r="BF89">
        <v>1</v>
      </c>
      <c r="BG89">
        <v>1</v>
      </c>
      <c r="BH89">
        <v>1</v>
      </c>
      <c r="BI89">
        <v>1</v>
      </c>
      <c r="BJ89">
        <v>3</v>
      </c>
      <c r="BK89">
        <v>0</v>
      </c>
      <c r="BL89">
        <v>0</v>
      </c>
      <c r="BM89">
        <v>0</v>
      </c>
      <c r="BN89">
        <v>0</v>
      </c>
      <c r="BP89">
        <v>0</v>
      </c>
      <c r="BT89">
        <v>3</v>
      </c>
      <c r="BW89">
        <v>1</v>
      </c>
      <c r="BX89" t="s">
        <v>1307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0</v>
      </c>
      <c r="CI89">
        <v>0</v>
      </c>
      <c r="CK89">
        <f t="shared" si="1"/>
        <v>6</v>
      </c>
      <c r="CL89">
        <v>4</v>
      </c>
      <c r="CM89">
        <v>0</v>
      </c>
      <c r="CO89">
        <v>0</v>
      </c>
      <c r="DD89">
        <v>1</v>
      </c>
      <c r="DN89">
        <v>4</v>
      </c>
      <c r="DO89">
        <v>2</v>
      </c>
      <c r="DP89">
        <v>1</v>
      </c>
      <c r="DQ89">
        <v>1</v>
      </c>
    </row>
    <row r="90" spans="1:121" x14ac:dyDescent="0.3">
      <c r="A90" t="s">
        <v>104</v>
      </c>
      <c r="B90" t="s">
        <v>1534</v>
      </c>
      <c r="C90" t="s">
        <v>1114</v>
      </c>
      <c r="D90" t="s">
        <v>10</v>
      </c>
      <c r="E90">
        <v>0</v>
      </c>
      <c r="F90">
        <v>0.57999999999999996</v>
      </c>
      <c r="G90">
        <v>40</v>
      </c>
      <c r="H90">
        <v>2</v>
      </c>
      <c r="I90" s="2">
        <v>30</v>
      </c>
      <c r="J90" s="2">
        <v>-0.97290084352752448</v>
      </c>
      <c r="K90">
        <v>4090</v>
      </c>
      <c r="L90">
        <v>50</v>
      </c>
      <c r="M90">
        <v>34</v>
      </c>
      <c r="N90" s="2" t="s">
        <v>1994</v>
      </c>
      <c r="O90" s="2" t="s">
        <v>1993</v>
      </c>
      <c r="P90" s="2" t="s">
        <v>1992</v>
      </c>
      <c r="Q90">
        <v>2</v>
      </c>
      <c r="R90">
        <v>1</v>
      </c>
      <c r="S90">
        <v>1</v>
      </c>
      <c r="U90">
        <v>1</v>
      </c>
      <c r="W90">
        <v>0</v>
      </c>
      <c r="X90">
        <v>0</v>
      </c>
      <c r="Y90">
        <v>0</v>
      </c>
      <c r="Z90">
        <v>0</v>
      </c>
      <c r="AA90">
        <v>10</v>
      </c>
      <c r="AP90">
        <v>1</v>
      </c>
      <c r="AQ90">
        <v>1</v>
      </c>
      <c r="AR90">
        <v>0</v>
      </c>
      <c r="AS90">
        <v>2</v>
      </c>
      <c r="AT90">
        <v>1</v>
      </c>
      <c r="AU90">
        <v>0</v>
      </c>
      <c r="AW90">
        <v>1</v>
      </c>
      <c r="AX90">
        <v>2</v>
      </c>
      <c r="AY90">
        <v>1</v>
      </c>
      <c r="AZ90">
        <v>4</v>
      </c>
      <c r="BA90">
        <v>2</v>
      </c>
      <c r="BB90">
        <v>1</v>
      </c>
      <c r="BC90">
        <v>2</v>
      </c>
      <c r="BD90">
        <v>1</v>
      </c>
      <c r="BE90">
        <v>2</v>
      </c>
      <c r="BF90">
        <v>1</v>
      </c>
      <c r="BG90">
        <v>1</v>
      </c>
      <c r="BH90">
        <v>0</v>
      </c>
      <c r="BI90">
        <v>1</v>
      </c>
      <c r="BJ90">
        <v>3</v>
      </c>
      <c r="BK90">
        <v>0</v>
      </c>
      <c r="BL90">
        <v>0</v>
      </c>
      <c r="BM90">
        <v>0</v>
      </c>
      <c r="BN90">
        <v>0</v>
      </c>
      <c r="BP90">
        <v>0</v>
      </c>
      <c r="BT90">
        <v>3</v>
      </c>
      <c r="CA90">
        <v>3</v>
      </c>
      <c r="CB90">
        <v>1</v>
      </c>
      <c r="CC90">
        <v>1</v>
      </c>
      <c r="CD90">
        <v>0</v>
      </c>
      <c r="CE90">
        <v>0</v>
      </c>
      <c r="CG90">
        <v>0</v>
      </c>
      <c r="CH90">
        <v>0</v>
      </c>
      <c r="CI90">
        <v>0</v>
      </c>
      <c r="CK90">
        <f t="shared" si="1"/>
        <v>2</v>
      </c>
      <c r="CL90">
        <v>2</v>
      </c>
      <c r="CM90">
        <v>0</v>
      </c>
      <c r="CO90">
        <v>1</v>
      </c>
      <c r="CU90">
        <v>1</v>
      </c>
      <c r="CW90">
        <v>1</v>
      </c>
      <c r="CX90" t="s">
        <v>1308</v>
      </c>
      <c r="DD90">
        <v>1</v>
      </c>
      <c r="DN90">
        <v>4</v>
      </c>
      <c r="DO90">
        <v>2</v>
      </c>
      <c r="DP90">
        <v>3</v>
      </c>
      <c r="DQ90">
        <v>3</v>
      </c>
    </row>
    <row r="91" spans="1:121" x14ac:dyDescent="0.3">
      <c r="A91" t="s">
        <v>105</v>
      </c>
      <c r="B91" t="s">
        <v>1534</v>
      </c>
      <c r="C91" t="s">
        <v>1114</v>
      </c>
      <c r="D91" t="s">
        <v>10</v>
      </c>
      <c r="E91">
        <v>0</v>
      </c>
      <c r="F91">
        <v>0.52</v>
      </c>
      <c r="G91">
        <v>40</v>
      </c>
      <c r="H91">
        <v>4</v>
      </c>
      <c r="I91" s="2">
        <v>29.714285714285715</v>
      </c>
      <c r="J91" s="2">
        <v>-1.9334243966054658</v>
      </c>
      <c r="K91">
        <v>3200</v>
      </c>
      <c r="L91">
        <v>53</v>
      </c>
      <c r="M91">
        <v>34</v>
      </c>
      <c r="N91" s="2" t="s">
        <v>1991</v>
      </c>
      <c r="O91" s="2" t="s">
        <v>1990</v>
      </c>
      <c r="P91" s="2" t="s">
        <v>1763</v>
      </c>
      <c r="Q91">
        <v>2</v>
      </c>
      <c r="R91">
        <v>1</v>
      </c>
      <c r="S91">
        <v>1</v>
      </c>
      <c r="U91">
        <v>1</v>
      </c>
      <c r="W91">
        <v>0</v>
      </c>
      <c r="X91">
        <v>0</v>
      </c>
      <c r="Y91">
        <v>0</v>
      </c>
      <c r="Z91">
        <v>0</v>
      </c>
      <c r="AA91">
        <v>10</v>
      </c>
      <c r="AP91">
        <v>2</v>
      </c>
      <c r="AQ91">
        <v>2</v>
      </c>
      <c r="AR91">
        <v>0</v>
      </c>
      <c r="AS91">
        <v>2</v>
      </c>
      <c r="AT91">
        <v>1</v>
      </c>
      <c r="AU91">
        <v>0</v>
      </c>
      <c r="AW91">
        <v>1</v>
      </c>
      <c r="AX91">
        <v>2</v>
      </c>
      <c r="AY91">
        <v>0</v>
      </c>
      <c r="BA91">
        <v>1</v>
      </c>
      <c r="BB91">
        <v>1</v>
      </c>
      <c r="BC91">
        <v>1</v>
      </c>
      <c r="BD91">
        <v>2</v>
      </c>
      <c r="BE91">
        <v>1</v>
      </c>
      <c r="BF91">
        <v>1</v>
      </c>
      <c r="BG91">
        <v>1</v>
      </c>
      <c r="BH91">
        <v>0</v>
      </c>
      <c r="BI91">
        <v>1</v>
      </c>
      <c r="BJ91">
        <v>3</v>
      </c>
      <c r="BK91">
        <v>1</v>
      </c>
      <c r="BL91">
        <v>0</v>
      </c>
      <c r="BM91">
        <v>1</v>
      </c>
      <c r="BN91">
        <v>0</v>
      </c>
      <c r="BP91">
        <v>0</v>
      </c>
      <c r="BT91">
        <v>2</v>
      </c>
      <c r="CA91">
        <v>3</v>
      </c>
      <c r="CB91">
        <v>1</v>
      </c>
      <c r="CC91">
        <v>1</v>
      </c>
      <c r="CD91">
        <v>1</v>
      </c>
      <c r="CE91">
        <v>1</v>
      </c>
      <c r="CF91">
        <v>1</v>
      </c>
      <c r="CG91">
        <v>1</v>
      </c>
      <c r="CH91">
        <v>1</v>
      </c>
      <c r="CI91">
        <v>1</v>
      </c>
      <c r="CJ91">
        <v>1</v>
      </c>
      <c r="CK91">
        <f t="shared" si="1"/>
        <v>9</v>
      </c>
      <c r="CL91">
        <v>4</v>
      </c>
      <c r="CM91">
        <v>0</v>
      </c>
      <c r="CO91">
        <v>1</v>
      </c>
      <c r="CT91">
        <v>1</v>
      </c>
      <c r="DD91">
        <v>4</v>
      </c>
      <c r="DN91">
        <v>3</v>
      </c>
      <c r="DO91">
        <v>2</v>
      </c>
      <c r="DP91">
        <v>1</v>
      </c>
      <c r="DQ91">
        <v>1</v>
      </c>
    </row>
    <row r="92" spans="1:121" x14ac:dyDescent="0.3">
      <c r="A92" t="s">
        <v>106</v>
      </c>
      <c r="B92" t="s">
        <v>1534</v>
      </c>
      <c r="C92" t="s">
        <v>1112</v>
      </c>
      <c r="D92" t="s">
        <v>13</v>
      </c>
      <c r="E92">
        <v>0</v>
      </c>
      <c r="F92">
        <v>0.56999999999999995</v>
      </c>
      <c r="G92">
        <v>40</v>
      </c>
      <c r="H92">
        <v>4</v>
      </c>
      <c r="I92" s="2">
        <v>30.428571428571427</v>
      </c>
      <c r="J92" s="2">
        <v>-1.0710356530959932</v>
      </c>
      <c r="K92">
        <v>3350</v>
      </c>
      <c r="L92">
        <v>50</v>
      </c>
      <c r="M92">
        <v>36</v>
      </c>
      <c r="N92" s="2" t="s">
        <v>1858</v>
      </c>
      <c r="O92" s="2" t="s">
        <v>1989</v>
      </c>
      <c r="P92" s="2" t="s">
        <v>1757</v>
      </c>
      <c r="Q92">
        <v>1</v>
      </c>
      <c r="R92">
        <v>1</v>
      </c>
      <c r="S92">
        <v>1</v>
      </c>
      <c r="U92">
        <v>1</v>
      </c>
      <c r="W92">
        <v>0</v>
      </c>
      <c r="X92">
        <v>0</v>
      </c>
      <c r="Y92">
        <v>0</v>
      </c>
      <c r="Z92">
        <v>0</v>
      </c>
      <c r="AA92">
        <v>10</v>
      </c>
      <c r="AP92">
        <v>2</v>
      </c>
      <c r="AQ92">
        <v>2</v>
      </c>
      <c r="AR92">
        <v>0</v>
      </c>
      <c r="AS92">
        <v>2</v>
      </c>
      <c r="AT92">
        <v>1</v>
      </c>
      <c r="AU92">
        <v>0</v>
      </c>
      <c r="AX92">
        <v>3</v>
      </c>
      <c r="AY92">
        <v>1</v>
      </c>
      <c r="AZ92">
        <v>4</v>
      </c>
      <c r="BA92">
        <v>4</v>
      </c>
      <c r="BB92">
        <v>0</v>
      </c>
      <c r="BC92">
        <v>1</v>
      </c>
      <c r="BD92">
        <v>3</v>
      </c>
      <c r="BE92">
        <v>1</v>
      </c>
      <c r="BF92">
        <v>1</v>
      </c>
      <c r="BG92">
        <v>1</v>
      </c>
      <c r="BH92">
        <v>1</v>
      </c>
      <c r="BI92">
        <v>1</v>
      </c>
      <c r="BJ92">
        <v>3</v>
      </c>
      <c r="BK92">
        <v>1</v>
      </c>
      <c r="BL92">
        <v>0</v>
      </c>
      <c r="BM92">
        <v>1</v>
      </c>
      <c r="BN92">
        <v>0</v>
      </c>
      <c r="BP92">
        <v>1</v>
      </c>
      <c r="BQ92" t="s">
        <v>1255</v>
      </c>
      <c r="BR92">
        <v>1</v>
      </c>
      <c r="BT92">
        <v>3</v>
      </c>
      <c r="BY92">
        <v>1</v>
      </c>
      <c r="BZ92" t="s">
        <v>1230</v>
      </c>
      <c r="CA92">
        <v>3</v>
      </c>
      <c r="CB92">
        <v>1</v>
      </c>
      <c r="CC92">
        <v>1</v>
      </c>
      <c r="CD92">
        <v>1</v>
      </c>
      <c r="CE92">
        <v>1</v>
      </c>
      <c r="CF92">
        <v>1</v>
      </c>
      <c r="CG92">
        <v>1</v>
      </c>
      <c r="CH92">
        <v>0</v>
      </c>
      <c r="CI92">
        <v>0</v>
      </c>
      <c r="CK92">
        <f t="shared" si="1"/>
        <v>6</v>
      </c>
      <c r="CL92">
        <v>4</v>
      </c>
      <c r="CM92">
        <v>0</v>
      </c>
      <c r="CO92">
        <v>1</v>
      </c>
      <c r="CP92">
        <v>840</v>
      </c>
      <c r="CQ92">
        <v>0</v>
      </c>
      <c r="CR92">
        <v>1</v>
      </c>
      <c r="DD92">
        <v>1</v>
      </c>
      <c r="DN92">
        <v>4</v>
      </c>
      <c r="DO92">
        <v>4</v>
      </c>
      <c r="DP92">
        <v>3</v>
      </c>
      <c r="DQ92">
        <v>3</v>
      </c>
    </row>
    <row r="93" spans="1:121" x14ac:dyDescent="0.3">
      <c r="A93" t="s">
        <v>107</v>
      </c>
      <c r="B93" t="s">
        <v>1534</v>
      </c>
      <c r="C93" t="s">
        <v>1112</v>
      </c>
      <c r="D93" t="s">
        <v>13</v>
      </c>
      <c r="E93">
        <v>0</v>
      </c>
      <c r="F93">
        <v>0.68</v>
      </c>
      <c r="G93">
        <v>40</v>
      </c>
      <c r="H93">
        <v>0</v>
      </c>
      <c r="I93" s="2">
        <v>30.142857142857142</v>
      </c>
      <c r="J93" s="2">
        <v>0.61387532677582735</v>
      </c>
      <c r="K93">
        <v>2970</v>
      </c>
      <c r="L93">
        <v>47</v>
      </c>
      <c r="M93">
        <v>36</v>
      </c>
      <c r="N93" s="2" t="s">
        <v>1988</v>
      </c>
      <c r="O93" s="2" t="s">
        <v>1987</v>
      </c>
      <c r="P93" s="2" t="s">
        <v>1986</v>
      </c>
      <c r="Q93">
        <v>2</v>
      </c>
      <c r="R93">
        <v>1</v>
      </c>
      <c r="S93">
        <v>1</v>
      </c>
      <c r="U93">
        <v>1</v>
      </c>
      <c r="W93">
        <v>0</v>
      </c>
      <c r="X93">
        <v>0</v>
      </c>
      <c r="Y93">
        <v>0</v>
      </c>
      <c r="Z93">
        <v>0</v>
      </c>
      <c r="AA93">
        <v>10</v>
      </c>
      <c r="AP93">
        <v>3</v>
      </c>
      <c r="AQ93">
        <v>3</v>
      </c>
      <c r="AR93">
        <v>0</v>
      </c>
      <c r="AS93">
        <v>1</v>
      </c>
      <c r="AT93">
        <v>3</v>
      </c>
      <c r="AU93">
        <v>0</v>
      </c>
      <c r="AX93">
        <v>2</v>
      </c>
      <c r="AY93">
        <v>1</v>
      </c>
      <c r="AZ93">
        <v>1</v>
      </c>
      <c r="BA93">
        <v>1</v>
      </c>
      <c r="BB93">
        <v>2</v>
      </c>
      <c r="BC93">
        <v>2</v>
      </c>
      <c r="BD93">
        <v>3</v>
      </c>
      <c r="BE93">
        <v>1</v>
      </c>
      <c r="BF93">
        <v>1</v>
      </c>
      <c r="BG93">
        <v>0</v>
      </c>
      <c r="BH93">
        <v>1</v>
      </c>
      <c r="BI93">
        <v>1</v>
      </c>
      <c r="BJ93">
        <v>0</v>
      </c>
      <c r="BK93">
        <v>0</v>
      </c>
      <c r="BL93">
        <v>1</v>
      </c>
      <c r="BM93">
        <v>0</v>
      </c>
      <c r="BN93">
        <v>0</v>
      </c>
      <c r="BP93">
        <v>1</v>
      </c>
      <c r="BQ93" t="s">
        <v>1309</v>
      </c>
      <c r="BR93">
        <v>1</v>
      </c>
      <c r="BT93">
        <v>2</v>
      </c>
      <c r="BY93">
        <v>1</v>
      </c>
      <c r="BZ93" t="s">
        <v>1310</v>
      </c>
      <c r="CA93">
        <v>3</v>
      </c>
      <c r="CB93">
        <v>1</v>
      </c>
      <c r="CC93">
        <v>1</v>
      </c>
      <c r="CD93">
        <v>0</v>
      </c>
      <c r="CE93">
        <v>0</v>
      </c>
      <c r="CG93">
        <v>0</v>
      </c>
      <c r="CH93">
        <v>0</v>
      </c>
      <c r="CI93">
        <v>0</v>
      </c>
      <c r="CK93">
        <f t="shared" si="1"/>
        <v>2</v>
      </c>
      <c r="CL93">
        <v>2</v>
      </c>
      <c r="CM93">
        <v>0</v>
      </c>
      <c r="CO93">
        <v>0</v>
      </c>
      <c r="CR93">
        <v>2</v>
      </c>
      <c r="CS93" t="s">
        <v>1310</v>
      </c>
      <c r="DD93">
        <v>1</v>
      </c>
      <c r="DL93">
        <v>1</v>
      </c>
      <c r="DM93">
        <v>3</v>
      </c>
      <c r="DN93">
        <v>1</v>
      </c>
      <c r="DO93">
        <v>5</v>
      </c>
      <c r="DP93">
        <v>3</v>
      </c>
      <c r="DQ93">
        <v>3</v>
      </c>
    </row>
    <row r="94" spans="1:121" x14ac:dyDescent="0.3">
      <c r="A94" t="s">
        <v>108</v>
      </c>
      <c r="B94" t="s">
        <v>1534</v>
      </c>
      <c r="C94" t="s">
        <v>1114</v>
      </c>
      <c r="D94" t="s">
        <v>10</v>
      </c>
      <c r="E94">
        <v>0</v>
      </c>
      <c r="F94">
        <v>0.55000000000000004</v>
      </c>
      <c r="G94">
        <v>41</v>
      </c>
      <c r="H94">
        <v>0</v>
      </c>
      <c r="I94" s="2">
        <v>29.142857142857142</v>
      </c>
      <c r="J94" s="2">
        <v>-1.5516652485120208</v>
      </c>
      <c r="K94">
        <v>3020</v>
      </c>
      <c r="L94">
        <v>52</v>
      </c>
      <c r="M94">
        <v>34</v>
      </c>
      <c r="N94" s="2" t="s">
        <v>1600</v>
      </c>
      <c r="O94" s="2" t="s">
        <v>1985</v>
      </c>
      <c r="P94" s="2" t="s">
        <v>1984</v>
      </c>
      <c r="Q94">
        <v>1</v>
      </c>
      <c r="R94">
        <v>1</v>
      </c>
      <c r="S94">
        <v>1</v>
      </c>
      <c r="U94">
        <v>1</v>
      </c>
      <c r="W94">
        <v>0</v>
      </c>
      <c r="X94">
        <v>0</v>
      </c>
      <c r="Y94">
        <v>0</v>
      </c>
      <c r="Z94">
        <v>0</v>
      </c>
      <c r="AA94">
        <v>9</v>
      </c>
      <c r="AP94">
        <v>3</v>
      </c>
      <c r="AQ94">
        <v>2</v>
      </c>
      <c r="AR94">
        <v>1</v>
      </c>
      <c r="AS94">
        <v>3</v>
      </c>
      <c r="AT94">
        <v>2</v>
      </c>
      <c r="AU94">
        <v>1</v>
      </c>
      <c r="AV94">
        <v>4</v>
      </c>
      <c r="AW94">
        <v>1</v>
      </c>
      <c r="AX94">
        <v>3</v>
      </c>
      <c r="AY94">
        <v>1</v>
      </c>
      <c r="AZ94">
        <v>4</v>
      </c>
      <c r="BA94">
        <v>4</v>
      </c>
      <c r="BB94">
        <v>1</v>
      </c>
      <c r="BC94">
        <v>4</v>
      </c>
      <c r="BD94">
        <v>3</v>
      </c>
      <c r="BE94">
        <v>2</v>
      </c>
      <c r="BF94">
        <v>1</v>
      </c>
      <c r="BG94">
        <v>1</v>
      </c>
      <c r="BH94">
        <v>1</v>
      </c>
      <c r="BI94">
        <v>1</v>
      </c>
      <c r="BJ94">
        <v>3</v>
      </c>
      <c r="BK94">
        <v>1</v>
      </c>
      <c r="BL94">
        <v>0</v>
      </c>
      <c r="BM94">
        <v>0</v>
      </c>
      <c r="BN94">
        <v>0</v>
      </c>
      <c r="BP94">
        <v>0</v>
      </c>
      <c r="BT94">
        <v>1</v>
      </c>
      <c r="CA94">
        <v>2</v>
      </c>
      <c r="CB94">
        <v>1</v>
      </c>
      <c r="CC94">
        <v>1</v>
      </c>
      <c r="CD94">
        <v>0</v>
      </c>
      <c r="CE94">
        <v>1</v>
      </c>
      <c r="CF94">
        <v>1</v>
      </c>
      <c r="CG94">
        <v>0</v>
      </c>
      <c r="CH94">
        <v>0</v>
      </c>
      <c r="CI94">
        <v>0</v>
      </c>
      <c r="CK94">
        <f t="shared" si="1"/>
        <v>4</v>
      </c>
      <c r="CL94">
        <v>3</v>
      </c>
      <c r="CM94">
        <v>0</v>
      </c>
      <c r="CO94">
        <v>0</v>
      </c>
      <c r="CU94">
        <v>1</v>
      </c>
      <c r="CW94">
        <v>1</v>
      </c>
      <c r="CX94" t="s">
        <v>1311</v>
      </c>
      <c r="CY94">
        <v>1</v>
      </c>
      <c r="DD94">
        <v>2</v>
      </c>
      <c r="DN94">
        <v>3</v>
      </c>
      <c r="DO94">
        <v>4</v>
      </c>
      <c r="DP94">
        <v>2</v>
      </c>
      <c r="DQ94">
        <v>2</v>
      </c>
    </row>
    <row r="95" spans="1:121" x14ac:dyDescent="0.3">
      <c r="A95" t="s">
        <v>109</v>
      </c>
      <c r="B95" t="s">
        <v>1534</v>
      </c>
      <c r="C95" t="s">
        <v>1114</v>
      </c>
      <c r="D95" t="s">
        <v>10</v>
      </c>
      <c r="E95">
        <v>0</v>
      </c>
      <c r="F95">
        <v>0.66</v>
      </c>
      <c r="G95">
        <v>38</v>
      </c>
      <c r="H95">
        <v>0</v>
      </c>
      <c r="I95" s="2">
        <v>32.714285714285715</v>
      </c>
      <c r="J95" s="2">
        <v>0.62882242356554641</v>
      </c>
      <c r="K95">
        <v>3140</v>
      </c>
      <c r="L95">
        <v>52</v>
      </c>
      <c r="M95">
        <v>34</v>
      </c>
      <c r="N95" s="2" t="s">
        <v>1983</v>
      </c>
      <c r="O95" s="2" t="s">
        <v>1982</v>
      </c>
      <c r="P95" s="2" t="s">
        <v>1901</v>
      </c>
      <c r="Q95">
        <v>1</v>
      </c>
      <c r="R95">
        <v>1</v>
      </c>
      <c r="S95">
        <v>1</v>
      </c>
      <c r="U95">
        <v>1</v>
      </c>
      <c r="W95">
        <v>0</v>
      </c>
      <c r="X95">
        <v>0</v>
      </c>
      <c r="Y95">
        <v>0</v>
      </c>
      <c r="Z95">
        <v>0</v>
      </c>
      <c r="AA95">
        <v>9</v>
      </c>
      <c r="AP95">
        <v>1</v>
      </c>
      <c r="AQ95">
        <v>1</v>
      </c>
      <c r="AR95">
        <v>0</v>
      </c>
      <c r="AS95">
        <v>2</v>
      </c>
      <c r="AT95">
        <v>1</v>
      </c>
      <c r="AU95">
        <v>0</v>
      </c>
      <c r="AW95">
        <v>1</v>
      </c>
      <c r="AX95">
        <v>2</v>
      </c>
      <c r="AY95">
        <v>1</v>
      </c>
      <c r="AZ95">
        <v>4</v>
      </c>
      <c r="BA95">
        <v>2</v>
      </c>
      <c r="BB95">
        <v>1</v>
      </c>
      <c r="BC95">
        <v>1</v>
      </c>
      <c r="BD95">
        <v>2</v>
      </c>
      <c r="BE95">
        <v>1</v>
      </c>
      <c r="BF95">
        <v>1</v>
      </c>
      <c r="BG95">
        <v>1</v>
      </c>
      <c r="BH95">
        <v>1</v>
      </c>
      <c r="BI95">
        <v>1</v>
      </c>
      <c r="BJ95">
        <v>3</v>
      </c>
      <c r="BK95">
        <v>1</v>
      </c>
      <c r="BL95">
        <v>0</v>
      </c>
      <c r="BM95">
        <v>1</v>
      </c>
      <c r="BN95">
        <v>0</v>
      </c>
      <c r="BP95">
        <v>0</v>
      </c>
      <c r="BT95">
        <v>3</v>
      </c>
      <c r="CA95">
        <v>1</v>
      </c>
      <c r="CB95">
        <v>0</v>
      </c>
      <c r="CC95">
        <v>0</v>
      </c>
      <c r="CD95">
        <v>0</v>
      </c>
      <c r="CK95">
        <f t="shared" si="1"/>
        <v>0</v>
      </c>
      <c r="CL95">
        <v>1</v>
      </c>
      <c r="CM95">
        <v>0</v>
      </c>
      <c r="CO95">
        <v>0</v>
      </c>
      <c r="DD95">
        <v>4</v>
      </c>
      <c r="DE95">
        <v>1</v>
      </c>
      <c r="DF95">
        <v>1</v>
      </c>
      <c r="DN95">
        <v>3</v>
      </c>
      <c r="DO95">
        <v>2</v>
      </c>
      <c r="DP95">
        <v>2</v>
      </c>
      <c r="DQ95">
        <v>2</v>
      </c>
    </row>
    <row r="96" spans="1:121" x14ac:dyDescent="0.3">
      <c r="A96" t="s">
        <v>110</v>
      </c>
      <c r="B96" t="s">
        <v>1534</v>
      </c>
      <c r="C96" t="s">
        <v>1114</v>
      </c>
      <c r="D96" t="s">
        <v>10</v>
      </c>
      <c r="E96">
        <v>0</v>
      </c>
      <c r="F96">
        <v>0.61</v>
      </c>
      <c r="G96">
        <v>39</v>
      </c>
      <c r="H96">
        <v>2</v>
      </c>
      <c r="I96" s="2">
        <v>28.571428571428573</v>
      </c>
      <c r="J96" s="2">
        <v>-0.69123101427287992</v>
      </c>
      <c r="K96">
        <v>3280</v>
      </c>
      <c r="L96">
        <v>50</v>
      </c>
      <c r="M96">
        <v>36</v>
      </c>
      <c r="N96" s="2" t="s">
        <v>1981</v>
      </c>
      <c r="O96" s="2" t="s">
        <v>1980</v>
      </c>
      <c r="P96" s="2" t="s">
        <v>1979</v>
      </c>
      <c r="Q96">
        <v>2</v>
      </c>
      <c r="R96">
        <v>1</v>
      </c>
      <c r="S96">
        <v>1</v>
      </c>
      <c r="U96">
        <v>5</v>
      </c>
      <c r="V96">
        <v>16</v>
      </c>
      <c r="W96">
        <v>0</v>
      </c>
      <c r="X96">
        <v>0</v>
      </c>
      <c r="Y96">
        <v>0</v>
      </c>
      <c r="Z96">
        <v>0</v>
      </c>
      <c r="AA96">
        <v>8</v>
      </c>
      <c r="AP96">
        <v>2</v>
      </c>
      <c r="AQ96">
        <v>2</v>
      </c>
      <c r="AR96">
        <v>0</v>
      </c>
      <c r="AS96">
        <v>2</v>
      </c>
      <c r="AT96">
        <v>3</v>
      </c>
      <c r="AU96">
        <v>0</v>
      </c>
      <c r="AW96">
        <v>1</v>
      </c>
      <c r="AX96">
        <v>2</v>
      </c>
      <c r="AY96">
        <v>1</v>
      </c>
      <c r="AZ96">
        <v>4</v>
      </c>
      <c r="BA96">
        <v>2</v>
      </c>
      <c r="BB96">
        <v>1</v>
      </c>
      <c r="BC96">
        <v>2</v>
      </c>
      <c r="BD96">
        <v>3</v>
      </c>
      <c r="BE96">
        <v>2</v>
      </c>
      <c r="BF96">
        <v>1</v>
      </c>
      <c r="BG96">
        <v>1</v>
      </c>
      <c r="BH96">
        <v>1</v>
      </c>
      <c r="BI96">
        <v>1</v>
      </c>
      <c r="BJ96">
        <v>3</v>
      </c>
      <c r="BK96">
        <v>0</v>
      </c>
      <c r="BL96">
        <v>1</v>
      </c>
      <c r="BM96">
        <v>0</v>
      </c>
      <c r="BN96">
        <v>0</v>
      </c>
      <c r="BP96">
        <v>0</v>
      </c>
      <c r="BT96">
        <v>2</v>
      </c>
      <c r="CA96">
        <v>1</v>
      </c>
      <c r="CB96">
        <v>0</v>
      </c>
      <c r="CC96">
        <v>0</v>
      </c>
      <c r="CD96">
        <v>0</v>
      </c>
      <c r="CK96">
        <f t="shared" si="1"/>
        <v>0</v>
      </c>
      <c r="CL96">
        <v>1</v>
      </c>
      <c r="CM96">
        <v>0</v>
      </c>
      <c r="CO96">
        <v>1</v>
      </c>
      <c r="CU96">
        <v>1</v>
      </c>
      <c r="DD96">
        <v>1</v>
      </c>
      <c r="DL96">
        <v>1</v>
      </c>
      <c r="DM96">
        <v>1</v>
      </c>
      <c r="DN96">
        <v>4</v>
      </c>
      <c r="DO96">
        <v>2</v>
      </c>
      <c r="DP96">
        <v>1</v>
      </c>
      <c r="DQ96">
        <v>1</v>
      </c>
    </row>
    <row r="97" spans="1:121" x14ac:dyDescent="0.3">
      <c r="A97" t="s">
        <v>111</v>
      </c>
      <c r="B97" t="s">
        <v>1534</v>
      </c>
      <c r="C97" t="s">
        <v>1114</v>
      </c>
      <c r="D97" t="s">
        <v>10</v>
      </c>
      <c r="E97">
        <v>0</v>
      </c>
      <c r="F97">
        <v>0.68</v>
      </c>
      <c r="G97">
        <v>38</v>
      </c>
      <c r="H97">
        <v>6</v>
      </c>
      <c r="I97" s="2">
        <v>30.285714285714285</v>
      </c>
      <c r="J97" s="2">
        <v>0.63138013029869477</v>
      </c>
      <c r="K97">
        <v>3480</v>
      </c>
      <c r="L97">
        <v>50</v>
      </c>
      <c r="M97">
        <v>34</v>
      </c>
      <c r="N97" s="2" t="s">
        <v>1978</v>
      </c>
      <c r="O97" s="2" t="s">
        <v>1977</v>
      </c>
      <c r="P97" s="2" t="s">
        <v>1976</v>
      </c>
      <c r="Q97">
        <v>1</v>
      </c>
      <c r="R97">
        <v>1</v>
      </c>
      <c r="S97">
        <v>1</v>
      </c>
      <c r="U97">
        <v>1</v>
      </c>
      <c r="W97">
        <v>0</v>
      </c>
      <c r="X97">
        <v>0</v>
      </c>
      <c r="Y97">
        <v>0</v>
      </c>
      <c r="Z97">
        <v>0</v>
      </c>
      <c r="AA97">
        <v>9</v>
      </c>
      <c r="AP97">
        <v>3</v>
      </c>
      <c r="AQ97">
        <v>2</v>
      </c>
      <c r="AR97">
        <v>1</v>
      </c>
      <c r="AS97">
        <v>2</v>
      </c>
      <c r="AT97">
        <v>3</v>
      </c>
      <c r="AU97">
        <v>0</v>
      </c>
      <c r="AX97">
        <v>2</v>
      </c>
      <c r="AY97">
        <v>0</v>
      </c>
      <c r="BA97">
        <v>1</v>
      </c>
      <c r="BB97">
        <v>1</v>
      </c>
      <c r="BC97">
        <v>4</v>
      </c>
      <c r="BD97">
        <v>3</v>
      </c>
      <c r="BE97">
        <v>1</v>
      </c>
      <c r="BF97">
        <v>1</v>
      </c>
      <c r="BG97">
        <v>1</v>
      </c>
      <c r="BH97">
        <v>1</v>
      </c>
      <c r="BI97">
        <v>1</v>
      </c>
      <c r="BJ97">
        <v>3</v>
      </c>
      <c r="BK97">
        <v>1</v>
      </c>
      <c r="BL97">
        <v>1</v>
      </c>
      <c r="BM97">
        <v>0</v>
      </c>
      <c r="BN97">
        <v>0</v>
      </c>
      <c r="BP97">
        <v>1</v>
      </c>
      <c r="BQ97" t="s">
        <v>1312</v>
      </c>
      <c r="BT97">
        <v>1</v>
      </c>
      <c r="CA97">
        <v>3</v>
      </c>
      <c r="CB97">
        <v>1</v>
      </c>
      <c r="CC97">
        <v>1</v>
      </c>
      <c r="CD97">
        <v>1</v>
      </c>
      <c r="CE97">
        <v>1</v>
      </c>
      <c r="CF97">
        <v>1</v>
      </c>
      <c r="CG97">
        <v>1</v>
      </c>
      <c r="CH97">
        <v>1</v>
      </c>
      <c r="CI97">
        <v>0</v>
      </c>
      <c r="CK97">
        <f t="shared" si="1"/>
        <v>7</v>
      </c>
      <c r="CL97">
        <v>4</v>
      </c>
      <c r="CM97">
        <v>0</v>
      </c>
      <c r="CO97">
        <v>0</v>
      </c>
      <c r="CW97">
        <v>1</v>
      </c>
      <c r="CX97" t="s">
        <v>1313</v>
      </c>
      <c r="CY97">
        <v>1</v>
      </c>
      <c r="DD97">
        <v>1</v>
      </c>
      <c r="DL97">
        <v>1</v>
      </c>
      <c r="DM97">
        <v>1</v>
      </c>
      <c r="DN97">
        <v>1</v>
      </c>
      <c r="DP97">
        <v>3</v>
      </c>
      <c r="DQ97">
        <v>3</v>
      </c>
    </row>
    <row r="98" spans="1:121" x14ac:dyDescent="0.3">
      <c r="A98" t="s">
        <v>112</v>
      </c>
      <c r="B98" t="s">
        <v>1534</v>
      </c>
      <c r="C98" t="s">
        <v>1114</v>
      </c>
      <c r="D98" t="s">
        <v>10</v>
      </c>
      <c r="E98">
        <v>0</v>
      </c>
      <c r="F98">
        <v>0.68</v>
      </c>
      <c r="G98">
        <v>41</v>
      </c>
      <c r="H98">
        <v>1</v>
      </c>
      <c r="I98" s="2">
        <v>31.142857142857142</v>
      </c>
      <c r="J98" s="2">
        <v>0.73823826094209344</v>
      </c>
      <c r="K98">
        <v>3710</v>
      </c>
      <c r="L98">
        <v>55</v>
      </c>
      <c r="M98">
        <v>36</v>
      </c>
      <c r="N98" s="2" t="s">
        <v>1975</v>
      </c>
      <c r="O98" s="2" t="s">
        <v>1974</v>
      </c>
      <c r="P98" s="2" t="s">
        <v>1973</v>
      </c>
      <c r="Q98">
        <v>1</v>
      </c>
      <c r="R98">
        <v>1</v>
      </c>
      <c r="S98">
        <v>1</v>
      </c>
      <c r="U98">
        <v>1</v>
      </c>
      <c r="W98">
        <v>0</v>
      </c>
      <c r="X98">
        <v>0</v>
      </c>
      <c r="Y98">
        <v>0</v>
      </c>
      <c r="Z98">
        <v>0</v>
      </c>
      <c r="AA98">
        <v>9</v>
      </c>
      <c r="AP98">
        <v>3</v>
      </c>
      <c r="AQ98">
        <v>2</v>
      </c>
      <c r="AR98">
        <v>1</v>
      </c>
      <c r="AS98">
        <v>2</v>
      </c>
      <c r="AT98">
        <v>2</v>
      </c>
      <c r="AU98">
        <v>1</v>
      </c>
      <c r="AV98">
        <v>1</v>
      </c>
      <c r="AW98">
        <v>1</v>
      </c>
      <c r="AX98">
        <v>2</v>
      </c>
      <c r="AY98">
        <v>1</v>
      </c>
      <c r="AZ98">
        <v>3</v>
      </c>
      <c r="BA98">
        <v>5</v>
      </c>
      <c r="BB98">
        <v>1</v>
      </c>
      <c r="BC98">
        <v>3</v>
      </c>
      <c r="BD98">
        <v>3</v>
      </c>
      <c r="BE98">
        <v>1</v>
      </c>
      <c r="BF98">
        <v>1</v>
      </c>
      <c r="BG98">
        <v>1</v>
      </c>
      <c r="BH98">
        <v>1</v>
      </c>
      <c r="BI98">
        <v>1</v>
      </c>
      <c r="BJ98">
        <v>0</v>
      </c>
      <c r="BK98">
        <v>1</v>
      </c>
      <c r="BL98">
        <v>1</v>
      </c>
      <c r="BM98">
        <v>1</v>
      </c>
      <c r="BN98">
        <v>0</v>
      </c>
      <c r="BP98">
        <v>1</v>
      </c>
      <c r="BQ98" t="s">
        <v>1314</v>
      </c>
      <c r="BT98">
        <v>4</v>
      </c>
      <c r="CA98">
        <v>3</v>
      </c>
      <c r="CB98">
        <v>1</v>
      </c>
      <c r="CC98">
        <v>1</v>
      </c>
      <c r="CD98">
        <v>1</v>
      </c>
      <c r="CE98">
        <v>1</v>
      </c>
      <c r="CF98">
        <v>1</v>
      </c>
      <c r="CG98">
        <v>1</v>
      </c>
      <c r="CH98">
        <v>0</v>
      </c>
      <c r="CI98">
        <v>0</v>
      </c>
      <c r="CK98">
        <f t="shared" si="1"/>
        <v>6</v>
      </c>
      <c r="CL98">
        <v>4</v>
      </c>
      <c r="CM98">
        <v>0</v>
      </c>
      <c r="CO98">
        <v>0</v>
      </c>
      <c r="DD98">
        <v>2</v>
      </c>
      <c r="DN98">
        <v>2</v>
      </c>
      <c r="DO98">
        <v>5</v>
      </c>
      <c r="DP98">
        <v>2</v>
      </c>
      <c r="DQ98">
        <v>2</v>
      </c>
    </row>
    <row r="99" spans="1:121" x14ac:dyDescent="0.3">
      <c r="A99" t="s">
        <v>113</v>
      </c>
      <c r="B99" t="s">
        <v>1534</v>
      </c>
      <c r="C99" t="s">
        <v>1114</v>
      </c>
      <c r="D99" t="s">
        <v>10</v>
      </c>
      <c r="E99">
        <v>0</v>
      </c>
      <c r="F99">
        <v>0.7</v>
      </c>
      <c r="G99">
        <v>39</v>
      </c>
      <c r="H99">
        <v>3</v>
      </c>
      <c r="I99" s="2">
        <v>28</v>
      </c>
      <c r="J99" s="2">
        <v>0.68375638543822548</v>
      </c>
      <c r="K99">
        <v>3700</v>
      </c>
      <c r="L99">
        <v>49</v>
      </c>
      <c r="M99">
        <v>36</v>
      </c>
      <c r="N99" s="2" t="s">
        <v>1972</v>
      </c>
      <c r="O99" s="2" t="s">
        <v>1971</v>
      </c>
      <c r="P99" s="2" t="s">
        <v>1970</v>
      </c>
      <c r="Q99">
        <v>2</v>
      </c>
      <c r="R99">
        <v>0</v>
      </c>
      <c r="U99">
        <v>4</v>
      </c>
      <c r="V99">
        <v>16</v>
      </c>
      <c r="W99">
        <v>0</v>
      </c>
      <c r="X99">
        <v>0</v>
      </c>
      <c r="Y99">
        <v>0</v>
      </c>
      <c r="Z99">
        <v>0</v>
      </c>
      <c r="AA99">
        <v>9</v>
      </c>
      <c r="AP99">
        <v>3</v>
      </c>
      <c r="AQ99">
        <v>3</v>
      </c>
      <c r="AR99">
        <v>0</v>
      </c>
      <c r="AS99">
        <v>2</v>
      </c>
      <c r="AT99">
        <v>3</v>
      </c>
      <c r="AU99">
        <v>0</v>
      </c>
      <c r="AW99">
        <v>1</v>
      </c>
      <c r="AX99">
        <v>2</v>
      </c>
      <c r="AY99">
        <v>1</v>
      </c>
      <c r="AZ99">
        <v>4</v>
      </c>
      <c r="BA99">
        <v>2</v>
      </c>
      <c r="BB99">
        <v>1</v>
      </c>
      <c r="BC99">
        <v>2</v>
      </c>
      <c r="BD99">
        <v>1</v>
      </c>
      <c r="BE99">
        <v>2</v>
      </c>
      <c r="BF99">
        <v>0</v>
      </c>
      <c r="BG99">
        <v>0</v>
      </c>
      <c r="BH99">
        <v>0</v>
      </c>
      <c r="BI99">
        <v>1</v>
      </c>
      <c r="BJ99">
        <v>0</v>
      </c>
      <c r="BK99">
        <v>0</v>
      </c>
      <c r="BL99">
        <v>0</v>
      </c>
      <c r="BM99">
        <v>0</v>
      </c>
      <c r="BN99">
        <v>0</v>
      </c>
      <c r="BP99">
        <v>0</v>
      </c>
      <c r="BT99">
        <v>3</v>
      </c>
      <c r="CA99">
        <v>2</v>
      </c>
      <c r="CB99">
        <v>1</v>
      </c>
      <c r="CC99">
        <v>0</v>
      </c>
      <c r="CD99">
        <v>0</v>
      </c>
      <c r="CE99">
        <v>0</v>
      </c>
      <c r="CG99">
        <v>0</v>
      </c>
      <c r="CH99">
        <v>0</v>
      </c>
      <c r="CK99">
        <f t="shared" si="1"/>
        <v>1</v>
      </c>
      <c r="CL99">
        <v>2</v>
      </c>
      <c r="CM99">
        <v>0</v>
      </c>
      <c r="CO99">
        <v>0</v>
      </c>
      <c r="DD99">
        <v>1</v>
      </c>
      <c r="DN99">
        <v>3</v>
      </c>
      <c r="DO99">
        <v>2</v>
      </c>
      <c r="DP99">
        <v>2</v>
      </c>
      <c r="DQ99">
        <v>2</v>
      </c>
    </row>
    <row r="100" spans="1:121" x14ac:dyDescent="0.3">
      <c r="A100" t="s">
        <v>114</v>
      </c>
      <c r="B100" t="s">
        <v>1534</v>
      </c>
      <c r="C100" t="s">
        <v>1114</v>
      </c>
      <c r="D100" t="s">
        <v>10</v>
      </c>
      <c r="E100">
        <v>0</v>
      </c>
      <c r="F100">
        <v>0.64</v>
      </c>
      <c r="G100">
        <v>42</v>
      </c>
      <c r="H100">
        <v>1</v>
      </c>
      <c r="I100" s="2">
        <v>29.285714285714285</v>
      </c>
      <c r="J100" s="2">
        <v>-0.12585979408231468</v>
      </c>
      <c r="K100">
        <v>3390</v>
      </c>
      <c r="L100">
        <v>54</v>
      </c>
      <c r="M100">
        <v>34</v>
      </c>
      <c r="N100" s="2" t="s">
        <v>1969</v>
      </c>
      <c r="O100" s="2" t="s">
        <v>1968</v>
      </c>
      <c r="P100" s="2" t="s">
        <v>1967</v>
      </c>
      <c r="Q100">
        <v>1</v>
      </c>
      <c r="R100">
        <v>1</v>
      </c>
      <c r="S100">
        <v>1</v>
      </c>
      <c r="U100">
        <v>1</v>
      </c>
      <c r="W100">
        <v>0</v>
      </c>
      <c r="X100">
        <v>0</v>
      </c>
      <c r="Y100">
        <v>0</v>
      </c>
      <c r="Z100">
        <v>0</v>
      </c>
      <c r="AA100">
        <v>10</v>
      </c>
      <c r="AP100">
        <v>4</v>
      </c>
      <c r="AQ100">
        <v>4</v>
      </c>
      <c r="AR100">
        <v>0</v>
      </c>
      <c r="AS100">
        <v>2</v>
      </c>
      <c r="AT100">
        <v>1</v>
      </c>
      <c r="AU100">
        <v>0</v>
      </c>
      <c r="AW100">
        <v>1</v>
      </c>
      <c r="AX100">
        <v>2</v>
      </c>
      <c r="AY100">
        <v>0</v>
      </c>
      <c r="BA100">
        <v>1</v>
      </c>
      <c r="BB100">
        <v>2</v>
      </c>
      <c r="BC100">
        <v>2</v>
      </c>
      <c r="BD100">
        <v>1</v>
      </c>
      <c r="BE100">
        <v>2</v>
      </c>
      <c r="BF100">
        <v>0</v>
      </c>
      <c r="BG100">
        <v>0</v>
      </c>
      <c r="BH100">
        <v>1</v>
      </c>
      <c r="BI100">
        <v>1</v>
      </c>
      <c r="BJ100">
        <v>3</v>
      </c>
      <c r="BK100">
        <v>1</v>
      </c>
      <c r="BL100">
        <v>0</v>
      </c>
      <c r="BM100">
        <v>0</v>
      </c>
      <c r="BN100">
        <v>0</v>
      </c>
      <c r="BP100">
        <v>0</v>
      </c>
      <c r="BT100">
        <v>1</v>
      </c>
      <c r="CA100">
        <v>4</v>
      </c>
      <c r="CB100">
        <v>1</v>
      </c>
      <c r="CC100">
        <v>1</v>
      </c>
      <c r="CD100">
        <v>1</v>
      </c>
      <c r="CE100">
        <v>1</v>
      </c>
      <c r="CF100">
        <v>1</v>
      </c>
      <c r="CG100">
        <v>0</v>
      </c>
      <c r="CH100">
        <v>0</v>
      </c>
      <c r="CI100">
        <v>0</v>
      </c>
      <c r="CK100">
        <f t="shared" si="1"/>
        <v>5</v>
      </c>
      <c r="CL100">
        <v>3</v>
      </c>
      <c r="CM100">
        <v>0</v>
      </c>
      <c r="CO100">
        <v>0</v>
      </c>
      <c r="CU100">
        <v>1</v>
      </c>
      <c r="CW100">
        <v>1</v>
      </c>
      <c r="CX100" t="s">
        <v>1247</v>
      </c>
      <c r="DD100">
        <v>4</v>
      </c>
      <c r="DN100">
        <v>3</v>
      </c>
      <c r="DO100">
        <v>2</v>
      </c>
      <c r="DP100">
        <v>3</v>
      </c>
      <c r="DQ100">
        <v>3</v>
      </c>
    </row>
    <row r="101" spans="1:121" x14ac:dyDescent="0.3">
      <c r="A101" t="s">
        <v>115</v>
      </c>
      <c r="B101" t="s">
        <v>1534</v>
      </c>
      <c r="C101" t="s">
        <v>1114</v>
      </c>
      <c r="D101" t="s">
        <v>10</v>
      </c>
      <c r="E101">
        <v>0</v>
      </c>
      <c r="F101">
        <v>0.57999999999999996</v>
      </c>
      <c r="G101">
        <v>39</v>
      </c>
      <c r="H101">
        <v>4</v>
      </c>
      <c r="I101" s="2">
        <v>34</v>
      </c>
      <c r="J101" s="2">
        <v>-0.438956747032685</v>
      </c>
      <c r="K101">
        <v>3730</v>
      </c>
      <c r="L101">
        <v>53</v>
      </c>
      <c r="M101">
        <v>36</v>
      </c>
      <c r="N101" s="2" t="s">
        <v>1966</v>
      </c>
      <c r="O101" s="2" t="s">
        <v>1965</v>
      </c>
      <c r="P101" s="2" t="s">
        <v>1964</v>
      </c>
      <c r="Q101">
        <v>2</v>
      </c>
      <c r="R101">
        <v>1</v>
      </c>
      <c r="S101">
        <v>1</v>
      </c>
      <c r="U101">
        <v>1</v>
      </c>
      <c r="W101">
        <v>0</v>
      </c>
      <c r="X101">
        <v>0</v>
      </c>
      <c r="Y101">
        <v>0</v>
      </c>
      <c r="Z101">
        <v>0</v>
      </c>
      <c r="AA101">
        <v>10</v>
      </c>
      <c r="AP101">
        <v>2</v>
      </c>
      <c r="AQ101">
        <v>2</v>
      </c>
      <c r="AR101">
        <v>0</v>
      </c>
      <c r="AS101">
        <v>1</v>
      </c>
      <c r="AT101">
        <v>1</v>
      </c>
      <c r="AU101">
        <v>0</v>
      </c>
      <c r="AX101">
        <v>2</v>
      </c>
      <c r="AY101">
        <v>1</v>
      </c>
      <c r="AZ101">
        <v>1</v>
      </c>
      <c r="BA101">
        <v>2</v>
      </c>
      <c r="BB101">
        <v>0</v>
      </c>
      <c r="BC101">
        <v>1</v>
      </c>
      <c r="BD101">
        <v>1</v>
      </c>
      <c r="BE101">
        <v>1</v>
      </c>
      <c r="BF101">
        <v>1</v>
      </c>
      <c r="BG101">
        <v>0</v>
      </c>
      <c r="BH101">
        <v>0</v>
      </c>
      <c r="BI101">
        <v>1</v>
      </c>
      <c r="BJ101">
        <v>3</v>
      </c>
      <c r="BK101">
        <v>0</v>
      </c>
      <c r="BL101">
        <v>1</v>
      </c>
      <c r="BM101">
        <v>0</v>
      </c>
      <c r="BN101">
        <v>0</v>
      </c>
      <c r="BP101">
        <v>1</v>
      </c>
      <c r="BQ101" t="s">
        <v>1315</v>
      </c>
      <c r="BT101">
        <v>2</v>
      </c>
      <c r="BW101">
        <v>1</v>
      </c>
      <c r="BX101" t="s">
        <v>1316</v>
      </c>
      <c r="CA101">
        <v>3</v>
      </c>
      <c r="CB101">
        <v>1</v>
      </c>
      <c r="CC101">
        <v>1</v>
      </c>
      <c r="CD101">
        <v>1</v>
      </c>
      <c r="CE101">
        <v>1</v>
      </c>
      <c r="CF101">
        <v>1</v>
      </c>
      <c r="CG101">
        <v>0</v>
      </c>
      <c r="CH101">
        <v>1</v>
      </c>
      <c r="CI101">
        <v>1</v>
      </c>
      <c r="CJ101">
        <v>1</v>
      </c>
      <c r="CK101">
        <f t="shared" si="1"/>
        <v>8</v>
      </c>
      <c r="CL101">
        <v>4</v>
      </c>
      <c r="CM101">
        <v>0</v>
      </c>
      <c r="CO101">
        <v>0</v>
      </c>
      <c r="CU101">
        <v>1</v>
      </c>
      <c r="CW101">
        <v>1</v>
      </c>
      <c r="CX101" t="s">
        <v>1247</v>
      </c>
      <c r="DD101">
        <v>1</v>
      </c>
      <c r="DL101">
        <v>1</v>
      </c>
      <c r="DM101">
        <v>2</v>
      </c>
      <c r="DN101">
        <v>4</v>
      </c>
      <c r="DP101">
        <v>4</v>
      </c>
      <c r="DQ101">
        <v>4</v>
      </c>
    </row>
    <row r="102" spans="1:121" x14ac:dyDescent="0.3">
      <c r="A102" t="s">
        <v>116</v>
      </c>
      <c r="B102" t="s">
        <v>1534</v>
      </c>
      <c r="C102" t="s">
        <v>1114</v>
      </c>
      <c r="D102" t="s">
        <v>10</v>
      </c>
      <c r="E102">
        <v>0</v>
      </c>
      <c r="F102">
        <v>0.61</v>
      </c>
      <c r="G102">
        <v>42</v>
      </c>
      <c r="H102">
        <v>0</v>
      </c>
      <c r="I102" s="2">
        <v>28.285714285714285</v>
      </c>
      <c r="J102" s="2">
        <v>-0.72882530067713436</v>
      </c>
      <c r="K102">
        <v>3210</v>
      </c>
      <c r="L102">
        <v>53</v>
      </c>
      <c r="M102">
        <v>35</v>
      </c>
      <c r="N102" s="2" t="s">
        <v>1963</v>
      </c>
      <c r="O102" s="2" t="s">
        <v>1962</v>
      </c>
      <c r="P102" s="2" t="s">
        <v>1853</v>
      </c>
      <c r="Q102">
        <v>2</v>
      </c>
      <c r="R102">
        <v>1</v>
      </c>
      <c r="S102">
        <v>2</v>
      </c>
      <c r="T102">
        <v>12</v>
      </c>
      <c r="U102">
        <v>1</v>
      </c>
      <c r="W102">
        <v>0</v>
      </c>
      <c r="X102">
        <v>0</v>
      </c>
      <c r="Y102">
        <v>0</v>
      </c>
      <c r="Z102">
        <v>0</v>
      </c>
      <c r="AA102">
        <v>9</v>
      </c>
      <c r="AP102">
        <v>6</v>
      </c>
      <c r="AQ102">
        <v>6</v>
      </c>
      <c r="AR102">
        <v>0</v>
      </c>
      <c r="AS102">
        <v>1</v>
      </c>
      <c r="AT102">
        <v>2</v>
      </c>
      <c r="AU102">
        <v>0</v>
      </c>
      <c r="AX102">
        <v>99</v>
      </c>
      <c r="AY102">
        <v>1</v>
      </c>
      <c r="AZ102">
        <v>1</v>
      </c>
      <c r="BA102">
        <v>1</v>
      </c>
      <c r="BB102">
        <v>1</v>
      </c>
      <c r="BC102">
        <v>2</v>
      </c>
      <c r="BD102">
        <v>1</v>
      </c>
      <c r="BE102">
        <v>2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1</v>
      </c>
      <c r="BO102">
        <v>3</v>
      </c>
      <c r="BP102">
        <v>1</v>
      </c>
      <c r="BQ102" t="s">
        <v>1318</v>
      </c>
      <c r="BT102">
        <v>1</v>
      </c>
      <c r="BW102">
        <v>1</v>
      </c>
      <c r="BX102" t="s">
        <v>1319</v>
      </c>
      <c r="CA102">
        <v>1</v>
      </c>
      <c r="CB102">
        <v>1</v>
      </c>
      <c r="CC102">
        <v>1</v>
      </c>
      <c r="CD102">
        <v>1</v>
      </c>
      <c r="CE102">
        <v>1</v>
      </c>
      <c r="CF102">
        <v>1</v>
      </c>
      <c r="CG102">
        <v>1</v>
      </c>
      <c r="CH102">
        <v>1</v>
      </c>
      <c r="CI102">
        <v>0</v>
      </c>
      <c r="CK102">
        <f t="shared" si="1"/>
        <v>7</v>
      </c>
      <c r="CL102">
        <v>4</v>
      </c>
      <c r="CM102">
        <v>0</v>
      </c>
      <c r="CO102">
        <v>0</v>
      </c>
      <c r="CT102">
        <v>1</v>
      </c>
      <c r="CU102">
        <v>1</v>
      </c>
      <c r="CV102">
        <v>1</v>
      </c>
      <c r="CW102">
        <v>1</v>
      </c>
      <c r="CX102" t="s">
        <v>1320</v>
      </c>
      <c r="DD102">
        <v>1</v>
      </c>
      <c r="DN102">
        <v>3</v>
      </c>
      <c r="DP102">
        <v>3</v>
      </c>
      <c r="DQ102">
        <v>3</v>
      </c>
    </row>
    <row r="103" spans="1:121" x14ac:dyDescent="0.3">
      <c r="A103" t="s">
        <v>117</v>
      </c>
      <c r="B103" t="s">
        <v>1534</v>
      </c>
      <c r="C103" t="s">
        <v>1114</v>
      </c>
      <c r="D103" t="s">
        <v>10</v>
      </c>
      <c r="E103">
        <v>0</v>
      </c>
      <c r="F103">
        <v>0.56000000000000005</v>
      </c>
      <c r="G103">
        <v>40</v>
      </c>
      <c r="H103">
        <v>1</v>
      </c>
      <c r="I103" s="2">
        <v>31</v>
      </c>
      <c r="J103" s="2">
        <v>-1.1495092062740633</v>
      </c>
      <c r="K103">
        <v>2840</v>
      </c>
      <c r="L103">
        <v>52</v>
      </c>
      <c r="M103">
        <v>37</v>
      </c>
      <c r="N103" s="2" t="s">
        <v>1961</v>
      </c>
      <c r="O103" s="2" t="s">
        <v>1960</v>
      </c>
      <c r="P103" s="2" t="s">
        <v>1959</v>
      </c>
      <c r="Q103">
        <v>2</v>
      </c>
      <c r="R103">
        <v>0</v>
      </c>
      <c r="U103">
        <v>4</v>
      </c>
      <c r="V103">
        <v>16</v>
      </c>
      <c r="W103">
        <v>0</v>
      </c>
      <c r="X103">
        <v>0</v>
      </c>
      <c r="Y103">
        <v>0</v>
      </c>
      <c r="Z103">
        <v>0</v>
      </c>
      <c r="AA103">
        <v>8</v>
      </c>
      <c r="AP103">
        <v>5</v>
      </c>
      <c r="AQ103">
        <v>5</v>
      </c>
      <c r="AR103">
        <v>0</v>
      </c>
      <c r="AS103">
        <v>3</v>
      </c>
      <c r="AT103">
        <v>2</v>
      </c>
      <c r="AU103">
        <v>1</v>
      </c>
      <c r="AV103">
        <v>4</v>
      </c>
      <c r="AX103">
        <v>3</v>
      </c>
      <c r="AY103">
        <v>1</v>
      </c>
      <c r="AZ103">
        <v>4</v>
      </c>
      <c r="BA103">
        <v>5</v>
      </c>
      <c r="BB103">
        <v>1</v>
      </c>
      <c r="BC103">
        <v>1</v>
      </c>
      <c r="BD103">
        <v>2</v>
      </c>
      <c r="BE103">
        <v>1</v>
      </c>
      <c r="BF103">
        <v>1</v>
      </c>
      <c r="BG103">
        <v>1</v>
      </c>
      <c r="BH103">
        <v>1</v>
      </c>
      <c r="BI103">
        <v>1</v>
      </c>
      <c r="BJ103">
        <v>1</v>
      </c>
      <c r="BK103">
        <v>1</v>
      </c>
      <c r="BL103">
        <v>1</v>
      </c>
      <c r="BM103">
        <v>0</v>
      </c>
      <c r="BN103">
        <v>0</v>
      </c>
      <c r="BP103">
        <v>0</v>
      </c>
      <c r="BT103">
        <v>3</v>
      </c>
      <c r="CA103">
        <v>1</v>
      </c>
      <c r="CB103">
        <v>0</v>
      </c>
      <c r="CC103">
        <v>0</v>
      </c>
      <c r="CD103">
        <v>0</v>
      </c>
      <c r="CK103">
        <f t="shared" si="1"/>
        <v>0</v>
      </c>
      <c r="CL103">
        <v>1</v>
      </c>
      <c r="CM103">
        <v>0</v>
      </c>
      <c r="CO103">
        <v>0</v>
      </c>
      <c r="DD103">
        <v>2</v>
      </c>
      <c r="DN103">
        <v>3</v>
      </c>
      <c r="DP103">
        <v>1</v>
      </c>
      <c r="DQ103">
        <v>1</v>
      </c>
    </row>
    <row r="104" spans="1:121" x14ac:dyDescent="0.3">
      <c r="A104" t="s">
        <v>118</v>
      </c>
      <c r="B104" t="s">
        <v>1534</v>
      </c>
      <c r="C104" t="s">
        <v>1114</v>
      </c>
      <c r="D104" t="s">
        <v>10</v>
      </c>
      <c r="E104">
        <v>0</v>
      </c>
      <c r="F104">
        <v>0.67</v>
      </c>
      <c r="G104">
        <v>42</v>
      </c>
      <c r="H104">
        <v>6</v>
      </c>
      <c r="I104" s="2">
        <v>30.714285714285715</v>
      </c>
      <c r="J104" s="2">
        <v>0.52609921247093649</v>
      </c>
      <c r="K104">
        <v>3380</v>
      </c>
      <c r="L104">
        <v>48</v>
      </c>
      <c r="M104">
        <v>36</v>
      </c>
      <c r="N104" s="2" t="s">
        <v>1958</v>
      </c>
      <c r="O104" s="2" t="s">
        <v>1957</v>
      </c>
      <c r="P104" s="2" t="s">
        <v>1863</v>
      </c>
      <c r="Q104">
        <v>1</v>
      </c>
      <c r="R104">
        <v>1</v>
      </c>
      <c r="S104">
        <v>1</v>
      </c>
      <c r="U104">
        <v>1</v>
      </c>
      <c r="W104">
        <v>0</v>
      </c>
      <c r="X104">
        <v>0</v>
      </c>
      <c r="Y104">
        <v>0</v>
      </c>
      <c r="Z104">
        <v>0</v>
      </c>
      <c r="AA104">
        <v>9</v>
      </c>
      <c r="AP104">
        <v>2</v>
      </c>
      <c r="AQ104">
        <v>2</v>
      </c>
      <c r="AR104">
        <v>0</v>
      </c>
      <c r="AS104">
        <v>2</v>
      </c>
      <c r="AT104">
        <v>2</v>
      </c>
      <c r="AU104">
        <v>0</v>
      </c>
      <c r="AX104">
        <v>2</v>
      </c>
      <c r="AY104">
        <v>1</v>
      </c>
      <c r="AZ104">
        <v>2</v>
      </c>
      <c r="BA104">
        <v>3</v>
      </c>
      <c r="BB104">
        <v>1</v>
      </c>
      <c r="BC104">
        <v>1</v>
      </c>
      <c r="BD104">
        <v>2</v>
      </c>
      <c r="BE104">
        <v>1</v>
      </c>
      <c r="BF104">
        <v>1</v>
      </c>
      <c r="BG104">
        <v>1</v>
      </c>
      <c r="BH104">
        <v>1</v>
      </c>
      <c r="BI104">
        <v>1</v>
      </c>
      <c r="BJ104">
        <v>3</v>
      </c>
      <c r="BK104">
        <v>1</v>
      </c>
      <c r="BL104">
        <v>1</v>
      </c>
      <c r="BM104">
        <v>0</v>
      </c>
      <c r="BN104">
        <v>1</v>
      </c>
      <c r="BO104">
        <v>3</v>
      </c>
      <c r="BP104">
        <v>0</v>
      </c>
      <c r="BT104">
        <v>3</v>
      </c>
      <c r="CA104">
        <v>2</v>
      </c>
      <c r="CB104">
        <v>1</v>
      </c>
      <c r="CC104">
        <v>1</v>
      </c>
      <c r="CD104">
        <v>1</v>
      </c>
      <c r="CE104">
        <v>1</v>
      </c>
      <c r="CF104">
        <v>1</v>
      </c>
      <c r="CG104">
        <v>1</v>
      </c>
      <c r="CH104">
        <v>1</v>
      </c>
      <c r="CI104">
        <v>1</v>
      </c>
      <c r="CJ104">
        <v>1</v>
      </c>
      <c r="CK104">
        <f t="shared" si="1"/>
        <v>9</v>
      </c>
      <c r="CL104">
        <v>4</v>
      </c>
      <c r="CM104">
        <v>0</v>
      </c>
      <c r="CO104">
        <v>0</v>
      </c>
      <c r="DD104">
        <v>1</v>
      </c>
      <c r="DL104">
        <v>1</v>
      </c>
      <c r="DM104">
        <v>2</v>
      </c>
      <c r="DN104">
        <v>4</v>
      </c>
      <c r="DP104">
        <v>3</v>
      </c>
      <c r="DQ104">
        <v>3</v>
      </c>
    </row>
    <row r="105" spans="1:121" x14ac:dyDescent="0.3">
      <c r="A105" t="s">
        <v>119</v>
      </c>
      <c r="B105" t="s">
        <v>1534</v>
      </c>
      <c r="C105" t="s">
        <v>1112</v>
      </c>
      <c r="D105" t="s">
        <v>13</v>
      </c>
      <c r="E105">
        <v>0</v>
      </c>
      <c r="F105">
        <v>0.64</v>
      </c>
      <c r="G105">
        <v>39</v>
      </c>
      <c r="H105">
        <v>1</v>
      </c>
      <c r="I105" s="2">
        <v>28.428571428571427</v>
      </c>
      <c r="J105" s="2">
        <v>-0.2332058068710488</v>
      </c>
      <c r="K105">
        <v>3480</v>
      </c>
      <c r="L105">
        <v>50</v>
      </c>
      <c r="M105">
        <v>33</v>
      </c>
      <c r="N105" s="2" t="s">
        <v>1956</v>
      </c>
      <c r="O105" s="2" t="s">
        <v>1955</v>
      </c>
      <c r="P105" s="2" t="s">
        <v>1954</v>
      </c>
      <c r="Q105">
        <v>1</v>
      </c>
      <c r="R105">
        <v>1</v>
      </c>
      <c r="S105">
        <v>1</v>
      </c>
      <c r="U105">
        <v>1</v>
      </c>
      <c r="W105">
        <v>0</v>
      </c>
      <c r="X105">
        <v>0</v>
      </c>
      <c r="Y105">
        <v>0</v>
      </c>
      <c r="Z105">
        <v>0</v>
      </c>
      <c r="AA105">
        <v>9</v>
      </c>
      <c r="AP105">
        <v>3</v>
      </c>
      <c r="AQ105">
        <v>2</v>
      </c>
      <c r="AR105">
        <v>1</v>
      </c>
      <c r="AS105">
        <v>3</v>
      </c>
      <c r="AT105">
        <v>2</v>
      </c>
      <c r="AU105">
        <v>0</v>
      </c>
      <c r="AW105">
        <v>1</v>
      </c>
      <c r="AX105">
        <v>2</v>
      </c>
      <c r="AY105">
        <v>1</v>
      </c>
      <c r="AZ105">
        <v>4</v>
      </c>
      <c r="BA105">
        <v>5</v>
      </c>
      <c r="BB105">
        <v>0</v>
      </c>
      <c r="BC105">
        <v>1</v>
      </c>
      <c r="BD105">
        <v>1</v>
      </c>
      <c r="BE105">
        <v>1</v>
      </c>
      <c r="BF105">
        <v>1</v>
      </c>
      <c r="BG105">
        <v>1</v>
      </c>
      <c r="BH105">
        <v>1</v>
      </c>
      <c r="BI105">
        <v>1</v>
      </c>
      <c r="BJ105">
        <v>2</v>
      </c>
      <c r="BK105">
        <v>1</v>
      </c>
      <c r="BL105">
        <v>1</v>
      </c>
      <c r="BM105">
        <v>1</v>
      </c>
      <c r="BN105">
        <v>0</v>
      </c>
      <c r="BP105">
        <v>1</v>
      </c>
      <c r="BQ105" t="s">
        <v>1321</v>
      </c>
      <c r="BR105">
        <v>1</v>
      </c>
      <c r="BT105">
        <v>1</v>
      </c>
      <c r="BY105">
        <v>1</v>
      </c>
      <c r="BZ105" t="s">
        <v>1295</v>
      </c>
      <c r="CA105">
        <v>1</v>
      </c>
      <c r="CB105">
        <v>0</v>
      </c>
      <c r="CC105">
        <v>0</v>
      </c>
      <c r="CD105">
        <v>0</v>
      </c>
      <c r="CK105">
        <f t="shared" si="1"/>
        <v>0</v>
      </c>
      <c r="CL105">
        <v>1</v>
      </c>
      <c r="CM105">
        <v>0</v>
      </c>
      <c r="CO105">
        <v>0</v>
      </c>
      <c r="CV105">
        <v>1</v>
      </c>
      <c r="CW105">
        <v>1</v>
      </c>
      <c r="CX105" t="s">
        <v>1322</v>
      </c>
      <c r="DD105">
        <v>1</v>
      </c>
      <c r="DN105">
        <v>2</v>
      </c>
      <c r="DO105">
        <v>2</v>
      </c>
      <c r="DP105">
        <v>1</v>
      </c>
      <c r="DQ105">
        <v>1</v>
      </c>
    </row>
    <row r="106" spans="1:121" x14ac:dyDescent="0.3">
      <c r="A106" t="s">
        <v>120</v>
      </c>
      <c r="B106" t="s">
        <v>1534</v>
      </c>
      <c r="C106" t="s">
        <v>1114</v>
      </c>
      <c r="D106" t="s">
        <v>10</v>
      </c>
      <c r="E106">
        <v>0</v>
      </c>
      <c r="F106">
        <v>0.67</v>
      </c>
      <c r="G106">
        <v>40</v>
      </c>
      <c r="H106">
        <v>2</v>
      </c>
      <c r="I106" s="2">
        <v>28.428571428571427</v>
      </c>
      <c r="J106" s="2">
        <v>0.24755312038100732</v>
      </c>
      <c r="K106">
        <v>3550</v>
      </c>
      <c r="L106">
        <v>52</v>
      </c>
      <c r="M106">
        <v>34</v>
      </c>
      <c r="N106" s="2" t="s">
        <v>1575</v>
      </c>
      <c r="O106" s="2" t="s">
        <v>1953</v>
      </c>
      <c r="P106" s="2" t="s">
        <v>1952</v>
      </c>
      <c r="Q106">
        <v>1</v>
      </c>
      <c r="R106">
        <v>1</v>
      </c>
      <c r="S106">
        <v>1</v>
      </c>
      <c r="U106">
        <v>1</v>
      </c>
      <c r="W106">
        <v>0</v>
      </c>
      <c r="X106">
        <v>0</v>
      </c>
      <c r="Y106">
        <v>0</v>
      </c>
      <c r="Z106">
        <v>0</v>
      </c>
      <c r="AA106">
        <v>10</v>
      </c>
      <c r="AP106">
        <v>3</v>
      </c>
      <c r="AQ106">
        <v>2</v>
      </c>
      <c r="AR106">
        <v>1</v>
      </c>
      <c r="AS106">
        <v>3</v>
      </c>
      <c r="AT106">
        <v>1</v>
      </c>
      <c r="AU106">
        <v>0</v>
      </c>
      <c r="AX106">
        <v>3</v>
      </c>
      <c r="AY106">
        <v>1</v>
      </c>
      <c r="AZ106">
        <v>4</v>
      </c>
      <c r="BA106">
        <v>1</v>
      </c>
      <c r="BB106">
        <v>1</v>
      </c>
      <c r="BC106">
        <v>1</v>
      </c>
      <c r="BD106">
        <v>2</v>
      </c>
      <c r="BE106">
        <v>1</v>
      </c>
      <c r="BF106">
        <v>1</v>
      </c>
      <c r="BG106">
        <v>1</v>
      </c>
      <c r="BH106">
        <v>1</v>
      </c>
      <c r="BI106">
        <v>1</v>
      </c>
      <c r="BJ106">
        <v>1</v>
      </c>
      <c r="BK106">
        <v>1</v>
      </c>
      <c r="BL106">
        <v>0</v>
      </c>
      <c r="BM106">
        <v>0</v>
      </c>
      <c r="BN106">
        <v>0</v>
      </c>
      <c r="BP106">
        <v>0</v>
      </c>
      <c r="BT106">
        <v>3</v>
      </c>
      <c r="CA106">
        <v>3</v>
      </c>
      <c r="CB106">
        <v>0</v>
      </c>
      <c r="CC106">
        <v>0</v>
      </c>
      <c r="CD106">
        <v>0</v>
      </c>
      <c r="CE106">
        <v>0</v>
      </c>
      <c r="CG106">
        <v>0</v>
      </c>
      <c r="CH106">
        <v>0</v>
      </c>
      <c r="CI106">
        <v>0</v>
      </c>
      <c r="CK106">
        <f t="shared" si="1"/>
        <v>0</v>
      </c>
      <c r="CL106">
        <v>1</v>
      </c>
      <c r="CM106">
        <v>1</v>
      </c>
      <c r="CO106">
        <v>1</v>
      </c>
      <c r="CU106">
        <v>1</v>
      </c>
      <c r="DD106">
        <v>4</v>
      </c>
      <c r="DL106">
        <v>1</v>
      </c>
      <c r="DM106">
        <v>1</v>
      </c>
      <c r="DN106">
        <v>4</v>
      </c>
      <c r="DO106">
        <v>4</v>
      </c>
      <c r="DP106">
        <v>2</v>
      </c>
      <c r="DQ106">
        <v>2</v>
      </c>
    </row>
    <row r="107" spans="1:121" x14ac:dyDescent="0.3">
      <c r="A107" t="s">
        <v>121</v>
      </c>
      <c r="B107" t="s">
        <v>1534</v>
      </c>
      <c r="C107" t="s">
        <v>1114</v>
      </c>
      <c r="D107" t="s">
        <v>10</v>
      </c>
      <c r="E107">
        <v>0</v>
      </c>
      <c r="F107">
        <v>0.62</v>
      </c>
      <c r="G107">
        <v>39</v>
      </c>
      <c r="H107">
        <v>4</v>
      </c>
      <c r="I107" s="2">
        <v>29.714285714285715</v>
      </c>
      <c r="J107" s="2">
        <v>-0.38669693467841976</v>
      </c>
      <c r="K107">
        <v>3120</v>
      </c>
      <c r="L107">
        <v>48</v>
      </c>
      <c r="M107">
        <v>33</v>
      </c>
      <c r="N107" s="2" t="s">
        <v>1951</v>
      </c>
      <c r="O107" s="2" t="s">
        <v>1950</v>
      </c>
      <c r="P107" s="2" t="s">
        <v>1949</v>
      </c>
      <c r="Q107">
        <v>1</v>
      </c>
      <c r="R107">
        <v>1</v>
      </c>
      <c r="S107">
        <v>1</v>
      </c>
      <c r="U107">
        <v>1</v>
      </c>
      <c r="W107">
        <v>0</v>
      </c>
      <c r="X107">
        <v>0</v>
      </c>
      <c r="Y107">
        <v>0</v>
      </c>
      <c r="Z107">
        <v>0</v>
      </c>
      <c r="AA107">
        <v>9</v>
      </c>
      <c r="AP107">
        <v>1</v>
      </c>
      <c r="AQ107">
        <v>1</v>
      </c>
      <c r="AR107">
        <v>0</v>
      </c>
      <c r="AS107">
        <v>3</v>
      </c>
      <c r="AT107">
        <v>2</v>
      </c>
      <c r="AU107">
        <v>0</v>
      </c>
      <c r="AW107">
        <v>1</v>
      </c>
      <c r="AX107">
        <v>2</v>
      </c>
      <c r="AY107">
        <v>1</v>
      </c>
      <c r="AZ107">
        <v>4</v>
      </c>
      <c r="BA107">
        <v>1</v>
      </c>
      <c r="BB107">
        <v>1</v>
      </c>
      <c r="BC107">
        <v>2</v>
      </c>
      <c r="BD107">
        <v>3</v>
      </c>
      <c r="BE107">
        <v>2</v>
      </c>
      <c r="BF107">
        <v>1</v>
      </c>
      <c r="BG107">
        <v>1</v>
      </c>
      <c r="BH107">
        <v>1</v>
      </c>
      <c r="BI107">
        <v>1</v>
      </c>
      <c r="BJ107">
        <v>3</v>
      </c>
      <c r="BK107">
        <v>0</v>
      </c>
      <c r="BL107">
        <v>0</v>
      </c>
      <c r="BM107">
        <v>0</v>
      </c>
      <c r="BN107">
        <v>0</v>
      </c>
      <c r="BP107">
        <v>0</v>
      </c>
      <c r="BT107">
        <v>1</v>
      </c>
      <c r="CA107">
        <v>2</v>
      </c>
      <c r="CB107">
        <v>1</v>
      </c>
      <c r="CC107">
        <v>1</v>
      </c>
      <c r="CD107">
        <v>1</v>
      </c>
      <c r="CE107">
        <v>0</v>
      </c>
      <c r="CG107">
        <v>0</v>
      </c>
      <c r="CH107">
        <v>0</v>
      </c>
      <c r="CK107">
        <f t="shared" si="1"/>
        <v>3</v>
      </c>
      <c r="CL107">
        <v>3</v>
      </c>
      <c r="CM107">
        <v>0</v>
      </c>
      <c r="CO107">
        <v>0</v>
      </c>
      <c r="DD107">
        <v>1</v>
      </c>
      <c r="DN107">
        <v>4</v>
      </c>
      <c r="DO107">
        <v>5</v>
      </c>
      <c r="DP107">
        <v>3</v>
      </c>
      <c r="DQ107">
        <v>3</v>
      </c>
    </row>
    <row r="108" spans="1:121" x14ac:dyDescent="0.3">
      <c r="A108" t="s">
        <v>122</v>
      </c>
      <c r="B108" t="s">
        <v>1534</v>
      </c>
      <c r="C108" t="s">
        <v>1114</v>
      </c>
      <c r="D108" t="s">
        <v>10</v>
      </c>
      <c r="E108">
        <v>0</v>
      </c>
      <c r="F108">
        <v>0.7</v>
      </c>
      <c r="G108">
        <v>40</v>
      </c>
      <c r="H108">
        <v>0</v>
      </c>
      <c r="I108" s="2">
        <v>28</v>
      </c>
      <c r="J108" s="2">
        <v>0.68375638543822548</v>
      </c>
      <c r="K108">
        <v>2700</v>
      </c>
      <c r="L108">
        <v>48</v>
      </c>
      <c r="M108">
        <v>34</v>
      </c>
      <c r="N108" s="2" t="s">
        <v>1948</v>
      </c>
      <c r="O108" s="2" t="s">
        <v>1947</v>
      </c>
      <c r="P108" s="2" t="s">
        <v>1946</v>
      </c>
      <c r="Q108">
        <v>1</v>
      </c>
      <c r="R108">
        <v>1</v>
      </c>
      <c r="S108">
        <v>1</v>
      </c>
      <c r="U108">
        <v>1</v>
      </c>
      <c r="W108">
        <v>0</v>
      </c>
      <c r="X108">
        <v>0</v>
      </c>
      <c r="Y108">
        <v>0</v>
      </c>
      <c r="Z108">
        <v>0</v>
      </c>
      <c r="AA108">
        <v>10</v>
      </c>
      <c r="AP108">
        <v>3</v>
      </c>
      <c r="AQ108">
        <v>1</v>
      </c>
      <c r="AR108">
        <v>2</v>
      </c>
      <c r="AS108">
        <v>3</v>
      </c>
      <c r="AT108">
        <v>1</v>
      </c>
      <c r="AU108">
        <v>1</v>
      </c>
      <c r="AV108">
        <v>4</v>
      </c>
      <c r="AW108">
        <v>1</v>
      </c>
      <c r="AX108">
        <v>3</v>
      </c>
      <c r="AY108">
        <v>1</v>
      </c>
      <c r="AZ108">
        <v>4</v>
      </c>
      <c r="BA108">
        <v>5</v>
      </c>
      <c r="BB108">
        <v>1</v>
      </c>
      <c r="BC108">
        <v>3</v>
      </c>
      <c r="BD108">
        <v>2</v>
      </c>
      <c r="BE108">
        <v>1</v>
      </c>
      <c r="BF108">
        <v>1</v>
      </c>
      <c r="BG108">
        <v>1</v>
      </c>
      <c r="BH108">
        <v>1</v>
      </c>
      <c r="BI108">
        <v>1</v>
      </c>
      <c r="BJ108">
        <v>1</v>
      </c>
      <c r="BK108">
        <v>1</v>
      </c>
      <c r="BL108">
        <v>0</v>
      </c>
      <c r="BM108">
        <v>0</v>
      </c>
      <c r="BN108">
        <v>0</v>
      </c>
      <c r="BP108">
        <v>0</v>
      </c>
      <c r="BT108">
        <v>2</v>
      </c>
      <c r="CA108">
        <v>1</v>
      </c>
      <c r="CB108">
        <v>0</v>
      </c>
      <c r="CC108">
        <v>0</v>
      </c>
      <c r="CD108">
        <v>0</v>
      </c>
      <c r="CK108">
        <f t="shared" si="1"/>
        <v>0</v>
      </c>
      <c r="CL108">
        <v>1</v>
      </c>
      <c r="CM108">
        <v>0</v>
      </c>
      <c r="CO108">
        <v>0</v>
      </c>
      <c r="DD108">
        <v>2</v>
      </c>
      <c r="DN108">
        <v>4</v>
      </c>
      <c r="DO108">
        <v>2</v>
      </c>
      <c r="DP108">
        <v>1</v>
      </c>
      <c r="DQ108">
        <v>1</v>
      </c>
    </row>
    <row r="109" spans="1:121" x14ac:dyDescent="0.3">
      <c r="A109" t="s">
        <v>123</v>
      </c>
      <c r="B109" t="s">
        <v>1534</v>
      </c>
      <c r="C109" t="s">
        <v>1114</v>
      </c>
      <c r="D109" t="s">
        <v>10</v>
      </c>
      <c r="E109">
        <v>0</v>
      </c>
      <c r="F109">
        <v>0.6</v>
      </c>
      <c r="G109">
        <v>39</v>
      </c>
      <c r="H109">
        <v>6</v>
      </c>
      <c r="I109" s="2">
        <v>32</v>
      </c>
      <c r="J109" s="2">
        <v>-0.40211932574711201</v>
      </c>
      <c r="K109">
        <v>3260</v>
      </c>
      <c r="L109">
        <v>56</v>
      </c>
      <c r="M109">
        <v>34</v>
      </c>
      <c r="N109" s="2" t="s">
        <v>1945</v>
      </c>
      <c r="O109" s="2" t="s">
        <v>1944</v>
      </c>
      <c r="P109" s="2" t="s">
        <v>1622</v>
      </c>
      <c r="Q109">
        <v>1</v>
      </c>
      <c r="R109">
        <v>1</v>
      </c>
      <c r="S109">
        <v>1</v>
      </c>
      <c r="U109">
        <v>5</v>
      </c>
      <c r="V109">
        <v>16</v>
      </c>
      <c r="W109">
        <v>0</v>
      </c>
      <c r="X109">
        <v>0</v>
      </c>
      <c r="Y109">
        <v>0</v>
      </c>
      <c r="Z109">
        <v>0</v>
      </c>
      <c r="AA109">
        <v>10</v>
      </c>
      <c r="AP109">
        <v>2</v>
      </c>
      <c r="AQ109">
        <v>2</v>
      </c>
      <c r="AR109">
        <v>0</v>
      </c>
      <c r="AS109">
        <v>2</v>
      </c>
      <c r="AT109">
        <v>3</v>
      </c>
      <c r="AU109">
        <v>0</v>
      </c>
      <c r="AW109">
        <v>1</v>
      </c>
      <c r="AX109">
        <v>2</v>
      </c>
      <c r="AY109">
        <v>0</v>
      </c>
      <c r="BA109">
        <v>1</v>
      </c>
      <c r="BB109">
        <v>1</v>
      </c>
      <c r="BC109">
        <v>2</v>
      </c>
      <c r="BD109">
        <v>1</v>
      </c>
      <c r="BE109">
        <v>1</v>
      </c>
      <c r="BF109">
        <v>1</v>
      </c>
      <c r="BG109">
        <v>1</v>
      </c>
      <c r="BH109">
        <v>1</v>
      </c>
      <c r="BI109">
        <v>1</v>
      </c>
      <c r="BJ109">
        <v>3</v>
      </c>
      <c r="BK109">
        <v>1</v>
      </c>
      <c r="BL109">
        <v>0</v>
      </c>
      <c r="BM109">
        <v>0</v>
      </c>
      <c r="BN109">
        <v>0</v>
      </c>
      <c r="BP109">
        <v>0</v>
      </c>
      <c r="BT109">
        <v>3</v>
      </c>
      <c r="CA109">
        <v>1</v>
      </c>
      <c r="CB109">
        <v>1</v>
      </c>
      <c r="CC109">
        <v>1</v>
      </c>
      <c r="CD109">
        <v>0</v>
      </c>
      <c r="CE109">
        <v>0</v>
      </c>
      <c r="CG109">
        <v>0</v>
      </c>
      <c r="CH109">
        <v>0</v>
      </c>
      <c r="CI109">
        <v>0</v>
      </c>
      <c r="CK109">
        <f t="shared" si="1"/>
        <v>2</v>
      </c>
      <c r="CL109">
        <v>2</v>
      </c>
      <c r="CM109">
        <v>0</v>
      </c>
      <c r="CO109">
        <v>0</v>
      </c>
      <c r="DD109">
        <v>4</v>
      </c>
      <c r="DL109">
        <v>1</v>
      </c>
      <c r="DM109">
        <v>2</v>
      </c>
      <c r="DN109">
        <v>1</v>
      </c>
      <c r="DO109">
        <v>5</v>
      </c>
      <c r="DP109">
        <v>3</v>
      </c>
      <c r="DQ109">
        <v>2</v>
      </c>
    </row>
    <row r="110" spans="1:121" x14ac:dyDescent="0.3">
      <c r="A110" t="s">
        <v>124</v>
      </c>
      <c r="B110" t="s">
        <v>1534</v>
      </c>
      <c r="C110" t="s">
        <v>1114</v>
      </c>
      <c r="D110" t="s">
        <v>10</v>
      </c>
      <c r="E110">
        <v>0</v>
      </c>
      <c r="F110">
        <v>0.71</v>
      </c>
      <c r="G110">
        <v>39</v>
      </c>
      <c r="H110">
        <v>6</v>
      </c>
      <c r="I110" s="2">
        <v>28.714285714285715</v>
      </c>
      <c r="J110" s="2">
        <v>0.9269144705987663</v>
      </c>
      <c r="K110">
        <v>2800</v>
      </c>
      <c r="L110">
        <v>49</v>
      </c>
      <c r="M110">
        <v>34</v>
      </c>
      <c r="N110" s="2" t="s">
        <v>1674</v>
      </c>
      <c r="O110" s="2" t="s">
        <v>1943</v>
      </c>
      <c r="P110" s="2" t="s">
        <v>1681</v>
      </c>
      <c r="Q110">
        <v>2</v>
      </c>
      <c r="R110">
        <v>1</v>
      </c>
      <c r="S110">
        <v>1</v>
      </c>
      <c r="U110">
        <v>5</v>
      </c>
      <c r="V110">
        <v>16</v>
      </c>
      <c r="W110">
        <v>0</v>
      </c>
      <c r="X110">
        <v>0</v>
      </c>
      <c r="Y110">
        <v>0</v>
      </c>
      <c r="Z110">
        <v>0</v>
      </c>
      <c r="AA110">
        <v>10</v>
      </c>
      <c r="AP110">
        <v>4</v>
      </c>
      <c r="AQ110">
        <v>2</v>
      </c>
      <c r="AR110">
        <v>2</v>
      </c>
      <c r="AS110">
        <v>2</v>
      </c>
      <c r="AT110">
        <v>1</v>
      </c>
      <c r="AU110">
        <v>1</v>
      </c>
      <c r="AV110">
        <v>4</v>
      </c>
      <c r="AW110">
        <v>1</v>
      </c>
      <c r="AX110">
        <v>2</v>
      </c>
      <c r="AY110">
        <v>1</v>
      </c>
      <c r="AZ110">
        <v>4</v>
      </c>
      <c r="BA110">
        <v>3</v>
      </c>
      <c r="BB110">
        <v>1</v>
      </c>
      <c r="BC110">
        <v>1</v>
      </c>
      <c r="BD110">
        <v>2</v>
      </c>
      <c r="BE110">
        <v>1</v>
      </c>
      <c r="BF110">
        <v>1</v>
      </c>
      <c r="BG110">
        <v>1</v>
      </c>
      <c r="BH110">
        <v>1</v>
      </c>
      <c r="BI110">
        <v>1</v>
      </c>
      <c r="BJ110">
        <v>3</v>
      </c>
      <c r="BK110">
        <v>1</v>
      </c>
      <c r="BL110">
        <v>0</v>
      </c>
      <c r="BM110">
        <v>1</v>
      </c>
      <c r="BN110">
        <v>0</v>
      </c>
      <c r="BP110">
        <v>1</v>
      </c>
      <c r="BQ110" t="s">
        <v>1323</v>
      </c>
      <c r="BT110">
        <v>2</v>
      </c>
      <c r="CA110">
        <v>2</v>
      </c>
      <c r="CB110">
        <v>1</v>
      </c>
      <c r="CC110">
        <v>1</v>
      </c>
      <c r="CD110">
        <v>1</v>
      </c>
      <c r="CE110">
        <v>1</v>
      </c>
      <c r="CF110">
        <v>1</v>
      </c>
      <c r="CG110">
        <v>1</v>
      </c>
      <c r="CH110">
        <v>0</v>
      </c>
      <c r="CI110">
        <v>1</v>
      </c>
      <c r="CJ110">
        <v>1</v>
      </c>
      <c r="CK110">
        <f t="shared" si="1"/>
        <v>8</v>
      </c>
      <c r="CL110">
        <v>4</v>
      </c>
      <c r="CM110">
        <v>0</v>
      </c>
      <c r="CO110">
        <v>0</v>
      </c>
      <c r="CT110">
        <v>1</v>
      </c>
      <c r="CU110">
        <v>1</v>
      </c>
      <c r="CW110">
        <v>1</v>
      </c>
      <c r="CX110" t="s">
        <v>1247</v>
      </c>
      <c r="DD110">
        <v>2</v>
      </c>
      <c r="DN110">
        <v>3</v>
      </c>
      <c r="DO110">
        <v>2</v>
      </c>
      <c r="DP110">
        <v>2</v>
      </c>
      <c r="DQ110">
        <v>2</v>
      </c>
    </row>
    <row r="111" spans="1:121" x14ac:dyDescent="0.3">
      <c r="A111" t="s">
        <v>125</v>
      </c>
      <c r="B111" t="s">
        <v>1534</v>
      </c>
      <c r="C111" t="s">
        <v>1114</v>
      </c>
      <c r="D111" t="s">
        <v>10</v>
      </c>
      <c r="E111">
        <v>0</v>
      </c>
      <c r="F111">
        <v>0.57999999999999996</v>
      </c>
      <c r="G111">
        <v>39</v>
      </c>
      <c r="H111">
        <v>3</v>
      </c>
      <c r="I111" s="2">
        <v>34</v>
      </c>
      <c r="J111" s="2">
        <v>-0.438956747032685</v>
      </c>
      <c r="K111">
        <v>3180</v>
      </c>
      <c r="L111">
        <v>51</v>
      </c>
      <c r="M111">
        <v>34</v>
      </c>
      <c r="N111" s="2" t="s">
        <v>1566</v>
      </c>
      <c r="O111" s="2" t="s">
        <v>1942</v>
      </c>
      <c r="P111" s="2" t="s">
        <v>1941</v>
      </c>
      <c r="Q111">
        <v>2</v>
      </c>
      <c r="R111">
        <v>0</v>
      </c>
      <c r="U111">
        <v>4</v>
      </c>
      <c r="V111">
        <v>16</v>
      </c>
      <c r="W111">
        <v>0</v>
      </c>
      <c r="X111">
        <v>0</v>
      </c>
      <c r="Y111">
        <v>0</v>
      </c>
      <c r="Z111">
        <v>0</v>
      </c>
      <c r="AA111">
        <v>9</v>
      </c>
      <c r="AP111">
        <v>3</v>
      </c>
      <c r="AQ111">
        <v>3</v>
      </c>
      <c r="AR111">
        <v>0</v>
      </c>
      <c r="AS111">
        <v>2</v>
      </c>
      <c r="AT111">
        <v>2</v>
      </c>
      <c r="AU111">
        <v>0</v>
      </c>
      <c r="AX111">
        <v>2</v>
      </c>
      <c r="AY111">
        <v>0</v>
      </c>
      <c r="BA111">
        <v>2</v>
      </c>
      <c r="BB111">
        <v>1</v>
      </c>
      <c r="BC111">
        <v>3</v>
      </c>
      <c r="BD111">
        <v>2</v>
      </c>
      <c r="BE111">
        <v>1</v>
      </c>
      <c r="BF111">
        <v>1</v>
      </c>
      <c r="BG111">
        <v>1</v>
      </c>
      <c r="BH111">
        <v>1</v>
      </c>
      <c r="BI111">
        <v>1</v>
      </c>
      <c r="BJ111">
        <v>3</v>
      </c>
      <c r="BK111">
        <v>1</v>
      </c>
      <c r="BL111">
        <v>1</v>
      </c>
      <c r="BM111">
        <v>0</v>
      </c>
      <c r="BN111">
        <v>0</v>
      </c>
      <c r="BP111">
        <v>0</v>
      </c>
      <c r="BT111">
        <v>1</v>
      </c>
      <c r="BU111">
        <v>1</v>
      </c>
      <c r="BV111" t="s">
        <v>1324</v>
      </c>
      <c r="BW111">
        <v>1</v>
      </c>
      <c r="BX111" t="s">
        <v>1298</v>
      </c>
      <c r="CA111">
        <v>3</v>
      </c>
      <c r="CB111">
        <v>1</v>
      </c>
      <c r="CC111">
        <v>1</v>
      </c>
      <c r="CD111">
        <v>1</v>
      </c>
      <c r="CE111">
        <v>1</v>
      </c>
      <c r="CF111">
        <v>1</v>
      </c>
      <c r="CG111">
        <v>0</v>
      </c>
      <c r="CH111">
        <v>0</v>
      </c>
      <c r="CI111">
        <v>0</v>
      </c>
      <c r="CK111">
        <f t="shared" si="1"/>
        <v>5</v>
      </c>
      <c r="CL111">
        <v>3</v>
      </c>
      <c r="CM111">
        <v>0</v>
      </c>
      <c r="CO111">
        <v>1</v>
      </c>
      <c r="CU111">
        <v>1</v>
      </c>
      <c r="CW111">
        <v>1</v>
      </c>
      <c r="CX111" t="s">
        <v>1325</v>
      </c>
      <c r="CZ111">
        <v>1</v>
      </c>
      <c r="DA111" t="s">
        <v>1326</v>
      </c>
      <c r="DL111">
        <v>1</v>
      </c>
      <c r="DM111">
        <v>2</v>
      </c>
      <c r="DN111">
        <v>1</v>
      </c>
      <c r="DO111">
        <v>1</v>
      </c>
      <c r="DP111">
        <v>3</v>
      </c>
      <c r="DQ111">
        <v>3</v>
      </c>
    </row>
    <row r="112" spans="1:121" x14ac:dyDescent="0.3">
      <c r="A112" t="s">
        <v>126</v>
      </c>
      <c r="B112" t="s">
        <v>1534</v>
      </c>
      <c r="C112" t="s">
        <v>1114</v>
      </c>
      <c r="D112" t="s">
        <v>10</v>
      </c>
      <c r="E112">
        <v>0</v>
      </c>
      <c r="F112">
        <v>0.69</v>
      </c>
      <c r="G112">
        <v>42</v>
      </c>
      <c r="H112">
        <v>1</v>
      </c>
      <c r="I112" s="2">
        <v>28</v>
      </c>
      <c r="J112" s="2">
        <v>0.52077820426718491</v>
      </c>
      <c r="K112">
        <v>2600</v>
      </c>
      <c r="L112">
        <v>49</v>
      </c>
      <c r="M112">
        <v>32</v>
      </c>
      <c r="N112" s="2" t="s">
        <v>1940</v>
      </c>
      <c r="O112" s="2" t="s">
        <v>1939</v>
      </c>
      <c r="P112" s="2" t="s">
        <v>1938</v>
      </c>
      <c r="Q112">
        <v>2</v>
      </c>
      <c r="R112">
        <v>1</v>
      </c>
      <c r="S112">
        <v>1</v>
      </c>
      <c r="U112">
        <v>1</v>
      </c>
      <c r="W112">
        <v>0</v>
      </c>
      <c r="X112">
        <v>0</v>
      </c>
      <c r="Y112">
        <v>0</v>
      </c>
      <c r="Z112">
        <v>0</v>
      </c>
      <c r="AA112">
        <v>10</v>
      </c>
      <c r="AP112">
        <v>3</v>
      </c>
      <c r="AQ112">
        <v>2</v>
      </c>
      <c r="AR112">
        <v>1</v>
      </c>
      <c r="AS112">
        <v>3</v>
      </c>
      <c r="AT112">
        <v>2</v>
      </c>
      <c r="AU112">
        <v>1</v>
      </c>
      <c r="AV112">
        <v>4</v>
      </c>
      <c r="AW112">
        <v>1</v>
      </c>
      <c r="AX112">
        <v>2</v>
      </c>
      <c r="AY112">
        <v>1</v>
      </c>
      <c r="AZ112">
        <v>4</v>
      </c>
      <c r="BA112">
        <v>5</v>
      </c>
      <c r="BB112">
        <v>1</v>
      </c>
      <c r="BC112">
        <v>3</v>
      </c>
      <c r="BD112">
        <v>2</v>
      </c>
      <c r="BE112">
        <v>1</v>
      </c>
      <c r="BF112">
        <v>1</v>
      </c>
      <c r="BG112">
        <v>1</v>
      </c>
      <c r="BH112">
        <v>1</v>
      </c>
      <c r="BI112">
        <v>1</v>
      </c>
      <c r="BJ112">
        <v>3</v>
      </c>
      <c r="BK112">
        <v>1</v>
      </c>
      <c r="BL112">
        <v>1</v>
      </c>
      <c r="BM112">
        <v>0</v>
      </c>
      <c r="BN112">
        <v>1</v>
      </c>
      <c r="BO112">
        <v>2</v>
      </c>
      <c r="BP112">
        <v>1</v>
      </c>
      <c r="BQ112" t="s">
        <v>1327</v>
      </c>
      <c r="BT112">
        <v>1</v>
      </c>
      <c r="CA112">
        <v>2</v>
      </c>
      <c r="CB112">
        <v>1</v>
      </c>
      <c r="CC112">
        <v>0</v>
      </c>
      <c r="CD112">
        <v>1</v>
      </c>
      <c r="CE112">
        <v>0</v>
      </c>
      <c r="CG112">
        <v>0</v>
      </c>
      <c r="CH112">
        <v>0</v>
      </c>
      <c r="CK112">
        <f t="shared" si="1"/>
        <v>2</v>
      </c>
      <c r="CL112">
        <v>2</v>
      </c>
      <c r="CM112">
        <v>0</v>
      </c>
      <c r="CO112">
        <v>1</v>
      </c>
      <c r="CV112">
        <v>1</v>
      </c>
      <c r="DD112">
        <v>2</v>
      </c>
      <c r="DN112">
        <v>3</v>
      </c>
      <c r="DP112">
        <v>4</v>
      </c>
      <c r="DQ112">
        <v>4</v>
      </c>
    </row>
    <row r="113" spans="1:121" x14ac:dyDescent="0.3">
      <c r="A113" t="s">
        <v>127</v>
      </c>
      <c r="B113" t="s">
        <v>1534</v>
      </c>
      <c r="C113" t="s">
        <v>1114</v>
      </c>
      <c r="D113" t="s">
        <v>10</v>
      </c>
      <c r="E113">
        <v>0</v>
      </c>
      <c r="F113">
        <v>0.7</v>
      </c>
      <c r="G113">
        <v>41</v>
      </c>
      <c r="H113">
        <v>2</v>
      </c>
      <c r="I113" s="2">
        <v>29.428571428571427</v>
      </c>
      <c r="J113" s="2">
        <v>0.84777585972039526</v>
      </c>
      <c r="K113">
        <v>3600</v>
      </c>
      <c r="L113">
        <v>56</v>
      </c>
      <c r="M113">
        <v>35</v>
      </c>
      <c r="N113" s="2" t="s">
        <v>1937</v>
      </c>
      <c r="O113" s="2" t="s">
        <v>1936</v>
      </c>
      <c r="P113" s="2" t="s">
        <v>1935</v>
      </c>
      <c r="Q113">
        <v>1</v>
      </c>
      <c r="R113">
        <v>1</v>
      </c>
      <c r="S113">
        <v>1</v>
      </c>
      <c r="U113">
        <v>1</v>
      </c>
      <c r="W113">
        <v>0</v>
      </c>
      <c r="X113">
        <v>0</v>
      </c>
      <c r="Y113">
        <v>0</v>
      </c>
      <c r="Z113">
        <v>0</v>
      </c>
      <c r="AA113">
        <v>10</v>
      </c>
      <c r="AP113">
        <v>2</v>
      </c>
      <c r="AQ113">
        <v>2</v>
      </c>
      <c r="AR113">
        <v>0</v>
      </c>
      <c r="AS113">
        <v>2</v>
      </c>
      <c r="AT113">
        <v>1</v>
      </c>
      <c r="AU113">
        <v>1</v>
      </c>
      <c r="AV113">
        <v>4</v>
      </c>
      <c r="AW113">
        <v>1</v>
      </c>
      <c r="BA113">
        <v>3</v>
      </c>
      <c r="BB113">
        <v>0</v>
      </c>
      <c r="BC113">
        <v>2</v>
      </c>
      <c r="BD113">
        <v>1</v>
      </c>
      <c r="BE113">
        <v>2</v>
      </c>
      <c r="BF113">
        <v>1</v>
      </c>
      <c r="BG113">
        <v>1</v>
      </c>
      <c r="BH113">
        <v>1</v>
      </c>
      <c r="BI113">
        <v>1</v>
      </c>
      <c r="BJ113">
        <v>2</v>
      </c>
      <c r="BK113">
        <v>0</v>
      </c>
      <c r="BL113">
        <v>0</v>
      </c>
      <c r="BM113">
        <v>0</v>
      </c>
      <c r="BN113">
        <v>0</v>
      </c>
      <c r="BP113">
        <v>0</v>
      </c>
      <c r="BT113">
        <v>3</v>
      </c>
      <c r="CA113">
        <v>2</v>
      </c>
      <c r="CB113">
        <v>1</v>
      </c>
      <c r="CC113">
        <v>0</v>
      </c>
      <c r="CD113">
        <v>1</v>
      </c>
      <c r="CE113">
        <v>1</v>
      </c>
      <c r="CF113">
        <v>1</v>
      </c>
      <c r="CG113">
        <v>1</v>
      </c>
      <c r="CH113">
        <v>0</v>
      </c>
      <c r="CI113">
        <v>0</v>
      </c>
      <c r="CK113">
        <f t="shared" si="1"/>
        <v>5</v>
      </c>
      <c r="CL113">
        <v>3</v>
      </c>
      <c r="CM113">
        <v>0</v>
      </c>
      <c r="CO113">
        <v>0</v>
      </c>
      <c r="CU113">
        <v>1</v>
      </c>
      <c r="DD113">
        <v>1</v>
      </c>
      <c r="DN113">
        <v>3</v>
      </c>
      <c r="DO113">
        <v>2</v>
      </c>
      <c r="DP113">
        <v>3</v>
      </c>
      <c r="DQ113">
        <v>3</v>
      </c>
    </row>
    <row r="114" spans="1:121" x14ac:dyDescent="0.3">
      <c r="A114" t="s">
        <v>128</v>
      </c>
      <c r="B114" t="s">
        <v>1534</v>
      </c>
      <c r="C114" t="s">
        <v>1114</v>
      </c>
      <c r="D114" t="s">
        <v>10</v>
      </c>
      <c r="E114">
        <v>0</v>
      </c>
      <c r="F114">
        <v>0.65</v>
      </c>
      <c r="G114">
        <v>40</v>
      </c>
      <c r="H114">
        <v>3</v>
      </c>
      <c r="I114" s="2">
        <v>28</v>
      </c>
      <c r="J114" s="2">
        <v>-0.12660711735482136</v>
      </c>
      <c r="K114">
        <v>3440</v>
      </c>
      <c r="L114">
        <v>51</v>
      </c>
      <c r="M114">
        <v>37</v>
      </c>
      <c r="N114" s="2" t="s">
        <v>1934</v>
      </c>
      <c r="O114" s="2" t="s">
        <v>1933</v>
      </c>
      <c r="P114" s="2" t="s">
        <v>1932</v>
      </c>
      <c r="Q114">
        <v>1</v>
      </c>
      <c r="R114">
        <v>1</v>
      </c>
      <c r="S114">
        <v>2</v>
      </c>
      <c r="T114">
        <v>7</v>
      </c>
      <c r="U114">
        <v>1</v>
      </c>
      <c r="W114">
        <v>0</v>
      </c>
      <c r="X114">
        <v>0</v>
      </c>
      <c r="Y114">
        <v>0</v>
      </c>
      <c r="Z114">
        <v>0</v>
      </c>
      <c r="AA114">
        <v>9</v>
      </c>
      <c r="AP114">
        <v>1</v>
      </c>
      <c r="AQ114">
        <v>1</v>
      </c>
      <c r="AR114">
        <v>0</v>
      </c>
      <c r="AS114">
        <v>3</v>
      </c>
      <c r="AT114">
        <v>2</v>
      </c>
      <c r="AU114">
        <v>0</v>
      </c>
      <c r="AX114">
        <v>2</v>
      </c>
      <c r="AY114">
        <v>1</v>
      </c>
      <c r="AZ114">
        <v>4</v>
      </c>
      <c r="BA114">
        <v>2</v>
      </c>
      <c r="BB114">
        <v>1</v>
      </c>
      <c r="BC114">
        <v>1</v>
      </c>
      <c r="BD114">
        <v>2</v>
      </c>
      <c r="BE114">
        <v>1</v>
      </c>
      <c r="BF114">
        <v>1</v>
      </c>
      <c r="BG114">
        <v>1</v>
      </c>
      <c r="BH114">
        <v>1</v>
      </c>
      <c r="BI114">
        <v>1</v>
      </c>
      <c r="BJ114">
        <v>3</v>
      </c>
      <c r="BK114">
        <v>1</v>
      </c>
      <c r="BL114">
        <v>0</v>
      </c>
      <c r="BM114">
        <v>0</v>
      </c>
      <c r="BN114">
        <v>0</v>
      </c>
      <c r="BP114">
        <v>1</v>
      </c>
      <c r="BQ114" t="s">
        <v>1328</v>
      </c>
      <c r="BT114">
        <v>4</v>
      </c>
      <c r="BU114">
        <v>1</v>
      </c>
      <c r="BV114" t="s">
        <v>1329</v>
      </c>
      <c r="BW114">
        <v>1</v>
      </c>
      <c r="BX114" t="s">
        <v>1330</v>
      </c>
      <c r="CA114">
        <v>2</v>
      </c>
      <c r="CB114">
        <v>1</v>
      </c>
      <c r="CC114">
        <v>1</v>
      </c>
      <c r="CD114">
        <v>0</v>
      </c>
      <c r="CE114">
        <v>0</v>
      </c>
      <c r="CG114">
        <v>0</v>
      </c>
      <c r="CI114">
        <v>0</v>
      </c>
      <c r="CK114">
        <f t="shared" si="1"/>
        <v>2</v>
      </c>
      <c r="CL114">
        <v>2</v>
      </c>
      <c r="CM114">
        <v>0</v>
      </c>
      <c r="CO114">
        <v>0</v>
      </c>
      <c r="CW114">
        <v>1</v>
      </c>
      <c r="CX114" t="s">
        <v>1331</v>
      </c>
      <c r="DD114">
        <v>4</v>
      </c>
      <c r="DN114">
        <v>3</v>
      </c>
      <c r="DP114">
        <v>3</v>
      </c>
      <c r="DQ114">
        <v>3</v>
      </c>
    </row>
    <row r="115" spans="1:121" x14ac:dyDescent="0.3">
      <c r="A115" t="s">
        <v>129</v>
      </c>
      <c r="B115" t="s">
        <v>1534</v>
      </c>
      <c r="C115" t="s">
        <v>1114</v>
      </c>
      <c r="D115" t="s">
        <v>10</v>
      </c>
      <c r="E115">
        <v>0</v>
      </c>
      <c r="F115">
        <v>0.69</v>
      </c>
      <c r="G115">
        <v>39</v>
      </c>
      <c r="H115">
        <v>1</v>
      </c>
      <c r="I115" s="2">
        <v>30.285714285714285</v>
      </c>
      <c r="J115" s="2">
        <v>0.79041942005804211</v>
      </c>
      <c r="K115">
        <v>3300</v>
      </c>
      <c r="L115">
        <v>54</v>
      </c>
      <c r="M115">
        <v>34</v>
      </c>
      <c r="N115" s="2" t="s">
        <v>1931</v>
      </c>
      <c r="O115" s="2" t="s">
        <v>1930</v>
      </c>
      <c r="P115" s="2" t="s">
        <v>1726</v>
      </c>
      <c r="Q115">
        <v>1</v>
      </c>
      <c r="R115">
        <v>1</v>
      </c>
      <c r="S115">
        <v>1</v>
      </c>
      <c r="U115">
        <v>1</v>
      </c>
      <c r="W115">
        <v>0</v>
      </c>
      <c r="X115">
        <v>0</v>
      </c>
      <c r="Y115">
        <v>0</v>
      </c>
      <c r="Z115">
        <v>0</v>
      </c>
      <c r="AA115">
        <v>10</v>
      </c>
      <c r="AP115">
        <v>2</v>
      </c>
      <c r="AQ115">
        <v>2</v>
      </c>
      <c r="AR115">
        <v>0</v>
      </c>
      <c r="AS115">
        <v>2</v>
      </c>
      <c r="AT115">
        <v>2</v>
      </c>
      <c r="AU115">
        <v>0</v>
      </c>
      <c r="AX115">
        <v>2</v>
      </c>
      <c r="AY115">
        <v>1</v>
      </c>
      <c r="AZ115">
        <v>1</v>
      </c>
      <c r="BA115">
        <v>2</v>
      </c>
      <c r="BB115">
        <v>1</v>
      </c>
      <c r="BC115">
        <v>2</v>
      </c>
      <c r="BD115">
        <v>3</v>
      </c>
      <c r="BE115">
        <v>1</v>
      </c>
      <c r="BF115">
        <v>1</v>
      </c>
      <c r="BG115">
        <v>1</v>
      </c>
      <c r="BH115">
        <v>1</v>
      </c>
      <c r="BI115">
        <v>1</v>
      </c>
      <c r="BJ115">
        <v>0</v>
      </c>
      <c r="BK115">
        <v>0</v>
      </c>
      <c r="BL115">
        <v>1</v>
      </c>
      <c r="BM115">
        <v>0</v>
      </c>
      <c r="BN115">
        <v>1</v>
      </c>
      <c r="BO115">
        <v>2</v>
      </c>
      <c r="BP115">
        <v>0</v>
      </c>
      <c r="BT115">
        <v>1</v>
      </c>
      <c r="CA115">
        <v>3</v>
      </c>
      <c r="CB115">
        <v>1</v>
      </c>
      <c r="CC115">
        <v>1</v>
      </c>
      <c r="CD115">
        <v>1</v>
      </c>
      <c r="CE115">
        <v>1</v>
      </c>
      <c r="CF115">
        <v>1</v>
      </c>
      <c r="CG115">
        <v>1</v>
      </c>
      <c r="CH115">
        <v>1</v>
      </c>
      <c r="CI115">
        <v>0</v>
      </c>
      <c r="CK115">
        <f t="shared" si="1"/>
        <v>7</v>
      </c>
      <c r="CL115">
        <v>4</v>
      </c>
      <c r="CM115">
        <v>0</v>
      </c>
      <c r="CO115">
        <v>0</v>
      </c>
      <c r="CV115">
        <v>1</v>
      </c>
      <c r="CW115">
        <v>1</v>
      </c>
      <c r="CX115" t="s">
        <v>1317</v>
      </c>
      <c r="DD115">
        <v>1</v>
      </c>
      <c r="DN115">
        <v>4</v>
      </c>
      <c r="DP115">
        <v>4</v>
      </c>
      <c r="DQ115">
        <v>4</v>
      </c>
    </row>
    <row r="116" spans="1:121" x14ac:dyDescent="0.3">
      <c r="A116" t="s">
        <v>130</v>
      </c>
      <c r="B116" t="s">
        <v>1534</v>
      </c>
      <c r="C116" t="s">
        <v>1114</v>
      </c>
      <c r="D116" t="s">
        <v>10</v>
      </c>
      <c r="E116">
        <v>0</v>
      </c>
      <c r="F116">
        <v>0.62</v>
      </c>
      <c r="G116">
        <v>38</v>
      </c>
      <c r="H116">
        <v>3</v>
      </c>
      <c r="I116" s="2">
        <v>31.714285714285715</v>
      </c>
      <c r="J116" s="2">
        <v>-0.12948473533202387</v>
      </c>
      <c r="K116">
        <v>2820</v>
      </c>
      <c r="L116">
        <v>43</v>
      </c>
      <c r="M116">
        <v>35</v>
      </c>
      <c r="N116" s="2" t="s">
        <v>1929</v>
      </c>
      <c r="O116" s="2" t="s">
        <v>1928</v>
      </c>
      <c r="P116" s="2" t="s">
        <v>1927</v>
      </c>
      <c r="Q116">
        <v>1</v>
      </c>
      <c r="R116">
        <v>1</v>
      </c>
      <c r="S116">
        <v>1</v>
      </c>
      <c r="U116">
        <v>1</v>
      </c>
      <c r="W116">
        <v>0</v>
      </c>
      <c r="X116">
        <v>0</v>
      </c>
      <c r="Y116">
        <v>0</v>
      </c>
      <c r="Z116">
        <v>0</v>
      </c>
      <c r="AA116">
        <v>10</v>
      </c>
      <c r="AP116">
        <v>5</v>
      </c>
      <c r="AQ116">
        <v>3</v>
      </c>
      <c r="AR116">
        <v>2</v>
      </c>
      <c r="AS116">
        <v>2</v>
      </c>
      <c r="AT116">
        <v>1</v>
      </c>
      <c r="AU116">
        <v>0</v>
      </c>
      <c r="AW116">
        <v>1</v>
      </c>
      <c r="AX116">
        <v>2</v>
      </c>
      <c r="AY116">
        <v>1</v>
      </c>
      <c r="AZ116">
        <v>4</v>
      </c>
      <c r="BA116">
        <v>2</v>
      </c>
      <c r="BB116">
        <v>1</v>
      </c>
      <c r="BC116">
        <v>4</v>
      </c>
      <c r="BD116">
        <v>3</v>
      </c>
      <c r="BE116">
        <v>2</v>
      </c>
      <c r="BF116">
        <v>1</v>
      </c>
      <c r="BG116">
        <v>1</v>
      </c>
      <c r="BH116">
        <v>1</v>
      </c>
      <c r="BI116">
        <v>1</v>
      </c>
      <c r="BJ116">
        <v>0</v>
      </c>
      <c r="BK116">
        <v>1</v>
      </c>
      <c r="BL116">
        <v>0</v>
      </c>
      <c r="BM116">
        <v>0</v>
      </c>
      <c r="BN116">
        <v>0</v>
      </c>
      <c r="BP116">
        <v>0</v>
      </c>
      <c r="BT116">
        <v>1</v>
      </c>
      <c r="CA116">
        <v>2</v>
      </c>
      <c r="CB116">
        <v>1</v>
      </c>
      <c r="CC116">
        <v>1</v>
      </c>
      <c r="CD116">
        <v>1</v>
      </c>
      <c r="CE116">
        <v>0</v>
      </c>
      <c r="CG116">
        <v>1</v>
      </c>
      <c r="CH116">
        <v>1</v>
      </c>
      <c r="CI116">
        <v>0</v>
      </c>
      <c r="CK116">
        <f t="shared" si="1"/>
        <v>5</v>
      </c>
      <c r="CL116">
        <v>3</v>
      </c>
      <c r="CM116">
        <v>0</v>
      </c>
      <c r="CO116">
        <v>0</v>
      </c>
      <c r="CT116">
        <v>1</v>
      </c>
      <c r="CW116">
        <v>1</v>
      </c>
      <c r="CX116" t="s">
        <v>1247</v>
      </c>
      <c r="DD116">
        <v>4</v>
      </c>
      <c r="DN116">
        <v>4</v>
      </c>
      <c r="DO116">
        <v>2</v>
      </c>
      <c r="DP116">
        <v>1</v>
      </c>
      <c r="DQ116">
        <v>1</v>
      </c>
    </row>
    <row r="117" spans="1:121" x14ac:dyDescent="0.3">
      <c r="A117" t="s">
        <v>1419</v>
      </c>
      <c r="B117" t="s">
        <v>1534</v>
      </c>
      <c r="C117" t="s">
        <v>1114</v>
      </c>
      <c r="D117" t="s">
        <v>10</v>
      </c>
      <c r="E117">
        <v>0</v>
      </c>
      <c r="F117">
        <v>0.59</v>
      </c>
      <c r="G117">
        <v>41</v>
      </c>
      <c r="H117">
        <v>5</v>
      </c>
      <c r="I117" s="2">
        <v>30.714285714285715</v>
      </c>
      <c r="J117" s="2">
        <v>-0.25898602943795523</v>
      </c>
      <c r="K117">
        <v>2880</v>
      </c>
      <c r="L117">
        <v>50</v>
      </c>
      <c r="M117">
        <v>36</v>
      </c>
      <c r="N117" s="2" t="s">
        <v>1832</v>
      </c>
      <c r="O117" s="2" t="s">
        <v>1926</v>
      </c>
      <c r="P117" s="2" t="s">
        <v>1708</v>
      </c>
      <c r="Q117">
        <v>1</v>
      </c>
      <c r="R117">
        <v>1</v>
      </c>
      <c r="S117">
        <v>2</v>
      </c>
      <c r="T117">
        <v>12</v>
      </c>
      <c r="U117">
        <v>5</v>
      </c>
      <c r="V117">
        <v>14</v>
      </c>
      <c r="W117">
        <v>0</v>
      </c>
      <c r="X117">
        <v>0</v>
      </c>
      <c r="Y117">
        <v>0</v>
      </c>
      <c r="Z117">
        <v>0</v>
      </c>
      <c r="AA117">
        <v>10</v>
      </c>
      <c r="AP117">
        <v>1</v>
      </c>
      <c r="AQ117">
        <v>1</v>
      </c>
      <c r="AR117">
        <v>0</v>
      </c>
      <c r="AS117">
        <v>3</v>
      </c>
      <c r="AT117">
        <v>2</v>
      </c>
      <c r="AU117">
        <v>1</v>
      </c>
      <c r="AV117">
        <v>4</v>
      </c>
      <c r="AX117">
        <v>3</v>
      </c>
      <c r="AY117">
        <v>1</v>
      </c>
      <c r="AZ117">
        <v>4</v>
      </c>
      <c r="BA117">
        <v>5</v>
      </c>
      <c r="BB117">
        <v>1</v>
      </c>
      <c r="BC117">
        <v>3</v>
      </c>
      <c r="BD117">
        <v>2</v>
      </c>
      <c r="BE117">
        <v>1</v>
      </c>
      <c r="BF117">
        <v>1</v>
      </c>
      <c r="BG117">
        <v>1</v>
      </c>
      <c r="BH117">
        <v>1</v>
      </c>
      <c r="BI117">
        <v>1</v>
      </c>
      <c r="BJ117">
        <v>1</v>
      </c>
      <c r="BK117">
        <v>1</v>
      </c>
      <c r="BL117">
        <v>0</v>
      </c>
      <c r="BM117">
        <v>0</v>
      </c>
      <c r="BN117">
        <v>1</v>
      </c>
      <c r="BO117">
        <v>2</v>
      </c>
      <c r="BP117">
        <v>1</v>
      </c>
      <c r="BQ117" t="s">
        <v>1332</v>
      </c>
      <c r="BT117">
        <v>1</v>
      </c>
      <c r="BW117">
        <v>1</v>
      </c>
      <c r="BX117" t="s">
        <v>1333</v>
      </c>
      <c r="CA117">
        <v>1</v>
      </c>
      <c r="CB117">
        <v>1</v>
      </c>
      <c r="CC117">
        <v>0</v>
      </c>
      <c r="CD117">
        <v>0</v>
      </c>
      <c r="CE117">
        <v>0</v>
      </c>
      <c r="CG117">
        <v>0</v>
      </c>
      <c r="CH117">
        <v>0</v>
      </c>
      <c r="CK117">
        <f t="shared" si="1"/>
        <v>1</v>
      </c>
      <c r="CL117">
        <v>2</v>
      </c>
      <c r="CM117">
        <v>0</v>
      </c>
      <c r="CO117">
        <v>1</v>
      </c>
      <c r="DD117">
        <v>2</v>
      </c>
      <c r="DN117">
        <v>3</v>
      </c>
      <c r="DP117">
        <v>1</v>
      </c>
      <c r="DQ117">
        <v>1</v>
      </c>
    </row>
    <row r="118" spans="1:121" x14ac:dyDescent="0.3">
      <c r="A118" t="s">
        <v>131</v>
      </c>
      <c r="B118" t="s">
        <v>1534</v>
      </c>
      <c r="C118" t="s">
        <v>1114</v>
      </c>
      <c r="D118" t="s">
        <v>10</v>
      </c>
      <c r="E118">
        <v>0</v>
      </c>
      <c r="F118">
        <v>0.61</v>
      </c>
      <c r="G118">
        <v>39</v>
      </c>
      <c r="H118">
        <v>1</v>
      </c>
      <c r="I118" s="2">
        <v>33.285714285714285</v>
      </c>
      <c r="J118" s="2">
        <v>-0.38367356130580715</v>
      </c>
      <c r="K118">
        <v>2720</v>
      </c>
      <c r="L118">
        <v>47</v>
      </c>
      <c r="M118">
        <v>34</v>
      </c>
      <c r="N118" s="2" t="s">
        <v>1925</v>
      </c>
      <c r="O118" s="2" t="s">
        <v>1924</v>
      </c>
      <c r="P118" s="2" t="s">
        <v>1923</v>
      </c>
      <c r="Q118">
        <v>2</v>
      </c>
      <c r="R118">
        <v>1</v>
      </c>
      <c r="S118">
        <v>1</v>
      </c>
      <c r="U118">
        <v>1</v>
      </c>
      <c r="W118">
        <v>0</v>
      </c>
      <c r="X118">
        <v>0</v>
      </c>
      <c r="Y118">
        <v>0</v>
      </c>
      <c r="Z118">
        <v>0</v>
      </c>
      <c r="AA118">
        <v>9</v>
      </c>
      <c r="AP118">
        <v>4</v>
      </c>
      <c r="AQ118">
        <v>4</v>
      </c>
      <c r="AR118">
        <v>0</v>
      </c>
      <c r="AS118">
        <v>2</v>
      </c>
      <c r="AT118">
        <v>2</v>
      </c>
      <c r="AU118">
        <v>1</v>
      </c>
      <c r="AV118">
        <v>4</v>
      </c>
      <c r="AW118">
        <v>1</v>
      </c>
      <c r="AX118">
        <v>2</v>
      </c>
      <c r="AY118">
        <v>0</v>
      </c>
      <c r="BA118">
        <v>3</v>
      </c>
      <c r="BB118">
        <v>2</v>
      </c>
      <c r="BC118">
        <v>1</v>
      </c>
      <c r="BD118">
        <v>2</v>
      </c>
      <c r="BE118">
        <v>1</v>
      </c>
      <c r="BF118">
        <v>1</v>
      </c>
      <c r="BG118">
        <v>1</v>
      </c>
      <c r="BH118">
        <v>1</v>
      </c>
      <c r="BI118">
        <v>1</v>
      </c>
      <c r="BJ118">
        <v>3</v>
      </c>
      <c r="BK118">
        <v>1</v>
      </c>
      <c r="BL118">
        <v>1</v>
      </c>
      <c r="BM118">
        <v>1</v>
      </c>
      <c r="BN118">
        <v>0</v>
      </c>
      <c r="BP118">
        <v>1</v>
      </c>
      <c r="BQ118" t="s">
        <v>1255</v>
      </c>
      <c r="BT118">
        <v>1</v>
      </c>
      <c r="BY118">
        <v>1</v>
      </c>
      <c r="BZ118" t="s">
        <v>1230</v>
      </c>
      <c r="CA118">
        <v>2</v>
      </c>
      <c r="CB118">
        <v>0</v>
      </c>
      <c r="CC118">
        <v>0</v>
      </c>
      <c r="CD118">
        <v>0</v>
      </c>
      <c r="CK118">
        <f t="shared" si="1"/>
        <v>0</v>
      </c>
      <c r="CL118">
        <v>1</v>
      </c>
      <c r="CM118">
        <v>0</v>
      </c>
      <c r="CO118">
        <v>0</v>
      </c>
      <c r="CU118">
        <v>1</v>
      </c>
      <c r="DD118">
        <v>1</v>
      </c>
      <c r="DL118">
        <v>1</v>
      </c>
      <c r="DM118">
        <v>2</v>
      </c>
      <c r="DN118">
        <v>4</v>
      </c>
      <c r="DP118">
        <v>2</v>
      </c>
      <c r="DQ118">
        <v>2</v>
      </c>
    </row>
    <row r="119" spans="1:121" x14ac:dyDescent="0.3">
      <c r="A119" t="s">
        <v>132</v>
      </c>
      <c r="B119" t="s">
        <v>1534</v>
      </c>
      <c r="C119" t="s">
        <v>1112</v>
      </c>
      <c r="D119" t="s">
        <v>13</v>
      </c>
      <c r="E119">
        <v>0</v>
      </c>
      <c r="F119">
        <v>0.65</v>
      </c>
      <c r="G119">
        <v>40</v>
      </c>
      <c r="H119">
        <v>3</v>
      </c>
      <c r="I119" s="2">
        <v>33.714285714285715</v>
      </c>
      <c r="J119" s="2">
        <v>-1.4619222576526158E-2</v>
      </c>
      <c r="K119">
        <v>3190</v>
      </c>
      <c r="L119">
        <v>48</v>
      </c>
      <c r="M119">
        <v>31</v>
      </c>
      <c r="N119" s="2" t="s">
        <v>1922</v>
      </c>
      <c r="O119" s="2" t="s">
        <v>1921</v>
      </c>
      <c r="P119" s="2" t="s">
        <v>1920</v>
      </c>
      <c r="Q119">
        <v>2</v>
      </c>
      <c r="R119">
        <v>1</v>
      </c>
      <c r="S119">
        <v>1</v>
      </c>
      <c r="U119">
        <v>1</v>
      </c>
      <c r="W119">
        <v>1</v>
      </c>
      <c r="X119">
        <v>0</v>
      </c>
      <c r="Y119">
        <v>0</v>
      </c>
      <c r="Z119">
        <v>0</v>
      </c>
      <c r="AA119">
        <v>10</v>
      </c>
      <c r="AP119">
        <v>3</v>
      </c>
      <c r="AQ119">
        <v>3</v>
      </c>
      <c r="AR119">
        <v>1</v>
      </c>
      <c r="AS119">
        <v>3</v>
      </c>
      <c r="AT119">
        <v>1</v>
      </c>
      <c r="AU119">
        <v>0</v>
      </c>
      <c r="AX119">
        <v>99</v>
      </c>
      <c r="AY119">
        <v>0</v>
      </c>
      <c r="BA119">
        <v>1</v>
      </c>
      <c r="BB119">
        <v>0</v>
      </c>
      <c r="BC119">
        <v>2</v>
      </c>
      <c r="BD119">
        <v>1</v>
      </c>
      <c r="BE119">
        <v>2</v>
      </c>
      <c r="BF119">
        <v>1</v>
      </c>
      <c r="BG119">
        <v>1</v>
      </c>
      <c r="BH119">
        <v>1</v>
      </c>
      <c r="BI119">
        <v>1</v>
      </c>
      <c r="BJ119">
        <v>3</v>
      </c>
      <c r="BK119">
        <v>1</v>
      </c>
      <c r="BL119">
        <v>1</v>
      </c>
      <c r="BM119">
        <v>0</v>
      </c>
      <c r="BN119">
        <v>0</v>
      </c>
      <c r="BP119">
        <v>1</v>
      </c>
      <c r="BQ119" t="s">
        <v>1255</v>
      </c>
      <c r="BR119">
        <v>1</v>
      </c>
      <c r="BT119">
        <v>3</v>
      </c>
      <c r="BW119">
        <v>1</v>
      </c>
      <c r="BX119" t="s">
        <v>1334</v>
      </c>
      <c r="BY119">
        <v>1</v>
      </c>
      <c r="BZ119" t="s">
        <v>1230</v>
      </c>
      <c r="CA119">
        <v>3</v>
      </c>
      <c r="CB119">
        <v>1</v>
      </c>
      <c r="CC119">
        <v>1</v>
      </c>
      <c r="CD119">
        <v>0</v>
      </c>
      <c r="CE119">
        <v>1</v>
      </c>
      <c r="CF119">
        <v>1</v>
      </c>
      <c r="CG119">
        <v>1</v>
      </c>
      <c r="CH119">
        <v>1</v>
      </c>
      <c r="CI119">
        <v>1</v>
      </c>
      <c r="CJ119">
        <v>1</v>
      </c>
      <c r="CK119">
        <f t="shared" si="1"/>
        <v>8</v>
      </c>
      <c r="CL119">
        <v>4</v>
      </c>
      <c r="CM119">
        <v>0</v>
      </c>
      <c r="CO119">
        <v>1</v>
      </c>
      <c r="CR119">
        <v>1</v>
      </c>
      <c r="CW119">
        <v>1</v>
      </c>
      <c r="CX119" t="s">
        <v>1335</v>
      </c>
      <c r="CY119">
        <v>1</v>
      </c>
      <c r="DD119">
        <v>1</v>
      </c>
      <c r="DN119">
        <v>3</v>
      </c>
      <c r="DO119">
        <v>5</v>
      </c>
      <c r="DP119">
        <v>3</v>
      </c>
      <c r="DQ119">
        <v>4</v>
      </c>
    </row>
    <row r="120" spans="1:121" x14ac:dyDescent="0.3">
      <c r="A120" t="s">
        <v>133</v>
      </c>
      <c r="B120" t="s">
        <v>1534</v>
      </c>
      <c r="C120" t="s">
        <v>1112</v>
      </c>
      <c r="D120" t="s">
        <v>13</v>
      </c>
      <c r="E120">
        <v>0</v>
      </c>
      <c r="F120">
        <v>0.69</v>
      </c>
      <c r="G120">
        <v>40</v>
      </c>
      <c r="H120">
        <v>2</v>
      </c>
      <c r="I120" s="2">
        <v>33.428571428571431</v>
      </c>
      <c r="J120" s="2">
        <v>0.57000176169008987</v>
      </c>
      <c r="K120">
        <v>3200</v>
      </c>
      <c r="L120">
        <v>50</v>
      </c>
      <c r="M120">
        <v>34</v>
      </c>
      <c r="N120" s="2" t="s">
        <v>1919</v>
      </c>
      <c r="O120" s="2" t="s">
        <v>1918</v>
      </c>
      <c r="P120" s="2" t="s">
        <v>1917</v>
      </c>
      <c r="Q120">
        <v>1</v>
      </c>
      <c r="R120">
        <v>1</v>
      </c>
      <c r="S120">
        <v>2</v>
      </c>
      <c r="T120">
        <v>12</v>
      </c>
      <c r="U120">
        <v>1</v>
      </c>
      <c r="W120">
        <v>0</v>
      </c>
      <c r="X120">
        <v>0</v>
      </c>
      <c r="Y120">
        <v>0</v>
      </c>
      <c r="Z120">
        <v>0</v>
      </c>
      <c r="AA120">
        <v>10</v>
      </c>
      <c r="AP120">
        <v>4</v>
      </c>
      <c r="AQ120">
        <v>3</v>
      </c>
      <c r="AR120">
        <v>0</v>
      </c>
      <c r="AS120">
        <v>2</v>
      </c>
      <c r="AT120">
        <v>1</v>
      </c>
      <c r="AU120">
        <v>0</v>
      </c>
      <c r="AW120">
        <v>1</v>
      </c>
      <c r="AX120">
        <v>2</v>
      </c>
      <c r="AY120">
        <v>1</v>
      </c>
      <c r="AZ120">
        <v>3</v>
      </c>
      <c r="BA120">
        <v>1</v>
      </c>
      <c r="BB120">
        <v>0</v>
      </c>
      <c r="BC120">
        <v>3</v>
      </c>
      <c r="BD120">
        <v>2</v>
      </c>
      <c r="BE120">
        <v>1</v>
      </c>
      <c r="BF120">
        <v>1</v>
      </c>
      <c r="BG120">
        <v>1</v>
      </c>
      <c r="BH120">
        <v>1</v>
      </c>
      <c r="BI120">
        <v>1</v>
      </c>
      <c r="BJ120">
        <v>3</v>
      </c>
      <c r="BK120">
        <v>1</v>
      </c>
      <c r="BL120">
        <v>0</v>
      </c>
      <c r="BM120">
        <v>0</v>
      </c>
      <c r="BN120">
        <v>0</v>
      </c>
      <c r="BP120">
        <v>0</v>
      </c>
      <c r="BR120">
        <v>1</v>
      </c>
      <c r="BT120">
        <v>1</v>
      </c>
      <c r="CA120">
        <v>2</v>
      </c>
      <c r="CB120">
        <v>1</v>
      </c>
      <c r="CC120">
        <v>1</v>
      </c>
      <c r="CD120">
        <v>1</v>
      </c>
      <c r="CE120">
        <v>0</v>
      </c>
      <c r="CG120">
        <v>0</v>
      </c>
      <c r="CH120">
        <v>0</v>
      </c>
      <c r="CI120">
        <v>0</v>
      </c>
      <c r="CK120">
        <f t="shared" si="1"/>
        <v>3</v>
      </c>
      <c r="CL120">
        <v>3</v>
      </c>
      <c r="CM120">
        <v>1</v>
      </c>
      <c r="CN120">
        <v>3</v>
      </c>
      <c r="CO120">
        <v>1</v>
      </c>
      <c r="CR120">
        <v>1</v>
      </c>
      <c r="CU120">
        <v>1</v>
      </c>
      <c r="DD120">
        <v>4</v>
      </c>
      <c r="DN120">
        <v>3</v>
      </c>
      <c r="DO120">
        <v>2</v>
      </c>
      <c r="DP120">
        <v>4</v>
      </c>
      <c r="DQ120">
        <v>4</v>
      </c>
    </row>
    <row r="121" spans="1:121" x14ac:dyDescent="0.3">
      <c r="A121" t="s">
        <v>134</v>
      </c>
      <c r="B121" t="s">
        <v>1534</v>
      </c>
      <c r="C121" t="s">
        <v>1114</v>
      </c>
      <c r="D121" t="s">
        <v>10</v>
      </c>
      <c r="E121">
        <v>0</v>
      </c>
      <c r="F121">
        <v>0.7</v>
      </c>
      <c r="G121">
        <v>41</v>
      </c>
      <c r="H121">
        <v>4</v>
      </c>
      <c r="I121" s="2">
        <v>29.714285714285715</v>
      </c>
      <c r="J121" s="2">
        <v>0.72141190764598717</v>
      </c>
      <c r="K121">
        <v>3600</v>
      </c>
      <c r="L121">
        <v>52</v>
      </c>
      <c r="M121">
        <v>35</v>
      </c>
      <c r="N121" s="2" t="s">
        <v>1575</v>
      </c>
      <c r="O121" s="2" t="s">
        <v>1916</v>
      </c>
      <c r="P121" s="2" t="s">
        <v>1915</v>
      </c>
      <c r="Q121">
        <v>1</v>
      </c>
      <c r="R121">
        <v>1</v>
      </c>
      <c r="S121">
        <v>1</v>
      </c>
      <c r="U121">
        <v>1</v>
      </c>
      <c r="W121">
        <v>0</v>
      </c>
      <c r="X121">
        <v>0</v>
      </c>
      <c r="Y121">
        <v>0</v>
      </c>
      <c r="Z121">
        <v>0</v>
      </c>
      <c r="AA121">
        <v>10</v>
      </c>
      <c r="AP121">
        <v>4</v>
      </c>
      <c r="AQ121">
        <v>4</v>
      </c>
      <c r="AR121">
        <v>0</v>
      </c>
      <c r="AS121">
        <v>2</v>
      </c>
      <c r="AT121">
        <v>2</v>
      </c>
      <c r="AU121">
        <v>1</v>
      </c>
      <c r="AV121">
        <v>3</v>
      </c>
      <c r="AX121">
        <v>2</v>
      </c>
      <c r="AY121">
        <v>1</v>
      </c>
      <c r="AZ121">
        <v>4</v>
      </c>
      <c r="BA121">
        <v>5</v>
      </c>
      <c r="BB121">
        <v>1</v>
      </c>
      <c r="BC121">
        <v>1</v>
      </c>
      <c r="BD121">
        <v>3</v>
      </c>
      <c r="BE121">
        <v>2</v>
      </c>
      <c r="BF121">
        <v>1</v>
      </c>
      <c r="BG121">
        <v>1</v>
      </c>
      <c r="BH121">
        <v>1</v>
      </c>
      <c r="BI121">
        <v>1</v>
      </c>
      <c r="BJ121">
        <v>0</v>
      </c>
      <c r="BK121">
        <v>0</v>
      </c>
      <c r="BL121">
        <v>1</v>
      </c>
      <c r="BM121">
        <v>0</v>
      </c>
      <c r="BN121">
        <v>0</v>
      </c>
      <c r="BP121">
        <v>0</v>
      </c>
      <c r="BT121">
        <v>1</v>
      </c>
      <c r="CA121">
        <v>2</v>
      </c>
      <c r="CB121">
        <v>1</v>
      </c>
      <c r="CC121">
        <v>0</v>
      </c>
      <c r="CD121">
        <v>1</v>
      </c>
      <c r="CE121">
        <v>0</v>
      </c>
      <c r="CG121">
        <v>0</v>
      </c>
      <c r="CH121">
        <v>0</v>
      </c>
      <c r="CI121">
        <v>0</v>
      </c>
      <c r="CK121">
        <f t="shared" si="1"/>
        <v>2</v>
      </c>
      <c r="CL121">
        <v>2</v>
      </c>
      <c r="CM121">
        <v>0</v>
      </c>
      <c r="CO121">
        <v>0</v>
      </c>
      <c r="CU121">
        <v>1</v>
      </c>
      <c r="DD121">
        <v>2</v>
      </c>
      <c r="DN121">
        <v>3</v>
      </c>
      <c r="DP121">
        <v>4</v>
      </c>
      <c r="DQ121">
        <v>4</v>
      </c>
    </row>
    <row r="122" spans="1:121" x14ac:dyDescent="0.3">
      <c r="A122" t="s">
        <v>135</v>
      </c>
      <c r="B122" t="s">
        <v>1534</v>
      </c>
      <c r="C122" t="s">
        <v>1114</v>
      </c>
      <c r="D122" t="s">
        <v>10</v>
      </c>
      <c r="E122">
        <v>0</v>
      </c>
      <c r="F122">
        <v>0.66</v>
      </c>
      <c r="G122">
        <v>39</v>
      </c>
      <c r="H122">
        <v>4</v>
      </c>
      <c r="I122" s="2">
        <v>28.428571428571427</v>
      </c>
      <c r="J122" s="2">
        <v>0.73232547430779982</v>
      </c>
      <c r="K122">
        <v>2670</v>
      </c>
      <c r="L122">
        <v>53</v>
      </c>
      <c r="M122">
        <v>35</v>
      </c>
      <c r="N122" s="2" t="s">
        <v>1914</v>
      </c>
      <c r="O122" s="2" t="s">
        <v>1913</v>
      </c>
      <c r="P122" s="2" t="s">
        <v>1912</v>
      </c>
      <c r="Q122">
        <v>2</v>
      </c>
      <c r="R122">
        <v>1</v>
      </c>
      <c r="S122">
        <v>1</v>
      </c>
      <c r="U122">
        <v>1</v>
      </c>
      <c r="W122">
        <v>0</v>
      </c>
      <c r="X122">
        <v>0</v>
      </c>
      <c r="Y122">
        <v>0</v>
      </c>
      <c r="Z122">
        <v>0</v>
      </c>
      <c r="AA122">
        <v>10</v>
      </c>
      <c r="AP122">
        <v>2</v>
      </c>
      <c r="AQ122">
        <v>2</v>
      </c>
      <c r="AR122">
        <v>0</v>
      </c>
      <c r="AS122">
        <v>2</v>
      </c>
      <c r="AT122">
        <v>1</v>
      </c>
      <c r="AU122">
        <v>0</v>
      </c>
      <c r="AX122">
        <v>99</v>
      </c>
      <c r="AY122">
        <v>1</v>
      </c>
      <c r="AZ122">
        <v>4</v>
      </c>
      <c r="BA122">
        <v>1</v>
      </c>
      <c r="BB122">
        <v>0</v>
      </c>
      <c r="BC122">
        <v>2</v>
      </c>
      <c r="BD122">
        <v>3</v>
      </c>
      <c r="BE122">
        <v>1</v>
      </c>
      <c r="BF122">
        <v>1</v>
      </c>
      <c r="BG122">
        <v>0</v>
      </c>
      <c r="BH122">
        <v>1</v>
      </c>
      <c r="BI122">
        <v>1</v>
      </c>
      <c r="BJ122">
        <v>3</v>
      </c>
      <c r="BK122">
        <v>0</v>
      </c>
      <c r="BL122">
        <v>1</v>
      </c>
      <c r="BM122">
        <v>0</v>
      </c>
      <c r="BN122">
        <v>0</v>
      </c>
      <c r="BP122">
        <v>1</v>
      </c>
      <c r="BQ122" t="s">
        <v>1336</v>
      </c>
      <c r="BT122">
        <v>4</v>
      </c>
      <c r="BY122">
        <v>1</v>
      </c>
      <c r="BZ122" t="s">
        <v>1230</v>
      </c>
      <c r="CA122">
        <v>2</v>
      </c>
      <c r="CB122">
        <v>0</v>
      </c>
      <c r="CC122">
        <v>0</v>
      </c>
      <c r="CD122">
        <v>0</v>
      </c>
      <c r="CK122">
        <f t="shared" si="1"/>
        <v>0</v>
      </c>
      <c r="CL122">
        <v>1</v>
      </c>
      <c r="CM122">
        <v>0</v>
      </c>
      <c r="CO122">
        <v>0</v>
      </c>
      <c r="DD122">
        <v>1</v>
      </c>
      <c r="DL122">
        <v>1</v>
      </c>
      <c r="DM122">
        <v>1</v>
      </c>
      <c r="DN122">
        <v>4</v>
      </c>
      <c r="DP122">
        <v>4</v>
      </c>
      <c r="DQ122">
        <v>4</v>
      </c>
    </row>
    <row r="123" spans="1:121" x14ac:dyDescent="0.3">
      <c r="A123" t="s">
        <v>136</v>
      </c>
      <c r="B123" t="s">
        <v>1534</v>
      </c>
      <c r="C123" t="s">
        <v>1112</v>
      </c>
      <c r="D123" t="s">
        <v>13</v>
      </c>
      <c r="E123">
        <v>0</v>
      </c>
      <c r="F123">
        <v>0.6</v>
      </c>
      <c r="G123">
        <v>40</v>
      </c>
      <c r="H123">
        <v>5</v>
      </c>
      <c r="I123" s="2">
        <v>30.428571428571427</v>
      </c>
      <c r="J123" s="2">
        <v>0.33240675453489188</v>
      </c>
      <c r="K123">
        <v>3060</v>
      </c>
      <c r="L123">
        <v>50</v>
      </c>
      <c r="M123">
        <v>34</v>
      </c>
      <c r="N123" s="2" t="s">
        <v>1911</v>
      </c>
      <c r="O123" s="2" t="s">
        <v>1910</v>
      </c>
      <c r="P123" s="2" t="s">
        <v>1909</v>
      </c>
      <c r="Q123">
        <v>1</v>
      </c>
      <c r="R123">
        <v>1</v>
      </c>
      <c r="S123">
        <v>1</v>
      </c>
      <c r="U123">
        <v>1</v>
      </c>
      <c r="W123">
        <v>0</v>
      </c>
      <c r="X123">
        <v>0</v>
      </c>
      <c r="Y123">
        <v>0</v>
      </c>
      <c r="Z123">
        <v>0</v>
      </c>
      <c r="AA123">
        <v>10</v>
      </c>
      <c r="AP123">
        <v>2</v>
      </c>
      <c r="AQ123">
        <v>2</v>
      </c>
      <c r="AR123">
        <v>0</v>
      </c>
      <c r="AS123">
        <v>3</v>
      </c>
      <c r="AT123">
        <v>1</v>
      </c>
      <c r="AU123">
        <v>0</v>
      </c>
      <c r="AW123">
        <v>1</v>
      </c>
      <c r="AX123">
        <v>3</v>
      </c>
      <c r="AY123">
        <v>1</v>
      </c>
      <c r="AZ123">
        <v>4</v>
      </c>
      <c r="BA123">
        <v>5</v>
      </c>
      <c r="BB123">
        <v>1</v>
      </c>
      <c r="BC123">
        <v>3</v>
      </c>
      <c r="BD123">
        <v>2</v>
      </c>
      <c r="BE123">
        <v>1</v>
      </c>
      <c r="BF123">
        <v>1</v>
      </c>
      <c r="BG123">
        <v>1</v>
      </c>
      <c r="BH123">
        <v>1</v>
      </c>
      <c r="BI123">
        <v>1</v>
      </c>
      <c r="BJ123">
        <v>1</v>
      </c>
      <c r="BK123">
        <v>1</v>
      </c>
      <c r="BL123">
        <v>0</v>
      </c>
      <c r="BM123">
        <v>0</v>
      </c>
      <c r="BN123">
        <v>0</v>
      </c>
      <c r="BP123">
        <v>0</v>
      </c>
      <c r="BR123">
        <v>1</v>
      </c>
      <c r="BT123">
        <v>1</v>
      </c>
      <c r="CA123">
        <v>2</v>
      </c>
      <c r="CB123">
        <v>1</v>
      </c>
      <c r="CC123">
        <v>1</v>
      </c>
      <c r="CD123">
        <v>1</v>
      </c>
      <c r="CE123">
        <v>0</v>
      </c>
      <c r="CG123">
        <v>1</v>
      </c>
      <c r="CH123">
        <v>0</v>
      </c>
      <c r="CI123">
        <v>0</v>
      </c>
      <c r="CK123">
        <f t="shared" ref="CK123:CK186" si="2">CB123+CC123+CD123+CE123+CF123+CG123+CH123+CI123+CJ123</f>
        <v>4</v>
      </c>
      <c r="CL123">
        <v>3</v>
      </c>
      <c r="CM123">
        <v>0</v>
      </c>
      <c r="CO123">
        <v>1</v>
      </c>
      <c r="CQ123">
        <v>0</v>
      </c>
      <c r="CR123">
        <v>1</v>
      </c>
      <c r="CZ123">
        <v>1</v>
      </c>
      <c r="DA123" t="s">
        <v>1337</v>
      </c>
      <c r="DD123">
        <v>1</v>
      </c>
      <c r="DL123">
        <v>1</v>
      </c>
      <c r="DM123">
        <v>1</v>
      </c>
      <c r="DN123">
        <v>4</v>
      </c>
      <c r="DP123">
        <v>1</v>
      </c>
      <c r="DQ123">
        <v>1</v>
      </c>
    </row>
    <row r="124" spans="1:121" x14ac:dyDescent="0.3">
      <c r="A124" t="s">
        <v>137</v>
      </c>
      <c r="B124" t="s">
        <v>1534</v>
      </c>
      <c r="C124" t="s">
        <v>1114</v>
      </c>
      <c r="D124" t="s">
        <v>10</v>
      </c>
      <c r="E124">
        <v>0</v>
      </c>
      <c r="F124">
        <v>0.61</v>
      </c>
      <c r="G124">
        <v>39</v>
      </c>
      <c r="H124">
        <v>5</v>
      </c>
      <c r="I124" s="2">
        <v>28.571428571428573</v>
      </c>
      <c r="J124" s="2">
        <v>-0.8490133877146171</v>
      </c>
      <c r="K124">
        <v>3260</v>
      </c>
      <c r="L124">
        <v>49</v>
      </c>
      <c r="M124">
        <v>35</v>
      </c>
      <c r="N124" s="2" t="s">
        <v>1908</v>
      </c>
      <c r="O124" s="2" t="s">
        <v>1907</v>
      </c>
      <c r="P124" s="2" t="s">
        <v>1906</v>
      </c>
      <c r="Q124">
        <v>1</v>
      </c>
      <c r="R124">
        <v>1</v>
      </c>
      <c r="S124">
        <v>1</v>
      </c>
      <c r="U124">
        <v>1</v>
      </c>
      <c r="W124">
        <v>0</v>
      </c>
      <c r="X124">
        <v>0</v>
      </c>
      <c r="Y124">
        <v>0</v>
      </c>
      <c r="Z124">
        <v>0</v>
      </c>
      <c r="AA124">
        <v>10</v>
      </c>
      <c r="AP124">
        <v>2</v>
      </c>
      <c r="AQ124">
        <v>2</v>
      </c>
      <c r="AR124">
        <v>1</v>
      </c>
      <c r="AS124">
        <v>3</v>
      </c>
      <c r="AT124">
        <v>3</v>
      </c>
      <c r="AU124">
        <v>1</v>
      </c>
      <c r="AV124">
        <v>4</v>
      </c>
      <c r="AW124">
        <v>1</v>
      </c>
      <c r="AX124">
        <v>99</v>
      </c>
      <c r="AY124">
        <v>1</v>
      </c>
      <c r="AZ124">
        <v>1</v>
      </c>
      <c r="BA124">
        <v>4</v>
      </c>
      <c r="BB124">
        <v>2</v>
      </c>
      <c r="BC124">
        <v>1</v>
      </c>
      <c r="BD124">
        <v>2</v>
      </c>
      <c r="BE124">
        <v>1</v>
      </c>
      <c r="BF124">
        <v>1</v>
      </c>
      <c r="BG124">
        <v>1</v>
      </c>
      <c r="BH124">
        <v>1</v>
      </c>
      <c r="BI124">
        <v>1</v>
      </c>
      <c r="BJ124">
        <v>3</v>
      </c>
      <c r="BK124">
        <v>0</v>
      </c>
      <c r="BL124">
        <v>0</v>
      </c>
      <c r="BM124">
        <v>0</v>
      </c>
      <c r="BN124">
        <v>0</v>
      </c>
      <c r="BP124">
        <v>1</v>
      </c>
      <c r="BQ124" t="s">
        <v>1338</v>
      </c>
      <c r="BT124">
        <v>3</v>
      </c>
      <c r="BY124">
        <v>1</v>
      </c>
      <c r="BZ124" t="s">
        <v>1253</v>
      </c>
      <c r="CA124">
        <v>2</v>
      </c>
      <c r="CB124">
        <v>0</v>
      </c>
      <c r="CC124">
        <v>0</v>
      </c>
      <c r="CD124">
        <v>1</v>
      </c>
      <c r="CE124">
        <v>0</v>
      </c>
      <c r="CG124">
        <v>0</v>
      </c>
      <c r="CH124">
        <v>0</v>
      </c>
      <c r="CK124">
        <f t="shared" si="2"/>
        <v>1</v>
      </c>
      <c r="CL124">
        <v>2</v>
      </c>
      <c r="CM124">
        <v>0</v>
      </c>
      <c r="CO124">
        <v>0</v>
      </c>
      <c r="CU124">
        <v>1</v>
      </c>
      <c r="CW124">
        <v>1</v>
      </c>
      <c r="CX124" t="s">
        <v>1254</v>
      </c>
      <c r="DD124">
        <v>2</v>
      </c>
      <c r="DL124">
        <v>1</v>
      </c>
      <c r="DM124">
        <v>2</v>
      </c>
      <c r="DN124">
        <v>4</v>
      </c>
      <c r="DO124">
        <v>2</v>
      </c>
      <c r="DP124">
        <v>4</v>
      </c>
      <c r="DQ124">
        <v>4</v>
      </c>
    </row>
    <row r="125" spans="1:121" x14ac:dyDescent="0.3">
      <c r="A125" t="s">
        <v>138</v>
      </c>
      <c r="B125" t="s">
        <v>1534</v>
      </c>
      <c r="C125" t="s">
        <v>1112</v>
      </c>
      <c r="D125" t="s">
        <v>13</v>
      </c>
      <c r="E125">
        <v>0</v>
      </c>
      <c r="F125">
        <v>0.64</v>
      </c>
      <c r="G125">
        <v>39</v>
      </c>
      <c r="H125">
        <v>2</v>
      </c>
      <c r="I125" s="2">
        <v>32.142857142857146</v>
      </c>
      <c r="J125" s="2">
        <v>-0.22832700281357005</v>
      </c>
      <c r="K125">
        <v>3100</v>
      </c>
      <c r="L125">
        <v>49</v>
      </c>
      <c r="M125">
        <v>34</v>
      </c>
      <c r="N125" s="2" t="s">
        <v>1905</v>
      </c>
      <c r="O125" s="2" t="s">
        <v>1904</v>
      </c>
      <c r="P125" s="2" t="s">
        <v>1794</v>
      </c>
      <c r="Q125">
        <v>2</v>
      </c>
      <c r="R125">
        <v>1</v>
      </c>
      <c r="S125">
        <v>1</v>
      </c>
      <c r="U125">
        <v>1</v>
      </c>
      <c r="W125">
        <v>0</v>
      </c>
      <c r="X125">
        <v>0</v>
      </c>
      <c r="Y125">
        <v>0</v>
      </c>
      <c r="Z125">
        <v>0</v>
      </c>
      <c r="AA125">
        <v>10</v>
      </c>
      <c r="AP125">
        <v>3</v>
      </c>
      <c r="AQ125">
        <v>2</v>
      </c>
      <c r="AR125">
        <v>0</v>
      </c>
      <c r="AS125">
        <v>2</v>
      </c>
      <c r="AT125">
        <v>2</v>
      </c>
      <c r="AU125">
        <v>0</v>
      </c>
      <c r="AX125">
        <v>3</v>
      </c>
      <c r="AY125">
        <v>1</v>
      </c>
      <c r="AZ125">
        <v>4</v>
      </c>
      <c r="BA125">
        <v>3</v>
      </c>
      <c r="BB125">
        <v>1</v>
      </c>
      <c r="BC125">
        <v>1</v>
      </c>
      <c r="BD125">
        <v>3</v>
      </c>
      <c r="BE125">
        <v>1</v>
      </c>
      <c r="BF125">
        <v>1</v>
      </c>
      <c r="BG125">
        <v>1</v>
      </c>
      <c r="BH125">
        <v>1</v>
      </c>
      <c r="BI125">
        <v>1</v>
      </c>
      <c r="BJ125">
        <v>3</v>
      </c>
      <c r="BK125">
        <v>1</v>
      </c>
      <c r="BL125">
        <v>1</v>
      </c>
      <c r="BM125">
        <v>0</v>
      </c>
      <c r="BN125">
        <v>0</v>
      </c>
      <c r="BP125">
        <v>0</v>
      </c>
      <c r="BR125">
        <v>1</v>
      </c>
      <c r="BT125">
        <v>4</v>
      </c>
      <c r="CA125">
        <v>1</v>
      </c>
      <c r="CB125">
        <v>0</v>
      </c>
      <c r="CC125">
        <v>0</v>
      </c>
      <c r="CD125">
        <v>0</v>
      </c>
      <c r="CK125">
        <f t="shared" si="2"/>
        <v>0</v>
      </c>
      <c r="CL125">
        <v>1</v>
      </c>
      <c r="CM125">
        <v>0</v>
      </c>
      <c r="CO125">
        <v>0</v>
      </c>
      <c r="DD125">
        <v>1</v>
      </c>
      <c r="DN125">
        <v>3</v>
      </c>
      <c r="DO125">
        <v>5</v>
      </c>
      <c r="DP125">
        <v>1</v>
      </c>
      <c r="DQ125">
        <v>1</v>
      </c>
    </row>
    <row r="126" spans="1:121" x14ac:dyDescent="0.3">
      <c r="A126" t="s">
        <v>139</v>
      </c>
      <c r="B126" t="s">
        <v>1534</v>
      </c>
      <c r="C126" t="s">
        <v>1114</v>
      </c>
      <c r="D126" t="s">
        <v>10</v>
      </c>
      <c r="E126">
        <v>0</v>
      </c>
      <c r="F126">
        <v>0.61</v>
      </c>
      <c r="G126">
        <v>38</v>
      </c>
      <c r="H126">
        <v>1</v>
      </c>
      <c r="I126" s="2">
        <v>33.285714285714285</v>
      </c>
      <c r="J126" s="2">
        <v>0.39344232619210368</v>
      </c>
      <c r="K126">
        <v>3120</v>
      </c>
      <c r="L126">
        <v>51</v>
      </c>
      <c r="M126">
        <v>34</v>
      </c>
      <c r="N126" s="2" t="s">
        <v>1903</v>
      </c>
      <c r="O126" s="2" t="s">
        <v>1902</v>
      </c>
      <c r="P126" s="2" t="s">
        <v>1901</v>
      </c>
      <c r="Q126">
        <v>1</v>
      </c>
      <c r="R126">
        <v>1</v>
      </c>
      <c r="S126">
        <v>1</v>
      </c>
      <c r="U126">
        <v>1</v>
      </c>
      <c r="W126">
        <v>0</v>
      </c>
      <c r="X126">
        <v>0</v>
      </c>
      <c r="Y126">
        <v>0</v>
      </c>
      <c r="Z126">
        <v>0</v>
      </c>
      <c r="AA126">
        <v>8</v>
      </c>
      <c r="AP126">
        <v>1</v>
      </c>
      <c r="AQ126">
        <v>1</v>
      </c>
      <c r="AR126">
        <v>0</v>
      </c>
      <c r="AS126">
        <v>2</v>
      </c>
      <c r="AT126">
        <v>1</v>
      </c>
      <c r="AU126">
        <v>0</v>
      </c>
      <c r="AX126">
        <v>2</v>
      </c>
      <c r="AY126">
        <v>1</v>
      </c>
      <c r="AZ126">
        <v>3</v>
      </c>
      <c r="BA126">
        <v>2</v>
      </c>
      <c r="BB126">
        <v>0</v>
      </c>
      <c r="BC126">
        <v>2</v>
      </c>
      <c r="BD126">
        <v>1</v>
      </c>
      <c r="BE126">
        <v>2</v>
      </c>
      <c r="BF126">
        <v>1</v>
      </c>
      <c r="BG126">
        <v>1</v>
      </c>
      <c r="BH126">
        <v>1</v>
      </c>
      <c r="BI126">
        <v>1</v>
      </c>
      <c r="BJ126">
        <v>3</v>
      </c>
      <c r="BK126">
        <v>0</v>
      </c>
      <c r="BL126">
        <v>0</v>
      </c>
      <c r="BM126">
        <v>0</v>
      </c>
      <c r="BN126">
        <v>0</v>
      </c>
      <c r="BP126">
        <v>0</v>
      </c>
      <c r="BT126">
        <v>1</v>
      </c>
      <c r="CA126">
        <v>2</v>
      </c>
      <c r="CB126">
        <v>1</v>
      </c>
      <c r="CC126">
        <v>1</v>
      </c>
      <c r="CD126">
        <v>1</v>
      </c>
      <c r="CE126">
        <v>1</v>
      </c>
      <c r="CF126">
        <v>1</v>
      </c>
      <c r="CG126">
        <v>1</v>
      </c>
      <c r="CH126">
        <v>0</v>
      </c>
      <c r="CI126">
        <v>0</v>
      </c>
      <c r="CK126">
        <f t="shared" si="2"/>
        <v>6</v>
      </c>
      <c r="CL126">
        <v>4</v>
      </c>
      <c r="CM126">
        <v>0</v>
      </c>
      <c r="CO126">
        <v>0</v>
      </c>
      <c r="CW126">
        <v>1</v>
      </c>
      <c r="CX126" t="s">
        <v>1339</v>
      </c>
      <c r="DD126">
        <v>1</v>
      </c>
      <c r="DL126">
        <v>1</v>
      </c>
      <c r="DM126">
        <v>2</v>
      </c>
      <c r="DN126">
        <v>4</v>
      </c>
      <c r="DO126">
        <v>3</v>
      </c>
      <c r="DP126">
        <v>3</v>
      </c>
      <c r="DQ126">
        <v>3</v>
      </c>
    </row>
    <row r="127" spans="1:121" x14ac:dyDescent="0.3">
      <c r="A127" t="s">
        <v>140</v>
      </c>
      <c r="B127" t="s">
        <v>1534</v>
      </c>
      <c r="C127" t="s">
        <v>1114</v>
      </c>
      <c r="D127" t="s">
        <v>10</v>
      </c>
      <c r="E127">
        <v>0</v>
      </c>
      <c r="F127">
        <v>0.69</v>
      </c>
      <c r="G127">
        <v>39</v>
      </c>
      <c r="H127">
        <v>5</v>
      </c>
      <c r="I127" s="2">
        <v>28.428571428571427</v>
      </c>
      <c r="J127" s="2">
        <v>-0.70998453457761757</v>
      </c>
      <c r="K127">
        <v>2740</v>
      </c>
      <c r="L127">
        <v>49</v>
      </c>
      <c r="M127">
        <v>31</v>
      </c>
      <c r="N127" s="2" t="s">
        <v>1900</v>
      </c>
      <c r="O127" s="2" t="s">
        <v>1899</v>
      </c>
      <c r="P127" s="2" t="s">
        <v>1898</v>
      </c>
      <c r="Q127">
        <v>2</v>
      </c>
      <c r="R127">
        <v>0</v>
      </c>
      <c r="U127">
        <v>4</v>
      </c>
      <c r="V127">
        <v>7</v>
      </c>
      <c r="W127">
        <v>0</v>
      </c>
      <c r="X127">
        <v>0</v>
      </c>
      <c r="Y127">
        <v>0</v>
      </c>
      <c r="Z127">
        <v>0</v>
      </c>
      <c r="AA127">
        <v>9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1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P127">
        <v>2</v>
      </c>
      <c r="AQ127">
        <v>2</v>
      </c>
      <c r="AR127">
        <v>0</v>
      </c>
      <c r="AS127">
        <v>2</v>
      </c>
      <c r="AT127">
        <v>3</v>
      </c>
      <c r="AU127">
        <v>1</v>
      </c>
      <c r="AV127">
        <v>4</v>
      </c>
      <c r="AW127">
        <v>1</v>
      </c>
      <c r="AX127">
        <v>2</v>
      </c>
      <c r="AY127">
        <v>1</v>
      </c>
      <c r="AZ127">
        <v>4</v>
      </c>
      <c r="BA127">
        <v>5</v>
      </c>
      <c r="BB127">
        <v>1</v>
      </c>
      <c r="BC127">
        <v>2</v>
      </c>
      <c r="BD127">
        <v>3</v>
      </c>
      <c r="BE127">
        <v>2</v>
      </c>
      <c r="BF127">
        <v>1</v>
      </c>
      <c r="BG127">
        <v>1</v>
      </c>
      <c r="BH127">
        <v>1</v>
      </c>
      <c r="BI127">
        <v>1</v>
      </c>
      <c r="BJ127">
        <v>3</v>
      </c>
      <c r="BK127">
        <v>0</v>
      </c>
      <c r="BL127">
        <v>0</v>
      </c>
      <c r="BM127">
        <v>0</v>
      </c>
      <c r="BN127">
        <v>1</v>
      </c>
      <c r="BO127">
        <v>3</v>
      </c>
      <c r="BP127">
        <v>0</v>
      </c>
      <c r="BT127">
        <v>2</v>
      </c>
      <c r="BY127">
        <v>1</v>
      </c>
      <c r="BZ127" t="s">
        <v>1340</v>
      </c>
      <c r="CA127">
        <v>2</v>
      </c>
      <c r="CB127">
        <v>0</v>
      </c>
      <c r="CC127">
        <v>0</v>
      </c>
      <c r="CD127">
        <v>1</v>
      </c>
      <c r="CE127">
        <v>0</v>
      </c>
      <c r="CG127">
        <v>0</v>
      </c>
      <c r="CH127">
        <v>0</v>
      </c>
      <c r="CK127">
        <f t="shared" si="2"/>
        <v>1</v>
      </c>
      <c r="CL127">
        <v>2</v>
      </c>
      <c r="CM127">
        <v>0</v>
      </c>
      <c r="CO127">
        <v>1</v>
      </c>
      <c r="DD127">
        <v>2</v>
      </c>
      <c r="DN127">
        <v>3</v>
      </c>
      <c r="DP127">
        <v>1</v>
      </c>
      <c r="DQ127">
        <v>1</v>
      </c>
    </row>
    <row r="128" spans="1:121" x14ac:dyDescent="0.3">
      <c r="A128" t="s">
        <v>141</v>
      </c>
      <c r="B128" t="s">
        <v>1534</v>
      </c>
      <c r="C128" t="s">
        <v>1114</v>
      </c>
      <c r="D128" t="s">
        <v>10</v>
      </c>
      <c r="E128">
        <v>0</v>
      </c>
      <c r="F128">
        <v>0.61</v>
      </c>
      <c r="G128">
        <v>41</v>
      </c>
      <c r="H128">
        <v>4</v>
      </c>
      <c r="I128" s="2">
        <v>28.428571428571427</v>
      </c>
      <c r="J128" s="2">
        <v>0.57028669092134843</v>
      </c>
      <c r="K128">
        <v>3540</v>
      </c>
      <c r="L128">
        <v>44</v>
      </c>
      <c r="M128">
        <v>33</v>
      </c>
      <c r="N128" s="2" t="s">
        <v>1897</v>
      </c>
      <c r="O128" s="2" t="s">
        <v>1896</v>
      </c>
      <c r="P128" s="2" t="s">
        <v>1895</v>
      </c>
      <c r="Q128">
        <v>1</v>
      </c>
      <c r="R128">
        <v>0</v>
      </c>
      <c r="U128">
        <v>4</v>
      </c>
      <c r="V128">
        <v>16</v>
      </c>
      <c r="W128">
        <v>0</v>
      </c>
      <c r="X128">
        <v>0</v>
      </c>
      <c r="Y128">
        <v>0</v>
      </c>
      <c r="Z128">
        <v>0</v>
      </c>
      <c r="AA128">
        <v>10</v>
      </c>
      <c r="AP128">
        <v>1</v>
      </c>
      <c r="AQ128">
        <v>1</v>
      </c>
      <c r="AR128">
        <v>0</v>
      </c>
      <c r="AS128">
        <v>3</v>
      </c>
      <c r="AT128">
        <v>2</v>
      </c>
      <c r="AU128">
        <v>0</v>
      </c>
      <c r="AX128">
        <v>2</v>
      </c>
      <c r="AY128">
        <v>1</v>
      </c>
      <c r="AZ128">
        <v>2</v>
      </c>
      <c r="BA128">
        <v>4</v>
      </c>
      <c r="BB128">
        <v>1</v>
      </c>
      <c r="BC128">
        <v>3</v>
      </c>
      <c r="BD128">
        <v>2</v>
      </c>
      <c r="BE128">
        <v>1</v>
      </c>
      <c r="BF128">
        <v>1</v>
      </c>
      <c r="BG128">
        <v>1</v>
      </c>
      <c r="BH128">
        <v>1</v>
      </c>
      <c r="BI128">
        <v>1</v>
      </c>
      <c r="BJ128">
        <v>2</v>
      </c>
      <c r="BK128">
        <v>1</v>
      </c>
      <c r="BL128">
        <v>1</v>
      </c>
      <c r="BM128">
        <v>0</v>
      </c>
      <c r="BN128">
        <v>0</v>
      </c>
      <c r="BP128">
        <v>0</v>
      </c>
      <c r="BT128">
        <v>3</v>
      </c>
      <c r="CA128">
        <v>2</v>
      </c>
      <c r="CB128">
        <v>1</v>
      </c>
      <c r="CC128">
        <v>0</v>
      </c>
      <c r="CD128">
        <v>1</v>
      </c>
      <c r="CE128">
        <v>0</v>
      </c>
      <c r="CG128">
        <v>0</v>
      </c>
      <c r="CH128">
        <v>0</v>
      </c>
      <c r="CI128">
        <v>0</v>
      </c>
      <c r="CK128">
        <f t="shared" si="2"/>
        <v>2</v>
      </c>
      <c r="CL128">
        <v>2</v>
      </c>
      <c r="CM128">
        <v>0</v>
      </c>
      <c r="CO128">
        <v>0</v>
      </c>
      <c r="CU128">
        <v>1</v>
      </c>
      <c r="CW128">
        <v>1</v>
      </c>
      <c r="CX128" t="s">
        <v>1254</v>
      </c>
      <c r="DD128">
        <v>1</v>
      </c>
      <c r="DN128">
        <v>4</v>
      </c>
      <c r="DP128">
        <v>2</v>
      </c>
      <c r="DQ128">
        <v>2</v>
      </c>
    </row>
    <row r="129" spans="1:121" x14ac:dyDescent="0.3">
      <c r="A129" t="s">
        <v>142</v>
      </c>
      <c r="B129" t="s">
        <v>1534</v>
      </c>
      <c r="C129" t="s">
        <v>1114</v>
      </c>
      <c r="D129" t="s">
        <v>10</v>
      </c>
      <c r="E129">
        <v>0</v>
      </c>
      <c r="F129">
        <v>0.65</v>
      </c>
      <c r="G129">
        <v>41</v>
      </c>
      <c r="H129">
        <v>1</v>
      </c>
      <c r="I129" s="2">
        <v>33.714285714285715</v>
      </c>
      <c r="J129" s="2">
        <v>-1.4619222576526158E-2</v>
      </c>
      <c r="K129">
        <v>3170</v>
      </c>
      <c r="L129">
        <v>52</v>
      </c>
      <c r="M129">
        <v>36</v>
      </c>
      <c r="N129" s="2" t="s">
        <v>1685</v>
      </c>
      <c r="O129" s="2" t="s">
        <v>1729</v>
      </c>
      <c r="P129" s="2" t="s">
        <v>1894</v>
      </c>
      <c r="Q129">
        <v>2</v>
      </c>
      <c r="R129">
        <v>1</v>
      </c>
      <c r="S129">
        <v>2</v>
      </c>
      <c r="T129">
        <v>12</v>
      </c>
      <c r="U129">
        <v>1</v>
      </c>
      <c r="W129">
        <v>0</v>
      </c>
      <c r="X129">
        <v>0</v>
      </c>
      <c r="Y129">
        <v>0</v>
      </c>
      <c r="Z129">
        <v>0</v>
      </c>
      <c r="AA129">
        <v>10</v>
      </c>
      <c r="AP129">
        <v>2</v>
      </c>
      <c r="AQ129">
        <v>2</v>
      </c>
      <c r="AR129">
        <v>0</v>
      </c>
      <c r="AS129">
        <v>1</v>
      </c>
      <c r="AT129">
        <v>3</v>
      </c>
      <c r="AU129">
        <v>0</v>
      </c>
      <c r="AX129">
        <v>2</v>
      </c>
      <c r="AY129">
        <v>1</v>
      </c>
      <c r="AZ129">
        <v>1</v>
      </c>
      <c r="BA129">
        <v>2</v>
      </c>
      <c r="BB129">
        <v>0</v>
      </c>
      <c r="BC129">
        <v>1</v>
      </c>
      <c r="BD129">
        <v>2</v>
      </c>
      <c r="BE129">
        <v>1</v>
      </c>
      <c r="BF129">
        <v>1</v>
      </c>
      <c r="BG129">
        <v>1</v>
      </c>
      <c r="BH129">
        <v>1</v>
      </c>
      <c r="BI129">
        <v>1</v>
      </c>
      <c r="BJ129">
        <v>3</v>
      </c>
      <c r="BK129">
        <v>0</v>
      </c>
      <c r="BL129">
        <v>0</v>
      </c>
      <c r="BM129">
        <v>0</v>
      </c>
      <c r="BN129">
        <v>0</v>
      </c>
      <c r="BP129">
        <v>1</v>
      </c>
      <c r="BQ129" t="s">
        <v>1255</v>
      </c>
      <c r="BT129">
        <v>4</v>
      </c>
      <c r="BU129">
        <v>1</v>
      </c>
      <c r="BV129" t="s">
        <v>1341</v>
      </c>
      <c r="BW129">
        <v>1</v>
      </c>
      <c r="BX129" t="s">
        <v>1342</v>
      </c>
      <c r="CA129">
        <v>2</v>
      </c>
      <c r="CB129">
        <v>0</v>
      </c>
      <c r="CC129">
        <v>0</v>
      </c>
      <c r="CD129">
        <v>0</v>
      </c>
      <c r="CK129">
        <f t="shared" si="2"/>
        <v>0</v>
      </c>
      <c r="CL129">
        <v>1</v>
      </c>
      <c r="CM129">
        <v>0</v>
      </c>
      <c r="CO129">
        <v>0</v>
      </c>
      <c r="DD129">
        <v>1</v>
      </c>
      <c r="DE129">
        <v>1</v>
      </c>
      <c r="DF129">
        <v>1</v>
      </c>
      <c r="DG129">
        <v>1</v>
      </c>
      <c r="DI129">
        <v>1</v>
      </c>
      <c r="DJ129">
        <v>1</v>
      </c>
      <c r="DL129">
        <v>1</v>
      </c>
      <c r="DM129">
        <v>2</v>
      </c>
      <c r="DN129">
        <v>4</v>
      </c>
      <c r="DP129">
        <v>2</v>
      </c>
      <c r="DQ129">
        <v>2</v>
      </c>
    </row>
    <row r="130" spans="1:121" x14ac:dyDescent="0.3">
      <c r="A130" t="s">
        <v>143</v>
      </c>
      <c r="B130" t="s">
        <v>1534</v>
      </c>
      <c r="C130" t="s">
        <v>1112</v>
      </c>
      <c r="D130" t="s">
        <v>13</v>
      </c>
      <c r="E130">
        <v>0</v>
      </c>
      <c r="F130">
        <v>0.62</v>
      </c>
      <c r="G130">
        <v>38</v>
      </c>
      <c r="H130">
        <v>5</v>
      </c>
      <c r="I130" s="2">
        <v>31.142857142857142</v>
      </c>
      <c r="J130" s="2">
        <v>0.26530732593584455</v>
      </c>
      <c r="K130">
        <v>3350</v>
      </c>
      <c r="L130">
        <v>51</v>
      </c>
      <c r="M130">
        <v>34</v>
      </c>
      <c r="N130" s="2" t="s">
        <v>1804</v>
      </c>
      <c r="O130" s="2" t="s">
        <v>1893</v>
      </c>
      <c r="P130" s="2" t="s">
        <v>1717</v>
      </c>
      <c r="Q130">
        <v>1</v>
      </c>
      <c r="R130">
        <v>1</v>
      </c>
      <c r="S130">
        <v>1</v>
      </c>
      <c r="U130">
        <v>1</v>
      </c>
      <c r="W130">
        <v>0</v>
      </c>
      <c r="X130">
        <v>0</v>
      </c>
      <c r="Y130">
        <v>0</v>
      </c>
      <c r="Z130">
        <v>0</v>
      </c>
      <c r="AA130">
        <v>9</v>
      </c>
      <c r="AP130">
        <v>3</v>
      </c>
      <c r="AQ130">
        <v>3</v>
      </c>
      <c r="AR130">
        <v>0</v>
      </c>
      <c r="AS130">
        <v>3</v>
      </c>
      <c r="AT130">
        <v>3</v>
      </c>
      <c r="AU130">
        <v>1</v>
      </c>
      <c r="AV130">
        <v>3</v>
      </c>
      <c r="AW130">
        <v>1</v>
      </c>
      <c r="AX130">
        <v>1</v>
      </c>
      <c r="AY130">
        <v>0</v>
      </c>
      <c r="BA130">
        <v>1</v>
      </c>
      <c r="BB130">
        <v>1</v>
      </c>
      <c r="BC130">
        <v>2</v>
      </c>
      <c r="BD130">
        <v>3</v>
      </c>
      <c r="BE130">
        <v>2</v>
      </c>
      <c r="BF130">
        <v>1</v>
      </c>
      <c r="BG130">
        <v>1</v>
      </c>
      <c r="BH130">
        <v>1</v>
      </c>
      <c r="BI130">
        <v>1</v>
      </c>
      <c r="BJ130">
        <v>0</v>
      </c>
      <c r="BK130">
        <v>0</v>
      </c>
      <c r="BL130">
        <v>0</v>
      </c>
      <c r="BM130">
        <v>0</v>
      </c>
      <c r="BN130">
        <v>0</v>
      </c>
      <c r="BP130">
        <v>0</v>
      </c>
      <c r="BR130">
        <v>1</v>
      </c>
      <c r="BT130">
        <v>1</v>
      </c>
      <c r="CA130">
        <v>4</v>
      </c>
      <c r="CB130">
        <v>1</v>
      </c>
      <c r="CC130">
        <v>1</v>
      </c>
      <c r="CD130">
        <v>1</v>
      </c>
      <c r="CE130">
        <v>1</v>
      </c>
      <c r="CF130">
        <v>1</v>
      </c>
      <c r="CG130">
        <v>1</v>
      </c>
      <c r="CH130">
        <v>0</v>
      </c>
      <c r="CI130">
        <v>1</v>
      </c>
      <c r="CJ130">
        <v>1</v>
      </c>
      <c r="CK130">
        <f t="shared" si="2"/>
        <v>8</v>
      </c>
      <c r="CL130">
        <v>4</v>
      </c>
      <c r="CM130">
        <v>0</v>
      </c>
      <c r="CO130">
        <v>0</v>
      </c>
      <c r="CR130">
        <v>1</v>
      </c>
      <c r="CU130">
        <v>1</v>
      </c>
      <c r="CW130">
        <v>1</v>
      </c>
      <c r="CX130" t="s">
        <v>1254</v>
      </c>
      <c r="DD130">
        <v>4</v>
      </c>
      <c r="DL130">
        <v>1</v>
      </c>
      <c r="DM130">
        <v>2</v>
      </c>
      <c r="DN130">
        <v>4</v>
      </c>
      <c r="DO130">
        <v>2</v>
      </c>
      <c r="DP130">
        <v>4</v>
      </c>
      <c r="DQ130">
        <v>4</v>
      </c>
    </row>
    <row r="131" spans="1:121" x14ac:dyDescent="0.3">
      <c r="A131" t="s">
        <v>144</v>
      </c>
      <c r="B131" t="s">
        <v>1534</v>
      </c>
      <c r="C131" t="s">
        <v>1114</v>
      </c>
      <c r="D131" t="s">
        <v>10</v>
      </c>
      <c r="E131">
        <v>0</v>
      </c>
      <c r="F131">
        <v>0.61</v>
      </c>
      <c r="G131">
        <v>40</v>
      </c>
      <c r="H131">
        <v>0</v>
      </c>
      <c r="I131" s="2">
        <v>29.714285714285715</v>
      </c>
      <c r="J131" s="2">
        <v>-0.38669693467841976</v>
      </c>
      <c r="K131">
        <v>3570</v>
      </c>
      <c r="L131">
        <v>50</v>
      </c>
      <c r="M131">
        <v>36</v>
      </c>
      <c r="N131" s="2" t="s">
        <v>1892</v>
      </c>
      <c r="O131" s="2" t="s">
        <v>1891</v>
      </c>
      <c r="P131" s="2" t="s">
        <v>1890</v>
      </c>
      <c r="Q131">
        <v>1</v>
      </c>
      <c r="R131">
        <v>1</v>
      </c>
      <c r="S131">
        <v>1</v>
      </c>
      <c r="U131">
        <v>1</v>
      </c>
      <c r="W131">
        <v>0</v>
      </c>
      <c r="X131">
        <v>0</v>
      </c>
      <c r="Y131">
        <v>0</v>
      </c>
      <c r="Z131">
        <v>0</v>
      </c>
      <c r="AA131">
        <v>5</v>
      </c>
      <c r="AP131">
        <v>2</v>
      </c>
      <c r="AQ131">
        <v>2</v>
      </c>
      <c r="AR131">
        <v>0</v>
      </c>
      <c r="AS131">
        <v>2</v>
      </c>
      <c r="AT131">
        <v>1</v>
      </c>
      <c r="AU131">
        <v>1</v>
      </c>
      <c r="AV131">
        <v>4</v>
      </c>
      <c r="AW131">
        <v>1</v>
      </c>
      <c r="AX131">
        <v>99</v>
      </c>
      <c r="AY131">
        <v>0</v>
      </c>
      <c r="BA131">
        <v>2</v>
      </c>
      <c r="BB131">
        <v>0</v>
      </c>
      <c r="BC131">
        <v>1</v>
      </c>
      <c r="BD131">
        <v>3</v>
      </c>
      <c r="BE131">
        <v>1</v>
      </c>
      <c r="BF131">
        <v>1</v>
      </c>
      <c r="BG131">
        <v>1</v>
      </c>
      <c r="BH131">
        <v>1</v>
      </c>
      <c r="BI131">
        <v>1</v>
      </c>
      <c r="BJ131">
        <v>1</v>
      </c>
      <c r="BK131">
        <v>1</v>
      </c>
      <c r="BL131">
        <v>1</v>
      </c>
      <c r="BM131">
        <v>1</v>
      </c>
      <c r="BN131">
        <v>1</v>
      </c>
      <c r="BO131">
        <v>1</v>
      </c>
      <c r="BP131">
        <v>1</v>
      </c>
      <c r="BQ131" t="s">
        <v>1343</v>
      </c>
      <c r="BT131">
        <v>1</v>
      </c>
      <c r="CA131">
        <v>1</v>
      </c>
      <c r="CB131">
        <v>1</v>
      </c>
      <c r="CC131">
        <v>0</v>
      </c>
      <c r="CD131">
        <v>0</v>
      </c>
      <c r="CE131">
        <v>0</v>
      </c>
      <c r="CG131">
        <v>0</v>
      </c>
      <c r="CH131">
        <v>0</v>
      </c>
      <c r="CI131">
        <v>0</v>
      </c>
      <c r="CK131">
        <f t="shared" si="2"/>
        <v>1</v>
      </c>
      <c r="CL131">
        <v>2</v>
      </c>
      <c r="CM131">
        <v>0</v>
      </c>
      <c r="CO131">
        <v>0</v>
      </c>
      <c r="CT131">
        <v>1</v>
      </c>
      <c r="CU131">
        <v>1</v>
      </c>
      <c r="DD131">
        <v>1</v>
      </c>
      <c r="DN131">
        <v>3</v>
      </c>
      <c r="DO131">
        <v>2</v>
      </c>
      <c r="DP131">
        <v>1</v>
      </c>
      <c r="DQ131">
        <v>1</v>
      </c>
    </row>
    <row r="132" spans="1:121" x14ac:dyDescent="0.3">
      <c r="A132" t="s">
        <v>145</v>
      </c>
      <c r="B132" t="s">
        <v>1534</v>
      </c>
      <c r="C132" t="s">
        <v>1114</v>
      </c>
      <c r="D132" t="s">
        <v>10</v>
      </c>
      <c r="E132">
        <v>0</v>
      </c>
      <c r="F132">
        <v>0.68</v>
      </c>
      <c r="G132">
        <v>39</v>
      </c>
      <c r="H132">
        <v>2</v>
      </c>
      <c r="I132" s="2">
        <v>30.285714285714285</v>
      </c>
      <c r="J132" s="2">
        <v>-0.4698772178963852</v>
      </c>
      <c r="K132">
        <v>3660</v>
      </c>
      <c r="N132" s="2" t="s">
        <v>282</v>
      </c>
      <c r="O132" s="2" t="s">
        <v>1889</v>
      </c>
      <c r="P132" s="2" t="s">
        <v>282</v>
      </c>
      <c r="Q132">
        <v>2</v>
      </c>
      <c r="R132">
        <v>0</v>
      </c>
      <c r="U132">
        <v>4</v>
      </c>
      <c r="V132">
        <v>16</v>
      </c>
      <c r="W132">
        <v>0</v>
      </c>
      <c r="X132">
        <v>0</v>
      </c>
      <c r="Y132">
        <v>0</v>
      </c>
      <c r="Z132">
        <v>0</v>
      </c>
      <c r="AA132">
        <v>10</v>
      </c>
      <c r="AP132">
        <v>4</v>
      </c>
      <c r="AQ132">
        <v>4</v>
      </c>
      <c r="AR132">
        <v>0</v>
      </c>
      <c r="AS132">
        <v>3</v>
      </c>
      <c r="AT132">
        <v>2</v>
      </c>
      <c r="AU132">
        <v>0</v>
      </c>
      <c r="AX132">
        <v>2</v>
      </c>
      <c r="AY132">
        <v>1</v>
      </c>
      <c r="AZ132">
        <v>2</v>
      </c>
      <c r="BA132">
        <v>5</v>
      </c>
      <c r="BB132">
        <v>1</v>
      </c>
      <c r="BC132">
        <v>3</v>
      </c>
      <c r="BD132">
        <v>3</v>
      </c>
      <c r="BE132">
        <v>1</v>
      </c>
      <c r="BF132">
        <v>1</v>
      </c>
      <c r="BG132">
        <v>1</v>
      </c>
      <c r="BH132">
        <v>1</v>
      </c>
      <c r="BI132">
        <v>1</v>
      </c>
      <c r="BJ132">
        <v>3</v>
      </c>
      <c r="BK132">
        <v>1</v>
      </c>
      <c r="BL132">
        <v>1</v>
      </c>
      <c r="BM132">
        <v>0</v>
      </c>
      <c r="BN132">
        <v>0</v>
      </c>
      <c r="BP132">
        <v>0</v>
      </c>
      <c r="BT132">
        <v>2</v>
      </c>
      <c r="CA132">
        <v>2</v>
      </c>
      <c r="CB132">
        <v>1</v>
      </c>
      <c r="CC132">
        <v>1</v>
      </c>
      <c r="CD132">
        <v>1</v>
      </c>
      <c r="CE132">
        <v>0</v>
      </c>
      <c r="CG132">
        <v>1</v>
      </c>
      <c r="CH132">
        <v>0</v>
      </c>
      <c r="CI132">
        <v>0</v>
      </c>
      <c r="CK132">
        <f t="shared" si="2"/>
        <v>4</v>
      </c>
      <c r="CL132">
        <v>3</v>
      </c>
      <c r="CM132">
        <v>0</v>
      </c>
      <c r="CO132">
        <v>0</v>
      </c>
      <c r="CV132">
        <v>1</v>
      </c>
      <c r="DD132">
        <v>1</v>
      </c>
      <c r="DN132">
        <v>4</v>
      </c>
      <c r="DP132">
        <v>1</v>
      </c>
      <c r="DQ132">
        <v>1</v>
      </c>
    </row>
    <row r="133" spans="1:121" x14ac:dyDescent="0.3">
      <c r="A133" t="s">
        <v>146</v>
      </c>
      <c r="B133" t="s">
        <v>1534</v>
      </c>
      <c r="C133" t="s">
        <v>1114</v>
      </c>
      <c r="D133" t="s">
        <v>10</v>
      </c>
      <c r="E133">
        <v>0</v>
      </c>
      <c r="F133">
        <v>0.59</v>
      </c>
      <c r="G133">
        <v>40</v>
      </c>
      <c r="H133">
        <v>1</v>
      </c>
      <c r="I133" s="2">
        <v>28.285714285714285</v>
      </c>
      <c r="J133" s="2">
        <v>0.39186696289542339</v>
      </c>
      <c r="K133">
        <v>3220</v>
      </c>
      <c r="L133">
        <v>52</v>
      </c>
      <c r="M133">
        <v>37</v>
      </c>
      <c r="N133" s="2" t="s">
        <v>1888</v>
      </c>
      <c r="O133" s="2" t="s">
        <v>1887</v>
      </c>
      <c r="P133" s="2" t="s">
        <v>1886</v>
      </c>
      <c r="Q133">
        <v>2</v>
      </c>
      <c r="R133">
        <v>1</v>
      </c>
      <c r="S133">
        <v>1</v>
      </c>
      <c r="U133">
        <v>1</v>
      </c>
      <c r="W133">
        <v>0</v>
      </c>
      <c r="X133">
        <v>0</v>
      </c>
      <c r="Y133">
        <v>0</v>
      </c>
      <c r="Z133">
        <v>0</v>
      </c>
      <c r="AA133">
        <v>10</v>
      </c>
      <c r="AP133">
        <v>1</v>
      </c>
      <c r="AQ133">
        <v>1</v>
      </c>
      <c r="AR133">
        <v>0</v>
      </c>
      <c r="AS133">
        <v>2</v>
      </c>
      <c r="AT133">
        <v>1</v>
      </c>
      <c r="AU133">
        <v>0</v>
      </c>
      <c r="AW133">
        <v>1</v>
      </c>
      <c r="AX133">
        <v>2</v>
      </c>
      <c r="AY133">
        <v>0</v>
      </c>
      <c r="BA133">
        <v>1</v>
      </c>
      <c r="BB133">
        <v>1</v>
      </c>
      <c r="BC133">
        <v>1</v>
      </c>
      <c r="BD133">
        <v>2</v>
      </c>
      <c r="BE133">
        <v>2</v>
      </c>
      <c r="BF133">
        <v>1</v>
      </c>
      <c r="BG133">
        <v>1</v>
      </c>
      <c r="BH133">
        <v>1</v>
      </c>
      <c r="BI133">
        <v>1</v>
      </c>
      <c r="BJ133">
        <v>3</v>
      </c>
      <c r="BK133">
        <v>0</v>
      </c>
      <c r="BL133">
        <v>0</v>
      </c>
      <c r="BM133">
        <v>0</v>
      </c>
      <c r="BN133">
        <v>0</v>
      </c>
      <c r="BP133">
        <v>0</v>
      </c>
      <c r="BT133">
        <v>1</v>
      </c>
      <c r="CA133">
        <v>1</v>
      </c>
      <c r="CB133">
        <v>1</v>
      </c>
      <c r="CC133">
        <v>0</v>
      </c>
      <c r="CD133">
        <v>1</v>
      </c>
      <c r="CE133">
        <v>0</v>
      </c>
      <c r="CG133">
        <v>0</v>
      </c>
      <c r="CH133">
        <v>0</v>
      </c>
      <c r="CI133">
        <v>0</v>
      </c>
      <c r="CK133">
        <f t="shared" si="2"/>
        <v>2</v>
      </c>
      <c r="CL133">
        <v>2</v>
      </c>
      <c r="CM133">
        <v>0</v>
      </c>
      <c r="CO133">
        <v>0</v>
      </c>
      <c r="DD133">
        <v>4</v>
      </c>
      <c r="DL133">
        <v>1</v>
      </c>
      <c r="DM133">
        <v>4</v>
      </c>
      <c r="DN133">
        <v>4</v>
      </c>
      <c r="DO133">
        <v>2</v>
      </c>
      <c r="DP133">
        <v>3</v>
      </c>
      <c r="DQ133">
        <v>3</v>
      </c>
    </row>
    <row r="134" spans="1:121" x14ac:dyDescent="0.3">
      <c r="A134" t="s">
        <v>147</v>
      </c>
      <c r="B134" t="s">
        <v>1534</v>
      </c>
      <c r="C134" t="s">
        <v>1114</v>
      </c>
      <c r="D134" t="s">
        <v>10</v>
      </c>
      <c r="E134">
        <v>0</v>
      </c>
      <c r="F134">
        <v>0.62</v>
      </c>
      <c r="G134">
        <v>39</v>
      </c>
      <c r="H134">
        <v>2</v>
      </c>
      <c r="I134" s="2">
        <v>28</v>
      </c>
      <c r="J134" s="2">
        <v>-1.0842409466478373</v>
      </c>
      <c r="K134">
        <v>3470</v>
      </c>
      <c r="L134">
        <v>50</v>
      </c>
      <c r="M134">
        <v>36</v>
      </c>
      <c r="N134" s="2" t="s">
        <v>1816</v>
      </c>
      <c r="O134" s="2" t="s">
        <v>1885</v>
      </c>
      <c r="P134" s="2" t="s">
        <v>1884</v>
      </c>
      <c r="Q134">
        <v>1</v>
      </c>
      <c r="R134">
        <v>1</v>
      </c>
      <c r="S134">
        <v>2</v>
      </c>
      <c r="U134">
        <v>1</v>
      </c>
      <c r="W134">
        <v>0</v>
      </c>
      <c r="X134">
        <v>0</v>
      </c>
      <c r="Y134">
        <v>0</v>
      </c>
      <c r="Z134">
        <v>0</v>
      </c>
      <c r="AA134">
        <v>9</v>
      </c>
      <c r="AP134">
        <v>3</v>
      </c>
      <c r="AQ134">
        <v>2</v>
      </c>
      <c r="AR134">
        <v>1</v>
      </c>
      <c r="AS134">
        <v>3</v>
      </c>
      <c r="AT134">
        <v>1</v>
      </c>
      <c r="AU134">
        <v>1</v>
      </c>
      <c r="AV134">
        <v>4</v>
      </c>
      <c r="AW134">
        <v>1</v>
      </c>
      <c r="AX134">
        <v>3</v>
      </c>
      <c r="AY134">
        <v>1</v>
      </c>
      <c r="AZ134">
        <v>4</v>
      </c>
      <c r="BA134">
        <v>2</v>
      </c>
      <c r="BB134">
        <v>0</v>
      </c>
      <c r="BC134">
        <v>1</v>
      </c>
      <c r="BD134">
        <v>2</v>
      </c>
      <c r="BE134">
        <v>1</v>
      </c>
      <c r="BF134">
        <v>1</v>
      </c>
      <c r="BG134">
        <v>1</v>
      </c>
      <c r="BH134">
        <v>1</v>
      </c>
      <c r="BI134">
        <v>1</v>
      </c>
      <c r="BJ134">
        <v>1</v>
      </c>
      <c r="BK134">
        <v>1</v>
      </c>
      <c r="BL134">
        <v>0</v>
      </c>
      <c r="BM134">
        <v>1</v>
      </c>
      <c r="BN134">
        <v>0</v>
      </c>
      <c r="BP134">
        <v>1</v>
      </c>
      <c r="BQ134" t="s">
        <v>1344</v>
      </c>
      <c r="BT134">
        <v>1</v>
      </c>
      <c r="CA134">
        <v>3</v>
      </c>
      <c r="CB134">
        <v>1</v>
      </c>
      <c r="CC134">
        <v>1</v>
      </c>
      <c r="CD134">
        <v>1</v>
      </c>
      <c r="CE134">
        <v>1</v>
      </c>
      <c r="CF134">
        <v>1</v>
      </c>
      <c r="CG134">
        <v>1</v>
      </c>
      <c r="CH134">
        <v>0</v>
      </c>
      <c r="CI134">
        <v>0</v>
      </c>
      <c r="CK134">
        <f t="shared" si="2"/>
        <v>6</v>
      </c>
      <c r="CL134">
        <v>4</v>
      </c>
      <c r="CM134">
        <v>0</v>
      </c>
      <c r="CO134">
        <v>1</v>
      </c>
      <c r="CV134">
        <v>1</v>
      </c>
      <c r="CW134">
        <v>1</v>
      </c>
      <c r="CX134" t="s">
        <v>1247</v>
      </c>
      <c r="CY134">
        <v>1</v>
      </c>
      <c r="DD134">
        <v>1</v>
      </c>
      <c r="DL134">
        <v>1</v>
      </c>
      <c r="DM134">
        <v>1</v>
      </c>
      <c r="DN134">
        <v>4</v>
      </c>
      <c r="DO134">
        <v>4</v>
      </c>
      <c r="DP134">
        <v>1</v>
      </c>
      <c r="DQ134">
        <v>1</v>
      </c>
    </row>
    <row r="135" spans="1:121" x14ac:dyDescent="0.3">
      <c r="A135" t="s">
        <v>148</v>
      </c>
      <c r="B135" t="s">
        <v>1534</v>
      </c>
      <c r="C135" t="s">
        <v>1114</v>
      </c>
      <c r="D135" t="s">
        <v>10</v>
      </c>
      <c r="E135">
        <v>0</v>
      </c>
      <c r="F135">
        <v>0.59</v>
      </c>
      <c r="G135">
        <v>38</v>
      </c>
      <c r="H135">
        <v>6</v>
      </c>
      <c r="I135" s="2">
        <v>30.285714285714285</v>
      </c>
      <c r="J135" s="2">
        <v>-0.31383420707162774</v>
      </c>
      <c r="K135">
        <v>2670</v>
      </c>
      <c r="L135">
        <v>50</v>
      </c>
      <c r="M135">
        <v>34</v>
      </c>
      <c r="N135" s="2" t="s">
        <v>1883</v>
      </c>
      <c r="O135" s="2" t="s">
        <v>1882</v>
      </c>
      <c r="P135" s="2" t="s">
        <v>1791</v>
      </c>
      <c r="Q135">
        <v>2</v>
      </c>
      <c r="R135">
        <v>1</v>
      </c>
      <c r="S135">
        <v>1</v>
      </c>
      <c r="U135">
        <v>1</v>
      </c>
      <c r="W135">
        <v>0</v>
      </c>
      <c r="X135">
        <v>0</v>
      </c>
      <c r="Y135">
        <v>0</v>
      </c>
      <c r="Z135">
        <v>0</v>
      </c>
      <c r="AA135">
        <v>9</v>
      </c>
      <c r="AP135">
        <v>2</v>
      </c>
      <c r="AQ135">
        <v>2</v>
      </c>
      <c r="AR135">
        <v>0</v>
      </c>
      <c r="AS135">
        <v>2</v>
      </c>
      <c r="AT135">
        <v>1</v>
      </c>
      <c r="AU135">
        <v>1</v>
      </c>
      <c r="AV135">
        <v>3</v>
      </c>
      <c r="AW135">
        <v>1</v>
      </c>
      <c r="AX135">
        <v>2</v>
      </c>
      <c r="AY135">
        <v>1</v>
      </c>
      <c r="AZ135">
        <v>4</v>
      </c>
      <c r="BA135">
        <v>3</v>
      </c>
      <c r="BB135">
        <v>2</v>
      </c>
      <c r="BC135">
        <v>1</v>
      </c>
      <c r="BD135">
        <v>2</v>
      </c>
      <c r="BE135">
        <v>1</v>
      </c>
      <c r="BF135">
        <v>1</v>
      </c>
      <c r="BG135">
        <v>1</v>
      </c>
      <c r="BH135">
        <v>1</v>
      </c>
      <c r="BI135">
        <v>1</v>
      </c>
      <c r="BJ135">
        <v>3</v>
      </c>
      <c r="BK135">
        <v>1</v>
      </c>
      <c r="BL135">
        <v>0</v>
      </c>
      <c r="BM135">
        <v>0</v>
      </c>
      <c r="BN135">
        <v>0</v>
      </c>
      <c r="BP135">
        <v>0</v>
      </c>
      <c r="BT135">
        <v>2</v>
      </c>
      <c r="CA135">
        <v>3</v>
      </c>
      <c r="CB135">
        <v>1</v>
      </c>
      <c r="CC135">
        <v>1</v>
      </c>
      <c r="CD135">
        <v>1</v>
      </c>
      <c r="CE135">
        <v>1</v>
      </c>
      <c r="CF135">
        <v>1</v>
      </c>
      <c r="CG135">
        <v>1</v>
      </c>
      <c r="CH135">
        <v>1</v>
      </c>
      <c r="CI135">
        <v>1</v>
      </c>
      <c r="CJ135">
        <v>1</v>
      </c>
      <c r="CK135">
        <f t="shared" si="2"/>
        <v>9</v>
      </c>
      <c r="CL135">
        <v>4</v>
      </c>
      <c r="CM135">
        <v>1</v>
      </c>
      <c r="CN135">
        <v>3</v>
      </c>
      <c r="CO135">
        <v>1</v>
      </c>
      <c r="CT135">
        <v>1</v>
      </c>
      <c r="DD135">
        <v>1</v>
      </c>
      <c r="DN135">
        <v>4</v>
      </c>
      <c r="DO135">
        <v>2</v>
      </c>
      <c r="DP135">
        <v>1</v>
      </c>
      <c r="DQ135">
        <v>3</v>
      </c>
    </row>
    <row r="136" spans="1:121" x14ac:dyDescent="0.3">
      <c r="A136" t="s">
        <v>149</v>
      </c>
      <c r="B136" t="s">
        <v>1534</v>
      </c>
      <c r="C136" t="s">
        <v>1112</v>
      </c>
      <c r="D136" t="s">
        <v>13</v>
      </c>
      <c r="E136">
        <v>0</v>
      </c>
      <c r="F136">
        <v>0.69</v>
      </c>
      <c r="G136">
        <v>40</v>
      </c>
      <c r="H136">
        <v>0</v>
      </c>
      <c r="I136" s="2">
        <v>28.714285714285715</v>
      </c>
      <c r="J136" s="2">
        <v>-0.987185165486826</v>
      </c>
      <c r="K136">
        <v>3500</v>
      </c>
      <c r="L136">
        <v>49</v>
      </c>
      <c r="M136">
        <v>32</v>
      </c>
      <c r="N136" s="2" t="s">
        <v>1881</v>
      </c>
      <c r="O136" s="2" t="s">
        <v>1880</v>
      </c>
      <c r="P136" s="2" t="s">
        <v>1879</v>
      </c>
      <c r="Q136">
        <v>2</v>
      </c>
      <c r="R136">
        <v>1</v>
      </c>
      <c r="S136">
        <v>1</v>
      </c>
      <c r="U136">
        <v>1</v>
      </c>
      <c r="W136">
        <v>0</v>
      </c>
      <c r="X136">
        <v>0</v>
      </c>
      <c r="Y136">
        <v>0</v>
      </c>
      <c r="Z136">
        <v>0</v>
      </c>
      <c r="AA136">
        <v>10</v>
      </c>
      <c r="AP136">
        <v>2</v>
      </c>
      <c r="AQ136">
        <v>2</v>
      </c>
      <c r="AR136">
        <v>0</v>
      </c>
      <c r="AS136">
        <v>1</v>
      </c>
      <c r="AT136">
        <v>3</v>
      </c>
      <c r="AU136">
        <v>1</v>
      </c>
      <c r="AV136">
        <v>4</v>
      </c>
      <c r="AX136">
        <v>2</v>
      </c>
      <c r="AY136">
        <v>1</v>
      </c>
      <c r="AZ136">
        <v>3</v>
      </c>
      <c r="BA136">
        <v>3</v>
      </c>
      <c r="BB136">
        <v>1</v>
      </c>
      <c r="BC136">
        <v>2</v>
      </c>
      <c r="BD136">
        <v>3</v>
      </c>
      <c r="BE136">
        <v>2</v>
      </c>
      <c r="BF136">
        <v>1</v>
      </c>
      <c r="BG136">
        <v>0</v>
      </c>
      <c r="BH136">
        <v>1</v>
      </c>
      <c r="BI136">
        <v>1</v>
      </c>
      <c r="BJ136">
        <v>3</v>
      </c>
      <c r="BK136">
        <v>0</v>
      </c>
      <c r="BL136">
        <v>1</v>
      </c>
      <c r="BM136">
        <v>0</v>
      </c>
      <c r="BN136">
        <v>0</v>
      </c>
      <c r="BP136">
        <v>0</v>
      </c>
      <c r="BQ136" t="s">
        <v>1260</v>
      </c>
      <c r="BR136">
        <v>1</v>
      </c>
      <c r="BT136">
        <v>1</v>
      </c>
      <c r="CA136">
        <v>3</v>
      </c>
      <c r="CB136">
        <v>1</v>
      </c>
      <c r="CC136">
        <v>1</v>
      </c>
      <c r="CD136">
        <v>0</v>
      </c>
      <c r="CE136">
        <v>1</v>
      </c>
      <c r="CF136">
        <v>1</v>
      </c>
      <c r="CG136">
        <v>1</v>
      </c>
      <c r="CH136">
        <v>1</v>
      </c>
      <c r="CI136">
        <v>0</v>
      </c>
      <c r="CK136">
        <f t="shared" si="2"/>
        <v>6</v>
      </c>
      <c r="CL136">
        <v>4</v>
      </c>
      <c r="CM136">
        <v>0</v>
      </c>
      <c r="CO136">
        <v>0</v>
      </c>
      <c r="CR136">
        <v>2</v>
      </c>
      <c r="CS136" t="s">
        <v>1345</v>
      </c>
      <c r="DD136">
        <v>2</v>
      </c>
      <c r="DL136">
        <v>1</v>
      </c>
      <c r="DM136">
        <v>1</v>
      </c>
      <c r="DN136">
        <v>1</v>
      </c>
      <c r="DP136">
        <v>3</v>
      </c>
      <c r="DQ136">
        <v>3</v>
      </c>
    </row>
    <row r="137" spans="1:121" x14ac:dyDescent="0.3">
      <c r="A137" t="s">
        <v>150</v>
      </c>
      <c r="B137" t="s">
        <v>1534</v>
      </c>
      <c r="C137" t="s">
        <v>1114</v>
      </c>
      <c r="D137" t="s">
        <v>10</v>
      </c>
      <c r="E137">
        <v>0</v>
      </c>
      <c r="F137">
        <v>0.66</v>
      </c>
      <c r="G137">
        <v>39</v>
      </c>
      <c r="H137">
        <v>5</v>
      </c>
      <c r="I137" s="2">
        <v>29.714285714285715</v>
      </c>
      <c r="J137" s="2">
        <v>0.72141190764598717</v>
      </c>
      <c r="K137">
        <v>2880</v>
      </c>
      <c r="L137">
        <v>51</v>
      </c>
      <c r="M137">
        <v>35</v>
      </c>
      <c r="N137" s="2" t="s">
        <v>1878</v>
      </c>
      <c r="O137" s="2" t="s">
        <v>1877</v>
      </c>
      <c r="P137" s="2" t="s">
        <v>1876</v>
      </c>
      <c r="Q137">
        <v>1</v>
      </c>
      <c r="R137">
        <v>0</v>
      </c>
      <c r="U137">
        <v>4</v>
      </c>
      <c r="V137">
        <v>18</v>
      </c>
      <c r="W137">
        <v>0</v>
      </c>
      <c r="X137">
        <v>0</v>
      </c>
      <c r="Y137">
        <v>0</v>
      </c>
      <c r="Z137">
        <v>0</v>
      </c>
      <c r="AA137">
        <v>9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1</v>
      </c>
      <c r="AO137" t="s">
        <v>1346</v>
      </c>
      <c r="AP137">
        <v>3</v>
      </c>
      <c r="AQ137">
        <v>2</v>
      </c>
      <c r="AR137">
        <v>1</v>
      </c>
      <c r="AS137">
        <v>2</v>
      </c>
      <c r="AT137">
        <v>3</v>
      </c>
      <c r="AU137">
        <v>1</v>
      </c>
      <c r="AV137">
        <v>3</v>
      </c>
      <c r="AW137">
        <v>1</v>
      </c>
      <c r="AX137">
        <v>2</v>
      </c>
      <c r="AY137">
        <v>1</v>
      </c>
      <c r="AZ137">
        <v>4</v>
      </c>
      <c r="BA137">
        <v>2</v>
      </c>
      <c r="BB137">
        <v>2</v>
      </c>
      <c r="BC137">
        <v>1</v>
      </c>
      <c r="BD137">
        <v>3</v>
      </c>
      <c r="BE137">
        <v>2</v>
      </c>
      <c r="BF137">
        <v>1</v>
      </c>
      <c r="BG137">
        <v>1</v>
      </c>
      <c r="BH137">
        <v>1</v>
      </c>
      <c r="BI137">
        <v>1</v>
      </c>
      <c r="BJ137">
        <v>3</v>
      </c>
      <c r="BK137">
        <v>1</v>
      </c>
      <c r="BL137">
        <v>1</v>
      </c>
      <c r="BM137">
        <v>0</v>
      </c>
      <c r="BN137">
        <v>0</v>
      </c>
      <c r="BP137">
        <v>1</v>
      </c>
      <c r="BT137">
        <v>3</v>
      </c>
      <c r="BY137">
        <v>1</v>
      </c>
      <c r="BZ137" t="s">
        <v>1347</v>
      </c>
      <c r="CA137">
        <v>1</v>
      </c>
      <c r="CB137">
        <v>0</v>
      </c>
      <c r="CC137">
        <v>0</v>
      </c>
      <c r="CD137">
        <v>0</v>
      </c>
      <c r="CK137">
        <f t="shared" si="2"/>
        <v>0</v>
      </c>
      <c r="CL137">
        <v>1</v>
      </c>
      <c r="CM137">
        <v>0</v>
      </c>
      <c r="CO137">
        <v>0</v>
      </c>
      <c r="CV137">
        <v>1</v>
      </c>
      <c r="DD137">
        <v>2</v>
      </c>
      <c r="DN137">
        <v>4</v>
      </c>
      <c r="DO137">
        <v>2</v>
      </c>
      <c r="DP137">
        <v>2</v>
      </c>
      <c r="DQ137">
        <v>2</v>
      </c>
    </row>
    <row r="138" spans="1:121" x14ac:dyDescent="0.3">
      <c r="A138" t="s">
        <v>151</v>
      </c>
      <c r="B138" t="s">
        <v>1534</v>
      </c>
      <c r="C138" t="s">
        <v>1112</v>
      </c>
      <c r="D138" t="s">
        <v>13</v>
      </c>
      <c r="E138">
        <v>0</v>
      </c>
      <c r="F138">
        <v>0.57999999999999996</v>
      </c>
      <c r="G138">
        <v>40</v>
      </c>
      <c r="H138">
        <v>3</v>
      </c>
      <c r="I138" s="2">
        <v>30.285714285714285</v>
      </c>
      <c r="J138" s="2">
        <v>0.31459499024110438</v>
      </c>
      <c r="K138">
        <v>3600</v>
      </c>
      <c r="L138">
        <v>52</v>
      </c>
      <c r="M138">
        <v>36</v>
      </c>
      <c r="N138" s="2" t="s">
        <v>1875</v>
      </c>
      <c r="O138" s="2" t="s">
        <v>1874</v>
      </c>
      <c r="P138" s="2" t="s">
        <v>1873</v>
      </c>
      <c r="Q138">
        <v>2</v>
      </c>
      <c r="R138">
        <v>1</v>
      </c>
      <c r="S138">
        <v>1</v>
      </c>
      <c r="U138">
        <v>1</v>
      </c>
      <c r="W138">
        <v>0</v>
      </c>
      <c r="X138">
        <v>0</v>
      </c>
      <c r="Y138">
        <v>0</v>
      </c>
      <c r="Z138">
        <v>0</v>
      </c>
      <c r="AA138">
        <v>10</v>
      </c>
      <c r="AP138">
        <v>4</v>
      </c>
      <c r="AQ138">
        <v>4</v>
      </c>
      <c r="AR138">
        <v>1</v>
      </c>
      <c r="AS138">
        <v>2</v>
      </c>
      <c r="AT138">
        <v>2</v>
      </c>
      <c r="AU138">
        <v>0</v>
      </c>
      <c r="AW138">
        <v>1</v>
      </c>
      <c r="AX138">
        <v>2</v>
      </c>
      <c r="AY138">
        <v>0</v>
      </c>
      <c r="BA138">
        <v>1</v>
      </c>
      <c r="BB138">
        <v>2</v>
      </c>
      <c r="BC138">
        <v>3</v>
      </c>
      <c r="BD138">
        <v>1</v>
      </c>
      <c r="BE138">
        <v>1</v>
      </c>
      <c r="BF138">
        <v>1</v>
      </c>
      <c r="BG138">
        <v>1</v>
      </c>
      <c r="BH138">
        <v>1</v>
      </c>
      <c r="BI138">
        <v>1</v>
      </c>
      <c r="BJ138">
        <v>2</v>
      </c>
      <c r="BK138">
        <v>1</v>
      </c>
      <c r="BL138">
        <v>0</v>
      </c>
      <c r="BM138">
        <v>0</v>
      </c>
      <c r="BN138">
        <v>0</v>
      </c>
      <c r="BP138">
        <v>1</v>
      </c>
      <c r="BR138">
        <v>1</v>
      </c>
      <c r="BT138">
        <v>2</v>
      </c>
      <c r="BY138">
        <v>1</v>
      </c>
      <c r="BZ138" t="s">
        <v>1230</v>
      </c>
      <c r="CA138">
        <v>2</v>
      </c>
      <c r="CB138">
        <v>0</v>
      </c>
      <c r="CC138">
        <v>0</v>
      </c>
      <c r="CD138">
        <v>1</v>
      </c>
      <c r="CE138">
        <v>0</v>
      </c>
      <c r="CG138">
        <v>0</v>
      </c>
      <c r="CH138">
        <v>0</v>
      </c>
      <c r="CK138">
        <f t="shared" si="2"/>
        <v>1</v>
      </c>
      <c r="CL138">
        <v>2</v>
      </c>
      <c r="CM138">
        <v>0</v>
      </c>
      <c r="CO138">
        <v>0</v>
      </c>
      <c r="CP138">
        <v>200</v>
      </c>
      <c r="CR138">
        <v>2</v>
      </c>
      <c r="CS138" t="s">
        <v>1347</v>
      </c>
      <c r="DD138">
        <v>4</v>
      </c>
      <c r="DL138">
        <v>1</v>
      </c>
      <c r="DM138">
        <v>1</v>
      </c>
      <c r="DN138">
        <v>4</v>
      </c>
      <c r="DO138">
        <v>2</v>
      </c>
      <c r="DP138">
        <v>3</v>
      </c>
      <c r="DQ138">
        <v>3</v>
      </c>
    </row>
    <row r="139" spans="1:121" x14ac:dyDescent="0.3">
      <c r="A139" t="s">
        <v>152</v>
      </c>
      <c r="B139" t="s">
        <v>1534</v>
      </c>
      <c r="C139" t="s">
        <v>1112</v>
      </c>
      <c r="D139" t="s">
        <v>13</v>
      </c>
      <c r="E139">
        <v>0</v>
      </c>
      <c r="F139">
        <v>0.69</v>
      </c>
      <c r="G139">
        <v>41</v>
      </c>
      <c r="H139">
        <v>2</v>
      </c>
      <c r="I139" s="2">
        <v>32.142857142857146</v>
      </c>
      <c r="J139" s="2">
        <v>-0.69170576965767017</v>
      </c>
      <c r="K139">
        <v>3250</v>
      </c>
      <c r="L139">
        <v>52</v>
      </c>
      <c r="M139">
        <v>35</v>
      </c>
      <c r="N139" s="2" t="s">
        <v>1872</v>
      </c>
      <c r="O139" s="2" t="s">
        <v>1871</v>
      </c>
      <c r="P139" s="2" t="s">
        <v>1870</v>
      </c>
      <c r="Q139">
        <v>1</v>
      </c>
      <c r="R139">
        <v>1</v>
      </c>
      <c r="S139">
        <v>1</v>
      </c>
      <c r="U139">
        <v>1</v>
      </c>
      <c r="W139">
        <v>0</v>
      </c>
      <c r="X139">
        <v>0</v>
      </c>
      <c r="Y139">
        <v>0</v>
      </c>
      <c r="Z139">
        <v>0</v>
      </c>
      <c r="AA139">
        <v>10</v>
      </c>
      <c r="AP139">
        <v>5</v>
      </c>
      <c r="AQ139">
        <v>4</v>
      </c>
      <c r="AR139">
        <v>1</v>
      </c>
      <c r="AS139">
        <v>2</v>
      </c>
      <c r="AT139">
        <v>2</v>
      </c>
      <c r="AU139">
        <v>0</v>
      </c>
      <c r="AX139">
        <v>2</v>
      </c>
      <c r="AY139">
        <v>1</v>
      </c>
      <c r="AZ139">
        <v>4</v>
      </c>
      <c r="BA139">
        <v>4</v>
      </c>
      <c r="BB139">
        <v>1</v>
      </c>
      <c r="BC139">
        <v>3</v>
      </c>
      <c r="BD139">
        <v>2</v>
      </c>
      <c r="BE139">
        <v>1</v>
      </c>
      <c r="BF139">
        <v>1</v>
      </c>
      <c r="BG139">
        <v>1</v>
      </c>
      <c r="BH139">
        <v>1</v>
      </c>
      <c r="BI139">
        <v>1</v>
      </c>
      <c r="BJ139">
        <v>3</v>
      </c>
      <c r="BK139">
        <v>1</v>
      </c>
      <c r="BL139">
        <v>1</v>
      </c>
      <c r="BM139">
        <v>0</v>
      </c>
      <c r="BN139">
        <v>1</v>
      </c>
      <c r="BO139">
        <v>2</v>
      </c>
      <c r="BP139">
        <v>0</v>
      </c>
      <c r="BT139">
        <v>3</v>
      </c>
      <c r="CA139">
        <v>1</v>
      </c>
      <c r="CB139">
        <v>0</v>
      </c>
      <c r="CC139">
        <v>0</v>
      </c>
      <c r="CD139">
        <v>0</v>
      </c>
      <c r="CK139">
        <f t="shared" si="2"/>
        <v>0</v>
      </c>
      <c r="CL139">
        <v>1</v>
      </c>
      <c r="CM139">
        <v>0</v>
      </c>
      <c r="CO139">
        <v>0</v>
      </c>
      <c r="CP139">
        <v>256</v>
      </c>
      <c r="CQ139">
        <v>0</v>
      </c>
      <c r="CR139">
        <v>1</v>
      </c>
      <c r="DD139">
        <v>1</v>
      </c>
      <c r="DN139">
        <v>3</v>
      </c>
      <c r="DP139">
        <v>1</v>
      </c>
      <c r="DQ139">
        <v>1</v>
      </c>
    </row>
    <row r="140" spans="1:121" x14ac:dyDescent="0.3">
      <c r="A140" t="s">
        <v>153</v>
      </c>
      <c r="B140" t="s">
        <v>1534</v>
      </c>
      <c r="C140" t="s">
        <v>1114</v>
      </c>
      <c r="D140" t="s">
        <v>10</v>
      </c>
      <c r="E140">
        <v>0</v>
      </c>
      <c r="F140">
        <v>0.59</v>
      </c>
      <c r="G140">
        <v>40</v>
      </c>
      <c r="H140">
        <v>1</v>
      </c>
      <c r="I140" s="2">
        <v>28</v>
      </c>
      <c r="J140" s="2">
        <v>0.52077820426718491</v>
      </c>
      <c r="K140">
        <v>3640</v>
      </c>
      <c r="L140">
        <v>49</v>
      </c>
      <c r="M140">
        <v>35</v>
      </c>
      <c r="N140" s="2" t="s">
        <v>1869</v>
      </c>
      <c r="O140" s="2" t="s">
        <v>1868</v>
      </c>
      <c r="P140" s="2" t="s">
        <v>1867</v>
      </c>
      <c r="Q140">
        <v>1</v>
      </c>
      <c r="R140">
        <v>0</v>
      </c>
      <c r="U140">
        <v>4</v>
      </c>
      <c r="V140">
        <v>5</v>
      </c>
      <c r="W140">
        <v>0</v>
      </c>
      <c r="X140">
        <v>0</v>
      </c>
      <c r="Y140">
        <v>0</v>
      </c>
      <c r="Z140">
        <v>0</v>
      </c>
      <c r="AA140">
        <v>10</v>
      </c>
      <c r="AP140">
        <v>1</v>
      </c>
      <c r="AQ140">
        <v>1</v>
      </c>
      <c r="AR140">
        <v>0</v>
      </c>
      <c r="AS140">
        <v>3</v>
      </c>
      <c r="AT140">
        <v>1</v>
      </c>
      <c r="AU140">
        <v>1</v>
      </c>
      <c r="AV140">
        <v>4</v>
      </c>
      <c r="AW140">
        <v>1</v>
      </c>
      <c r="AX140">
        <v>99</v>
      </c>
      <c r="AY140">
        <v>1</v>
      </c>
      <c r="AZ140">
        <v>2</v>
      </c>
      <c r="BA140">
        <v>3</v>
      </c>
      <c r="BB140">
        <v>1</v>
      </c>
      <c r="BC140">
        <v>1</v>
      </c>
      <c r="BD140">
        <v>2</v>
      </c>
      <c r="BE140">
        <v>1</v>
      </c>
      <c r="BF140">
        <v>1</v>
      </c>
      <c r="BG140">
        <v>1</v>
      </c>
      <c r="BH140">
        <v>1</v>
      </c>
      <c r="BI140">
        <v>1</v>
      </c>
      <c r="BJ140">
        <v>3</v>
      </c>
      <c r="BK140">
        <v>1</v>
      </c>
      <c r="BL140">
        <v>0</v>
      </c>
      <c r="BM140">
        <v>1</v>
      </c>
      <c r="BN140">
        <v>1</v>
      </c>
      <c r="BO140">
        <v>2</v>
      </c>
      <c r="BP140">
        <v>1</v>
      </c>
      <c r="BQ140" t="s">
        <v>1300</v>
      </c>
      <c r="BT140">
        <v>2</v>
      </c>
      <c r="BY140">
        <v>1</v>
      </c>
      <c r="BZ140" t="s">
        <v>1348</v>
      </c>
      <c r="CA140">
        <v>2</v>
      </c>
      <c r="CB140">
        <v>0</v>
      </c>
      <c r="CC140">
        <v>0</v>
      </c>
      <c r="CD140">
        <v>0</v>
      </c>
      <c r="CK140">
        <f t="shared" si="2"/>
        <v>0</v>
      </c>
      <c r="CL140">
        <v>1</v>
      </c>
      <c r="CM140">
        <v>0</v>
      </c>
      <c r="CO140">
        <v>1</v>
      </c>
      <c r="DD140">
        <v>1</v>
      </c>
      <c r="DL140">
        <v>1</v>
      </c>
      <c r="DM140">
        <v>4</v>
      </c>
      <c r="DN140">
        <v>4</v>
      </c>
      <c r="DO140">
        <v>2</v>
      </c>
      <c r="DP140">
        <v>1</v>
      </c>
      <c r="DQ140">
        <v>1</v>
      </c>
    </row>
    <row r="141" spans="1:121" x14ac:dyDescent="0.3">
      <c r="A141" t="s">
        <v>154</v>
      </c>
      <c r="B141" t="s">
        <v>1534</v>
      </c>
      <c r="C141" t="s">
        <v>1114</v>
      </c>
      <c r="D141" t="s">
        <v>10</v>
      </c>
      <c r="E141">
        <v>0</v>
      </c>
      <c r="F141">
        <v>0.65</v>
      </c>
      <c r="G141">
        <v>42</v>
      </c>
      <c r="H141">
        <v>3</v>
      </c>
      <c r="I141" s="2">
        <v>28.714285714285715</v>
      </c>
      <c r="J141" s="2">
        <v>-0.987185165486826</v>
      </c>
      <c r="K141">
        <v>3120</v>
      </c>
      <c r="L141">
        <v>56</v>
      </c>
      <c r="M141">
        <v>36</v>
      </c>
      <c r="N141" s="2" t="s">
        <v>1745</v>
      </c>
      <c r="O141" s="2" t="s">
        <v>1826</v>
      </c>
      <c r="P141" s="2" t="s">
        <v>1866</v>
      </c>
      <c r="Q141">
        <v>1</v>
      </c>
      <c r="R141">
        <v>1</v>
      </c>
      <c r="S141">
        <v>2</v>
      </c>
      <c r="T141">
        <v>12</v>
      </c>
      <c r="U141">
        <v>5</v>
      </c>
      <c r="V141">
        <v>6</v>
      </c>
      <c r="W141">
        <v>0</v>
      </c>
      <c r="X141">
        <v>0</v>
      </c>
      <c r="Y141">
        <v>0</v>
      </c>
      <c r="Z141">
        <v>0</v>
      </c>
      <c r="AA141">
        <v>9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1</v>
      </c>
      <c r="AO141" t="s">
        <v>1349</v>
      </c>
      <c r="AP141">
        <v>4</v>
      </c>
      <c r="AQ141">
        <v>4</v>
      </c>
      <c r="AR141">
        <v>0</v>
      </c>
      <c r="AS141">
        <v>2</v>
      </c>
      <c r="AT141">
        <v>2</v>
      </c>
      <c r="AU141">
        <v>0</v>
      </c>
      <c r="AX141">
        <v>2</v>
      </c>
      <c r="AY141">
        <v>1</v>
      </c>
      <c r="AZ141">
        <v>2</v>
      </c>
      <c r="BA141">
        <v>1</v>
      </c>
      <c r="BB141">
        <v>1</v>
      </c>
      <c r="BC141">
        <v>1</v>
      </c>
      <c r="BD141">
        <v>3</v>
      </c>
      <c r="BE141">
        <v>1</v>
      </c>
      <c r="BF141">
        <v>1</v>
      </c>
      <c r="BG141">
        <v>1</v>
      </c>
      <c r="BH141">
        <v>1</v>
      </c>
      <c r="BI141">
        <v>1</v>
      </c>
      <c r="BJ141">
        <v>3</v>
      </c>
      <c r="BK141">
        <v>1</v>
      </c>
      <c r="BL141">
        <v>1</v>
      </c>
      <c r="BM141">
        <v>1</v>
      </c>
      <c r="BN141">
        <v>0</v>
      </c>
      <c r="BP141">
        <v>0</v>
      </c>
      <c r="BT141">
        <v>3</v>
      </c>
      <c r="CA141">
        <v>3</v>
      </c>
      <c r="CB141">
        <v>1</v>
      </c>
      <c r="CC141">
        <v>1</v>
      </c>
      <c r="CD141">
        <v>1</v>
      </c>
      <c r="CE141">
        <v>1</v>
      </c>
      <c r="CF141">
        <v>1</v>
      </c>
      <c r="CG141">
        <v>1</v>
      </c>
      <c r="CH141">
        <v>1</v>
      </c>
      <c r="CI141">
        <v>0</v>
      </c>
      <c r="CK141">
        <f t="shared" si="2"/>
        <v>7</v>
      </c>
      <c r="CL141">
        <v>4</v>
      </c>
      <c r="CM141">
        <v>0</v>
      </c>
      <c r="CO141">
        <v>0</v>
      </c>
      <c r="DD141">
        <v>1</v>
      </c>
      <c r="DL141">
        <v>1</v>
      </c>
      <c r="DM141">
        <v>3</v>
      </c>
      <c r="DN141">
        <v>4</v>
      </c>
      <c r="DP141">
        <v>3</v>
      </c>
      <c r="DQ141">
        <v>3</v>
      </c>
    </row>
    <row r="142" spans="1:121" x14ac:dyDescent="0.3">
      <c r="A142" t="s">
        <v>155</v>
      </c>
      <c r="B142" t="s">
        <v>1534</v>
      </c>
      <c r="C142" t="s">
        <v>1114</v>
      </c>
      <c r="D142" t="s">
        <v>10</v>
      </c>
      <c r="E142">
        <v>0</v>
      </c>
      <c r="F142">
        <v>0.65</v>
      </c>
      <c r="G142">
        <v>39</v>
      </c>
      <c r="H142">
        <v>6</v>
      </c>
      <c r="I142" s="2">
        <v>33.714285714285715</v>
      </c>
      <c r="J142" s="2">
        <v>0.61014740180448135</v>
      </c>
      <c r="K142">
        <v>2600</v>
      </c>
      <c r="L142">
        <v>54</v>
      </c>
      <c r="M142">
        <v>36</v>
      </c>
      <c r="N142" s="2" t="s">
        <v>1865</v>
      </c>
      <c r="O142" s="2" t="s">
        <v>1864</v>
      </c>
      <c r="P142" s="2" t="s">
        <v>1863</v>
      </c>
      <c r="Q142">
        <v>2</v>
      </c>
      <c r="R142">
        <v>0</v>
      </c>
      <c r="U142">
        <v>4</v>
      </c>
      <c r="V142">
        <v>99</v>
      </c>
      <c r="W142">
        <v>0</v>
      </c>
      <c r="X142">
        <v>0</v>
      </c>
      <c r="Y142">
        <v>0</v>
      </c>
      <c r="Z142">
        <v>0</v>
      </c>
      <c r="AA142">
        <v>10</v>
      </c>
      <c r="AP142">
        <v>1</v>
      </c>
      <c r="AQ142">
        <v>1</v>
      </c>
      <c r="AR142">
        <v>0</v>
      </c>
      <c r="AS142">
        <v>2</v>
      </c>
      <c r="AT142">
        <v>1</v>
      </c>
      <c r="AU142">
        <v>0</v>
      </c>
      <c r="AW142">
        <v>1</v>
      </c>
      <c r="AX142">
        <v>2</v>
      </c>
      <c r="AY142">
        <v>1</v>
      </c>
      <c r="AZ142">
        <v>4</v>
      </c>
      <c r="BA142">
        <v>5</v>
      </c>
      <c r="BB142">
        <v>1</v>
      </c>
      <c r="BC142">
        <v>1</v>
      </c>
      <c r="BD142">
        <v>2</v>
      </c>
      <c r="BE142">
        <v>1</v>
      </c>
      <c r="BF142">
        <v>1</v>
      </c>
      <c r="BG142">
        <v>1</v>
      </c>
      <c r="BH142">
        <v>1</v>
      </c>
      <c r="BI142">
        <v>1</v>
      </c>
      <c r="BJ142">
        <v>3</v>
      </c>
      <c r="BK142">
        <v>1</v>
      </c>
      <c r="BL142">
        <v>0</v>
      </c>
      <c r="BM142">
        <v>1</v>
      </c>
      <c r="BN142">
        <v>0</v>
      </c>
      <c r="BP142">
        <v>1</v>
      </c>
      <c r="BQ142" t="s">
        <v>1350</v>
      </c>
      <c r="BT142">
        <v>3</v>
      </c>
      <c r="BU142">
        <v>1</v>
      </c>
      <c r="BV142" t="s">
        <v>1351</v>
      </c>
      <c r="CA142">
        <v>1</v>
      </c>
      <c r="CB142">
        <v>0</v>
      </c>
      <c r="CC142">
        <v>0</v>
      </c>
      <c r="CD142">
        <v>0</v>
      </c>
      <c r="CK142">
        <f t="shared" si="2"/>
        <v>0</v>
      </c>
      <c r="CL142">
        <v>1</v>
      </c>
      <c r="CM142">
        <v>0</v>
      </c>
      <c r="CO142">
        <v>1</v>
      </c>
      <c r="DD142">
        <v>1</v>
      </c>
      <c r="DN142">
        <v>3</v>
      </c>
      <c r="DO142">
        <v>5</v>
      </c>
      <c r="DP142">
        <v>1</v>
      </c>
      <c r="DQ142">
        <v>1</v>
      </c>
    </row>
    <row r="143" spans="1:121" x14ac:dyDescent="0.3">
      <c r="A143" t="s">
        <v>156</v>
      </c>
      <c r="B143" t="s">
        <v>1534</v>
      </c>
      <c r="C143" t="s">
        <v>1114</v>
      </c>
      <c r="D143" t="s">
        <v>10</v>
      </c>
      <c r="E143">
        <v>0</v>
      </c>
      <c r="F143">
        <v>0.65</v>
      </c>
      <c r="G143">
        <v>42</v>
      </c>
      <c r="H143">
        <v>6</v>
      </c>
      <c r="I143" s="2">
        <v>28</v>
      </c>
      <c r="J143" s="2">
        <v>-0.12660711735482136</v>
      </c>
      <c r="K143">
        <v>2750</v>
      </c>
      <c r="L143">
        <v>49</v>
      </c>
      <c r="M143">
        <v>32</v>
      </c>
      <c r="N143" s="2" t="s">
        <v>1674</v>
      </c>
      <c r="O143" s="2" t="s">
        <v>1862</v>
      </c>
      <c r="P143" s="2" t="s">
        <v>1861</v>
      </c>
      <c r="Q143">
        <v>1</v>
      </c>
      <c r="R143">
        <v>1</v>
      </c>
      <c r="S143">
        <v>1</v>
      </c>
      <c r="U143">
        <v>1</v>
      </c>
      <c r="W143">
        <v>0</v>
      </c>
      <c r="X143">
        <v>0</v>
      </c>
      <c r="Y143">
        <v>0</v>
      </c>
      <c r="Z143">
        <v>0</v>
      </c>
      <c r="AA143">
        <v>9</v>
      </c>
      <c r="AP143">
        <v>2</v>
      </c>
      <c r="AQ143">
        <v>2</v>
      </c>
      <c r="AR143">
        <v>0</v>
      </c>
      <c r="AS143">
        <v>2</v>
      </c>
      <c r="AT143">
        <v>3</v>
      </c>
      <c r="AU143">
        <v>1</v>
      </c>
      <c r="AV143">
        <v>4</v>
      </c>
      <c r="AW143">
        <v>1</v>
      </c>
      <c r="AX143">
        <v>2</v>
      </c>
      <c r="AY143">
        <v>1</v>
      </c>
      <c r="AZ143">
        <v>4</v>
      </c>
      <c r="BA143">
        <v>3</v>
      </c>
      <c r="BB143">
        <v>1</v>
      </c>
      <c r="BC143">
        <v>1</v>
      </c>
      <c r="BD143">
        <v>3</v>
      </c>
      <c r="BE143">
        <v>2</v>
      </c>
      <c r="BF143">
        <v>1</v>
      </c>
      <c r="BG143">
        <v>1</v>
      </c>
      <c r="BH143">
        <v>1</v>
      </c>
      <c r="BI143">
        <v>1</v>
      </c>
      <c r="BJ143">
        <v>2</v>
      </c>
      <c r="BK143">
        <v>1</v>
      </c>
      <c r="BL143">
        <v>0</v>
      </c>
      <c r="BM143">
        <v>0</v>
      </c>
      <c r="BN143">
        <v>0</v>
      </c>
      <c r="BP143">
        <v>0</v>
      </c>
      <c r="BT143">
        <v>1</v>
      </c>
      <c r="CA143">
        <v>4</v>
      </c>
      <c r="CB143">
        <v>1</v>
      </c>
      <c r="CC143">
        <v>1</v>
      </c>
      <c r="CD143">
        <v>1</v>
      </c>
      <c r="CE143">
        <v>1</v>
      </c>
      <c r="CF143">
        <v>1</v>
      </c>
      <c r="CG143">
        <v>1</v>
      </c>
      <c r="CH143">
        <v>1</v>
      </c>
      <c r="CI143">
        <v>1</v>
      </c>
      <c r="CJ143">
        <v>0</v>
      </c>
      <c r="CK143">
        <f t="shared" si="2"/>
        <v>8</v>
      </c>
      <c r="CL143">
        <v>4</v>
      </c>
      <c r="CM143">
        <v>0</v>
      </c>
      <c r="CO143">
        <v>1</v>
      </c>
      <c r="CU143">
        <v>1</v>
      </c>
      <c r="CV143">
        <v>1</v>
      </c>
      <c r="CW143">
        <v>1</v>
      </c>
      <c r="CX143" t="s">
        <v>1352</v>
      </c>
      <c r="DD143">
        <v>2</v>
      </c>
      <c r="DE143">
        <v>1</v>
      </c>
      <c r="DF143">
        <v>1</v>
      </c>
      <c r="DG143">
        <v>4</v>
      </c>
      <c r="DN143">
        <v>3</v>
      </c>
      <c r="DP143">
        <v>1</v>
      </c>
      <c r="DQ143">
        <v>1</v>
      </c>
    </row>
    <row r="144" spans="1:121" x14ac:dyDescent="0.3">
      <c r="A144" t="s">
        <v>157</v>
      </c>
      <c r="B144" t="s">
        <v>1534</v>
      </c>
      <c r="C144" t="s">
        <v>1114</v>
      </c>
      <c r="D144" t="s">
        <v>10</v>
      </c>
      <c r="E144">
        <v>0</v>
      </c>
      <c r="F144">
        <v>0.59</v>
      </c>
      <c r="G144">
        <v>41</v>
      </c>
      <c r="H144">
        <v>0</v>
      </c>
      <c r="I144" s="2">
        <v>34</v>
      </c>
      <c r="J144" s="2">
        <v>0.65082756191779412</v>
      </c>
      <c r="K144">
        <v>3510</v>
      </c>
      <c r="L144">
        <v>48</v>
      </c>
      <c r="M144">
        <v>35</v>
      </c>
      <c r="N144" s="2" t="s">
        <v>1860</v>
      </c>
      <c r="O144" s="2" t="s">
        <v>1859</v>
      </c>
      <c r="P144" s="2" t="s">
        <v>1752</v>
      </c>
      <c r="Q144">
        <v>1</v>
      </c>
      <c r="R144">
        <v>1</v>
      </c>
      <c r="S144">
        <v>1</v>
      </c>
      <c r="U144">
        <v>1</v>
      </c>
      <c r="W144">
        <v>0</v>
      </c>
      <c r="X144">
        <v>0</v>
      </c>
      <c r="Y144">
        <v>0</v>
      </c>
      <c r="Z144">
        <v>0</v>
      </c>
      <c r="AA144">
        <v>10</v>
      </c>
      <c r="AP144">
        <v>2</v>
      </c>
      <c r="AQ144">
        <v>2</v>
      </c>
      <c r="AR144">
        <v>0</v>
      </c>
      <c r="AS144">
        <v>2</v>
      </c>
      <c r="AT144">
        <v>3</v>
      </c>
      <c r="AU144">
        <v>0</v>
      </c>
      <c r="AW144">
        <v>1</v>
      </c>
      <c r="AX144">
        <v>2</v>
      </c>
      <c r="AY144">
        <v>1</v>
      </c>
      <c r="AZ144">
        <v>4</v>
      </c>
      <c r="BA144">
        <v>3</v>
      </c>
      <c r="BB144">
        <v>1</v>
      </c>
      <c r="BC144">
        <v>2</v>
      </c>
      <c r="BD144">
        <v>3</v>
      </c>
      <c r="BE144">
        <v>2</v>
      </c>
      <c r="BF144">
        <v>1</v>
      </c>
      <c r="BG144">
        <v>0</v>
      </c>
      <c r="BH144">
        <v>1</v>
      </c>
      <c r="BI144">
        <v>1</v>
      </c>
      <c r="BJ144">
        <v>3</v>
      </c>
      <c r="BK144">
        <v>0</v>
      </c>
      <c r="BL144">
        <v>1</v>
      </c>
      <c r="BM144">
        <v>0</v>
      </c>
      <c r="BN144">
        <v>0</v>
      </c>
      <c r="BP144">
        <v>1</v>
      </c>
      <c r="BQ144" t="s">
        <v>1304</v>
      </c>
      <c r="BT144">
        <v>1</v>
      </c>
      <c r="CA144">
        <v>3</v>
      </c>
      <c r="CB144">
        <v>1</v>
      </c>
      <c r="CC144">
        <v>1</v>
      </c>
      <c r="CD144">
        <v>1</v>
      </c>
      <c r="CE144">
        <v>1</v>
      </c>
      <c r="CF144">
        <v>1</v>
      </c>
      <c r="CG144">
        <v>1</v>
      </c>
      <c r="CH144">
        <v>1</v>
      </c>
      <c r="CI144">
        <v>0</v>
      </c>
      <c r="CK144">
        <f t="shared" si="2"/>
        <v>7</v>
      </c>
      <c r="CL144">
        <v>4</v>
      </c>
      <c r="CM144">
        <v>0</v>
      </c>
      <c r="CO144">
        <v>0</v>
      </c>
      <c r="CV144">
        <v>1</v>
      </c>
      <c r="DD144">
        <v>1</v>
      </c>
      <c r="DN144">
        <v>3</v>
      </c>
      <c r="DO144">
        <v>2</v>
      </c>
      <c r="DP144">
        <v>3</v>
      </c>
      <c r="DQ144">
        <v>3</v>
      </c>
    </row>
    <row r="145" spans="1:121" x14ac:dyDescent="0.3">
      <c r="A145" t="s">
        <v>158</v>
      </c>
      <c r="B145" t="s">
        <v>1534</v>
      </c>
      <c r="C145" t="s">
        <v>1114</v>
      </c>
      <c r="D145" t="s">
        <v>10</v>
      </c>
      <c r="E145">
        <v>0</v>
      </c>
      <c r="F145">
        <v>0.66</v>
      </c>
      <c r="G145">
        <v>41</v>
      </c>
      <c r="H145">
        <v>2</v>
      </c>
      <c r="I145" s="2">
        <v>29.428571428571427</v>
      </c>
      <c r="J145" s="2">
        <v>-0.89257646435607263</v>
      </c>
      <c r="K145">
        <v>3200</v>
      </c>
      <c r="L145">
        <v>50</v>
      </c>
      <c r="M145">
        <v>37</v>
      </c>
      <c r="N145" s="2" t="s">
        <v>1858</v>
      </c>
      <c r="O145" s="2" t="s">
        <v>1857</v>
      </c>
      <c r="P145" s="2" t="s">
        <v>1856</v>
      </c>
      <c r="Q145">
        <v>2</v>
      </c>
      <c r="R145">
        <v>1</v>
      </c>
      <c r="S145">
        <v>2</v>
      </c>
      <c r="T145">
        <v>12</v>
      </c>
      <c r="U145">
        <v>1</v>
      </c>
      <c r="W145">
        <v>0</v>
      </c>
      <c r="X145">
        <v>0</v>
      </c>
      <c r="Y145">
        <v>0</v>
      </c>
      <c r="Z145">
        <v>0</v>
      </c>
      <c r="AA145">
        <v>10</v>
      </c>
      <c r="AP145">
        <v>1</v>
      </c>
      <c r="AQ145">
        <v>1</v>
      </c>
      <c r="AR145">
        <v>0</v>
      </c>
      <c r="AS145">
        <v>3</v>
      </c>
      <c r="AT145">
        <v>1</v>
      </c>
      <c r="AU145">
        <v>1</v>
      </c>
      <c r="AV145">
        <v>4</v>
      </c>
      <c r="AW145">
        <v>1</v>
      </c>
      <c r="AX145">
        <v>99</v>
      </c>
      <c r="AY145">
        <v>1</v>
      </c>
      <c r="AZ145">
        <v>2</v>
      </c>
      <c r="BA145">
        <v>5</v>
      </c>
      <c r="BB145">
        <v>1</v>
      </c>
      <c r="BC145">
        <v>1</v>
      </c>
      <c r="BD145">
        <v>2</v>
      </c>
      <c r="BE145">
        <v>2</v>
      </c>
      <c r="BF145">
        <v>1</v>
      </c>
      <c r="BG145">
        <v>1</v>
      </c>
      <c r="BH145">
        <v>1</v>
      </c>
      <c r="BI145">
        <v>1</v>
      </c>
      <c r="BJ145">
        <v>3</v>
      </c>
      <c r="BK145">
        <v>1</v>
      </c>
      <c r="BL145">
        <v>0</v>
      </c>
      <c r="BM145">
        <v>1</v>
      </c>
      <c r="BN145">
        <v>0</v>
      </c>
      <c r="BP145">
        <v>1</v>
      </c>
      <c r="BQ145" t="s">
        <v>1353</v>
      </c>
      <c r="BT145">
        <v>3</v>
      </c>
      <c r="CA145">
        <v>2</v>
      </c>
      <c r="CB145">
        <v>0</v>
      </c>
      <c r="CC145">
        <v>0</v>
      </c>
      <c r="CD145">
        <v>0</v>
      </c>
      <c r="CK145">
        <f t="shared" si="2"/>
        <v>0</v>
      </c>
      <c r="CL145">
        <v>1</v>
      </c>
      <c r="CM145">
        <v>0</v>
      </c>
      <c r="CO145">
        <v>1</v>
      </c>
      <c r="CW145">
        <v>1</v>
      </c>
      <c r="CX145" t="s">
        <v>1354</v>
      </c>
      <c r="CY145">
        <v>1</v>
      </c>
      <c r="DD145">
        <v>2</v>
      </c>
      <c r="DE145">
        <v>1</v>
      </c>
      <c r="DF145">
        <v>1</v>
      </c>
      <c r="DG145">
        <v>1</v>
      </c>
      <c r="DJ145">
        <v>1</v>
      </c>
      <c r="DL145">
        <v>1</v>
      </c>
      <c r="DM145">
        <v>4</v>
      </c>
      <c r="DN145">
        <v>4</v>
      </c>
      <c r="DO145">
        <v>2</v>
      </c>
      <c r="DP145">
        <v>2</v>
      </c>
      <c r="DQ145">
        <v>2</v>
      </c>
    </row>
    <row r="146" spans="1:121" x14ac:dyDescent="0.3">
      <c r="A146" t="s">
        <v>159</v>
      </c>
      <c r="B146" t="s">
        <v>1534</v>
      </c>
      <c r="C146" t="s">
        <v>1114</v>
      </c>
      <c r="D146" t="s">
        <v>10</v>
      </c>
      <c r="E146">
        <v>0</v>
      </c>
      <c r="F146">
        <v>0.65</v>
      </c>
      <c r="G146">
        <v>40</v>
      </c>
      <c r="H146">
        <v>4</v>
      </c>
      <c r="I146" s="2">
        <v>29.857142857142858</v>
      </c>
      <c r="J146" s="2">
        <v>0.26150837516241948</v>
      </c>
      <c r="K146">
        <v>3160</v>
      </c>
      <c r="L146">
        <v>55</v>
      </c>
      <c r="M146">
        <v>35</v>
      </c>
      <c r="N146" s="2" t="s">
        <v>1855</v>
      </c>
      <c r="O146" s="2" t="s">
        <v>1854</v>
      </c>
      <c r="P146" s="2" t="s">
        <v>1853</v>
      </c>
      <c r="Q146">
        <v>1</v>
      </c>
      <c r="R146">
        <v>1</v>
      </c>
      <c r="S146">
        <v>2</v>
      </c>
      <c r="T146">
        <v>6</v>
      </c>
      <c r="U146">
        <v>5</v>
      </c>
      <c r="V146">
        <v>14</v>
      </c>
      <c r="W146">
        <v>0</v>
      </c>
      <c r="X146">
        <v>0</v>
      </c>
      <c r="Y146">
        <v>0</v>
      </c>
      <c r="Z146">
        <v>0</v>
      </c>
      <c r="AA146">
        <v>9</v>
      </c>
      <c r="AP146">
        <v>1</v>
      </c>
      <c r="AQ146">
        <v>1</v>
      </c>
      <c r="AR146">
        <v>0</v>
      </c>
      <c r="AS146">
        <v>2</v>
      </c>
      <c r="AT146">
        <v>1</v>
      </c>
      <c r="AU146">
        <v>0</v>
      </c>
      <c r="AW146">
        <v>1</v>
      </c>
      <c r="AX146">
        <v>2</v>
      </c>
      <c r="AY146">
        <v>1</v>
      </c>
      <c r="AZ146">
        <v>2</v>
      </c>
      <c r="BA146">
        <v>5</v>
      </c>
      <c r="BB146">
        <v>1</v>
      </c>
      <c r="BC146">
        <v>3</v>
      </c>
      <c r="BD146">
        <v>2</v>
      </c>
      <c r="BE146">
        <v>1</v>
      </c>
      <c r="BF146">
        <v>1</v>
      </c>
      <c r="BG146">
        <v>1</v>
      </c>
      <c r="BH146">
        <v>1</v>
      </c>
      <c r="BI146">
        <v>1</v>
      </c>
      <c r="BJ146">
        <v>3</v>
      </c>
      <c r="BK146">
        <v>1</v>
      </c>
      <c r="BL146">
        <v>0</v>
      </c>
      <c r="BM146">
        <v>0</v>
      </c>
      <c r="BN146">
        <v>0</v>
      </c>
      <c r="BP146">
        <v>1</v>
      </c>
      <c r="BQ146" t="s">
        <v>1355</v>
      </c>
      <c r="BT146">
        <v>1</v>
      </c>
      <c r="BW146">
        <v>1</v>
      </c>
      <c r="BX146" t="s">
        <v>1330</v>
      </c>
      <c r="BY146">
        <v>1</v>
      </c>
      <c r="BZ146" t="s">
        <v>1356</v>
      </c>
      <c r="CA146">
        <v>2</v>
      </c>
      <c r="CB146">
        <v>0</v>
      </c>
      <c r="CC146">
        <v>0</v>
      </c>
      <c r="CD146">
        <v>0</v>
      </c>
      <c r="CK146">
        <f t="shared" si="2"/>
        <v>0</v>
      </c>
      <c r="CL146">
        <v>1</v>
      </c>
      <c r="CM146">
        <v>0</v>
      </c>
      <c r="CO146">
        <v>1</v>
      </c>
      <c r="CW146">
        <v>1</v>
      </c>
      <c r="CX146" t="s">
        <v>1247</v>
      </c>
      <c r="CY146">
        <v>1</v>
      </c>
      <c r="DD146">
        <v>2</v>
      </c>
      <c r="DN146">
        <v>2</v>
      </c>
      <c r="DO146">
        <v>2</v>
      </c>
      <c r="DP146">
        <v>1</v>
      </c>
      <c r="DQ146">
        <v>1</v>
      </c>
    </row>
    <row r="147" spans="1:121" x14ac:dyDescent="0.3">
      <c r="A147" t="s">
        <v>160</v>
      </c>
      <c r="B147" t="s">
        <v>1534</v>
      </c>
      <c r="C147" t="s">
        <v>1114</v>
      </c>
      <c r="D147" t="s">
        <v>10</v>
      </c>
      <c r="E147">
        <v>0</v>
      </c>
      <c r="F147">
        <v>0.65</v>
      </c>
      <c r="G147">
        <v>39</v>
      </c>
      <c r="H147">
        <v>5</v>
      </c>
      <c r="I147" s="2">
        <v>28.142857142857142</v>
      </c>
      <c r="J147" s="2">
        <v>-0.10883266939565292</v>
      </c>
      <c r="K147">
        <v>3080</v>
      </c>
      <c r="L147">
        <v>51</v>
      </c>
      <c r="M147">
        <v>34</v>
      </c>
      <c r="N147" s="2" t="s">
        <v>1852</v>
      </c>
      <c r="O147" s="2" t="s">
        <v>1851</v>
      </c>
      <c r="P147" s="2" t="s">
        <v>1850</v>
      </c>
      <c r="Q147">
        <v>2</v>
      </c>
      <c r="R147">
        <v>0</v>
      </c>
      <c r="U147">
        <v>4</v>
      </c>
      <c r="V147">
        <v>16</v>
      </c>
      <c r="W147">
        <v>0</v>
      </c>
      <c r="X147">
        <v>0</v>
      </c>
      <c r="Y147">
        <v>0</v>
      </c>
      <c r="Z147">
        <v>0</v>
      </c>
      <c r="AA147">
        <v>10</v>
      </c>
      <c r="AP147">
        <v>3</v>
      </c>
      <c r="AQ147">
        <v>3</v>
      </c>
      <c r="AR147">
        <v>0</v>
      </c>
      <c r="AS147">
        <v>2</v>
      </c>
      <c r="AT147">
        <v>2</v>
      </c>
      <c r="AU147">
        <v>0</v>
      </c>
      <c r="AX147">
        <v>2</v>
      </c>
      <c r="AY147">
        <v>1</v>
      </c>
      <c r="AZ147">
        <v>4</v>
      </c>
      <c r="BA147">
        <v>5</v>
      </c>
      <c r="BB147">
        <v>1</v>
      </c>
      <c r="BC147">
        <v>1</v>
      </c>
      <c r="BD147">
        <v>3</v>
      </c>
      <c r="BE147">
        <v>1</v>
      </c>
      <c r="BF147">
        <v>1</v>
      </c>
      <c r="BG147">
        <v>1</v>
      </c>
      <c r="BH147">
        <v>1</v>
      </c>
      <c r="BI147">
        <v>1</v>
      </c>
      <c r="BJ147">
        <v>3</v>
      </c>
      <c r="BK147">
        <v>1</v>
      </c>
      <c r="BL147">
        <v>0</v>
      </c>
      <c r="BM147">
        <v>1</v>
      </c>
      <c r="BN147">
        <v>0</v>
      </c>
      <c r="BP147">
        <v>0</v>
      </c>
      <c r="BT147">
        <v>1</v>
      </c>
      <c r="CA147">
        <v>1</v>
      </c>
      <c r="CB147">
        <v>0</v>
      </c>
      <c r="CC147">
        <v>0</v>
      </c>
      <c r="CD147">
        <v>0</v>
      </c>
      <c r="CK147">
        <f t="shared" si="2"/>
        <v>0</v>
      </c>
      <c r="CL147">
        <v>1</v>
      </c>
      <c r="CM147">
        <v>0</v>
      </c>
      <c r="CO147">
        <v>0</v>
      </c>
      <c r="CT147">
        <v>1</v>
      </c>
      <c r="CU147">
        <v>1</v>
      </c>
      <c r="CV147">
        <v>1</v>
      </c>
      <c r="CW147">
        <v>1</v>
      </c>
      <c r="DD147">
        <v>1</v>
      </c>
      <c r="DN147">
        <v>3</v>
      </c>
      <c r="DP147">
        <v>1</v>
      </c>
      <c r="DQ147">
        <v>1</v>
      </c>
    </row>
    <row r="148" spans="1:121" x14ac:dyDescent="0.3">
      <c r="A148" t="s">
        <v>161</v>
      </c>
      <c r="B148" t="s">
        <v>1534</v>
      </c>
      <c r="C148" t="s">
        <v>1114</v>
      </c>
      <c r="D148" t="s">
        <v>10</v>
      </c>
      <c r="E148">
        <v>0</v>
      </c>
      <c r="F148">
        <v>0.67</v>
      </c>
      <c r="G148">
        <v>40</v>
      </c>
      <c r="H148">
        <v>2</v>
      </c>
      <c r="I148" s="2">
        <v>31.428571428571427</v>
      </c>
      <c r="J148" s="2">
        <v>0.30202854191961304</v>
      </c>
      <c r="K148">
        <v>2700</v>
      </c>
      <c r="L148">
        <v>46</v>
      </c>
      <c r="M148">
        <v>36</v>
      </c>
      <c r="N148" s="2" t="s">
        <v>1849</v>
      </c>
      <c r="O148" s="2" t="s">
        <v>1848</v>
      </c>
      <c r="P148" s="2" t="s">
        <v>1784</v>
      </c>
      <c r="Q148">
        <v>1</v>
      </c>
      <c r="R148">
        <v>1</v>
      </c>
      <c r="S148">
        <v>1</v>
      </c>
      <c r="U148">
        <v>1</v>
      </c>
      <c r="W148">
        <v>0</v>
      </c>
      <c r="X148">
        <v>0</v>
      </c>
      <c r="Y148">
        <v>0</v>
      </c>
      <c r="Z148">
        <v>0</v>
      </c>
      <c r="AA148">
        <v>10</v>
      </c>
      <c r="AP148">
        <v>1</v>
      </c>
      <c r="AQ148">
        <v>1</v>
      </c>
      <c r="AR148">
        <v>0</v>
      </c>
      <c r="AS148">
        <v>2</v>
      </c>
      <c r="AT148">
        <v>1</v>
      </c>
      <c r="AU148">
        <v>0</v>
      </c>
      <c r="AW148">
        <v>1</v>
      </c>
      <c r="AX148">
        <v>2</v>
      </c>
      <c r="AY148">
        <v>1</v>
      </c>
      <c r="AZ148">
        <v>4</v>
      </c>
      <c r="BA148">
        <v>1</v>
      </c>
      <c r="BB148">
        <v>1</v>
      </c>
      <c r="BC148">
        <v>4</v>
      </c>
      <c r="BD148">
        <v>1</v>
      </c>
      <c r="BE148">
        <v>2</v>
      </c>
      <c r="BF148">
        <v>1</v>
      </c>
      <c r="BG148">
        <v>1</v>
      </c>
      <c r="BH148">
        <v>1</v>
      </c>
      <c r="BI148">
        <v>1</v>
      </c>
      <c r="BJ148">
        <v>3</v>
      </c>
      <c r="BK148">
        <v>1</v>
      </c>
      <c r="BL148">
        <v>0</v>
      </c>
      <c r="BM148">
        <v>0</v>
      </c>
      <c r="BN148">
        <v>1</v>
      </c>
      <c r="BO148">
        <v>2</v>
      </c>
      <c r="BP148">
        <v>0</v>
      </c>
      <c r="BT148">
        <v>3</v>
      </c>
      <c r="CA148">
        <v>1</v>
      </c>
      <c r="CB148">
        <v>0</v>
      </c>
      <c r="CC148">
        <v>0</v>
      </c>
      <c r="CD148">
        <v>0</v>
      </c>
      <c r="CK148">
        <f t="shared" si="2"/>
        <v>0</v>
      </c>
      <c r="CL148">
        <v>1</v>
      </c>
      <c r="CM148">
        <v>0</v>
      </c>
      <c r="CO148">
        <v>1</v>
      </c>
      <c r="DD148">
        <v>4</v>
      </c>
      <c r="DN148">
        <v>3</v>
      </c>
      <c r="DO148">
        <v>2</v>
      </c>
      <c r="DP148">
        <v>1</v>
      </c>
      <c r="DQ148">
        <v>1</v>
      </c>
    </row>
    <row r="149" spans="1:121" x14ac:dyDescent="0.3">
      <c r="A149" t="s">
        <v>162</v>
      </c>
      <c r="B149" t="s">
        <v>1534</v>
      </c>
      <c r="C149" t="s">
        <v>1114</v>
      </c>
      <c r="D149" t="s">
        <v>10</v>
      </c>
      <c r="E149">
        <v>0</v>
      </c>
      <c r="F149">
        <v>0.63</v>
      </c>
      <c r="G149">
        <v>41</v>
      </c>
      <c r="H149">
        <v>5</v>
      </c>
      <c r="I149" s="2">
        <v>30.142857142857142</v>
      </c>
      <c r="J149" s="2">
        <v>0.45514421470117278</v>
      </c>
      <c r="K149">
        <v>3120</v>
      </c>
      <c r="L149">
        <v>50</v>
      </c>
      <c r="M149">
        <v>33</v>
      </c>
      <c r="N149" s="2" t="s">
        <v>1847</v>
      </c>
      <c r="O149" s="2" t="s">
        <v>1846</v>
      </c>
      <c r="P149" s="2" t="s">
        <v>1845</v>
      </c>
      <c r="Q149">
        <v>1</v>
      </c>
      <c r="R149">
        <v>1</v>
      </c>
      <c r="S149">
        <v>1</v>
      </c>
      <c r="U149">
        <v>5</v>
      </c>
      <c r="V149">
        <v>6</v>
      </c>
      <c r="W149">
        <v>0</v>
      </c>
      <c r="X149">
        <v>0</v>
      </c>
      <c r="Y149">
        <v>1</v>
      </c>
      <c r="Z149">
        <v>0</v>
      </c>
      <c r="AA149">
        <v>8</v>
      </c>
      <c r="AP149">
        <v>2</v>
      </c>
      <c r="AQ149">
        <v>2</v>
      </c>
      <c r="AR149">
        <v>0</v>
      </c>
      <c r="AS149">
        <v>2</v>
      </c>
      <c r="AT149">
        <v>2</v>
      </c>
      <c r="AU149">
        <v>1</v>
      </c>
      <c r="AV149">
        <v>4</v>
      </c>
      <c r="AX149">
        <v>2</v>
      </c>
      <c r="AY149">
        <v>1</v>
      </c>
      <c r="AZ149">
        <v>1</v>
      </c>
      <c r="BA149">
        <v>3</v>
      </c>
      <c r="BB149">
        <v>2</v>
      </c>
      <c r="BC149">
        <v>1</v>
      </c>
      <c r="BD149">
        <v>3</v>
      </c>
      <c r="BE149">
        <v>2</v>
      </c>
      <c r="BF149">
        <v>1</v>
      </c>
      <c r="BG149">
        <v>1</v>
      </c>
      <c r="BH149">
        <v>1</v>
      </c>
      <c r="BI149">
        <v>1</v>
      </c>
      <c r="BJ149">
        <v>3</v>
      </c>
      <c r="BK149">
        <v>1</v>
      </c>
      <c r="BL149">
        <v>1</v>
      </c>
      <c r="BM149">
        <v>0</v>
      </c>
      <c r="BN149">
        <v>1</v>
      </c>
      <c r="BO149">
        <v>1</v>
      </c>
      <c r="BP149">
        <v>1</v>
      </c>
      <c r="BQ149" t="s">
        <v>1255</v>
      </c>
      <c r="BT149">
        <v>2</v>
      </c>
      <c r="BY149">
        <v>1</v>
      </c>
      <c r="BZ149" t="s">
        <v>1230</v>
      </c>
      <c r="CA149">
        <v>2</v>
      </c>
      <c r="CB149">
        <v>1</v>
      </c>
      <c r="CC149">
        <v>1</v>
      </c>
      <c r="CD149">
        <v>1</v>
      </c>
      <c r="CE149">
        <v>0</v>
      </c>
      <c r="CG149">
        <v>0</v>
      </c>
      <c r="CH149">
        <v>0</v>
      </c>
      <c r="CI149">
        <v>0</v>
      </c>
      <c r="CK149">
        <f t="shared" si="2"/>
        <v>3</v>
      </c>
      <c r="CL149">
        <v>3</v>
      </c>
      <c r="CM149">
        <v>0</v>
      </c>
      <c r="CO149">
        <v>0</v>
      </c>
      <c r="CW149">
        <v>1</v>
      </c>
      <c r="CX149" t="s">
        <v>1247</v>
      </c>
      <c r="DD149">
        <v>2</v>
      </c>
      <c r="DN149">
        <v>4</v>
      </c>
      <c r="DO149">
        <v>5</v>
      </c>
      <c r="DP149">
        <v>1</v>
      </c>
      <c r="DQ149">
        <v>3</v>
      </c>
    </row>
    <row r="150" spans="1:121" x14ac:dyDescent="0.3">
      <c r="A150" t="s">
        <v>163</v>
      </c>
      <c r="B150" t="s">
        <v>1534</v>
      </c>
      <c r="C150" t="s">
        <v>1112</v>
      </c>
      <c r="D150" t="s">
        <v>13</v>
      </c>
      <c r="E150">
        <v>0</v>
      </c>
      <c r="F150">
        <v>0.7</v>
      </c>
      <c r="G150">
        <v>40</v>
      </c>
      <c r="H150">
        <v>4</v>
      </c>
      <c r="I150" s="2">
        <v>30.142857142857142</v>
      </c>
      <c r="J150" s="2">
        <v>-0.17548028261560553</v>
      </c>
      <c r="K150">
        <v>3450</v>
      </c>
      <c r="L150">
        <v>50</v>
      </c>
      <c r="M150">
        <v>35</v>
      </c>
      <c r="N150" s="2" t="s">
        <v>1844</v>
      </c>
      <c r="O150" s="2" t="s">
        <v>1843</v>
      </c>
      <c r="P150" s="2" t="s">
        <v>1842</v>
      </c>
      <c r="Q150">
        <v>2</v>
      </c>
      <c r="R150">
        <v>1</v>
      </c>
      <c r="S150">
        <v>1</v>
      </c>
      <c r="U150">
        <v>1</v>
      </c>
      <c r="W150">
        <v>0</v>
      </c>
      <c r="X150">
        <v>0</v>
      </c>
      <c r="Y150">
        <v>0</v>
      </c>
      <c r="Z150">
        <v>0</v>
      </c>
      <c r="AA150">
        <v>10</v>
      </c>
      <c r="AP150">
        <v>5</v>
      </c>
      <c r="AQ150">
        <v>5</v>
      </c>
      <c r="AR150">
        <v>1</v>
      </c>
      <c r="AS150">
        <v>2</v>
      </c>
      <c r="AT150">
        <v>2</v>
      </c>
      <c r="AU150">
        <v>1</v>
      </c>
      <c r="AV150">
        <v>4</v>
      </c>
      <c r="AX150">
        <v>2</v>
      </c>
      <c r="AY150">
        <v>1</v>
      </c>
      <c r="AZ150">
        <v>4</v>
      </c>
      <c r="BA150">
        <v>5</v>
      </c>
      <c r="BB150">
        <v>1</v>
      </c>
      <c r="BC150">
        <v>3</v>
      </c>
      <c r="BD150">
        <v>2</v>
      </c>
      <c r="BE150">
        <v>1</v>
      </c>
      <c r="BF150">
        <v>1</v>
      </c>
      <c r="BG150">
        <v>1</v>
      </c>
      <c r="BH150">
        <v>1</v>
      </c>
      <c r="BI150">
        <v>1</v>
      </c>
      <c r="BJ150">
        <v>3</v>
      </c>
      <c r="BK150">
        <v>1</v>
      </c>
      <c r="BL150">
        <v>1</v>
      </c>
      <c r="BM150">
        <v>0</v>
      </c>
      <c r="BN150">
        <v>0</v>
      </c>
      <c r="BP150">
        <v>0</v>
      </c>
      <c r="BR150">
        <v>1</v>
      </c>
      <c r="BT150">
        <v>1</v>
      </c>
      <c r="CA150">
        <v>3</v>
      </c>
      <c r="CB150">
        <v>1</v>
      </c>
      <c r="CC150">
        <v>1</v>
      </c>
      <c r="CD150">
        <v>1</v>
      </c>
      <c r="CE150">
        <v>0</v>
      </c>
      <c r="CG150">
        <v>0</v>
      </c>
      <c r="CH150">
        <v>0</v>
      </c>
      <c r="CI150">
        <v>0</v>
      </c>
      <c r="CK150">
        <f t="shared" si="2"/>
        <v>3</v>
      </c>
      <c r="CL150">
        <v>3</v>
      </c>
      <c r="CM150">
        <v>0</v>
      </c>
      <c r="CO150">
        <v>0</v>
      </c>
      <c r="CQ150">
        <v>120</v>
      </c>
      <c r="CR150">
        <v>1</v>
      </c>
      <c r="CU150">
        <v>1</v>
      </c>
      <c r="DD150">
        <v>1</v>
      </c>
      <c r="DN150">
        <v>3</v>
      </c>
      <c r="DP150">
        <v>1</v>
      </c>
      <c r="DQ150">
        <v>1</v>
      </c>
    </row>
    <row r="151" spans="1:121" x14ac:dyDescent="0.3">
      <c r="A151" t="s">
        <v>164</v>
      </c>
      <c r="B151" t="s">
        <v>1534</v>
      </c>
      <c r="C151" t="s">
        <v>1114</v>
      </c>
      <c r="D151" t="s">
        <v>10</v>
      </c>
      <c r="E151">
        <v>0</v>
      </c>
      <c r="F151">
        <v>0.67</v>
      </c>
      <c r="G151">
        <v>37</v>
      </c>
      <c r="H151">
        <v>2</v>
      </c>
      <c r="I151" s="2">
        <v>30.428571428571427</v>
      </c>
      <c r="J151" s="2">
        <v>0.96724885474233968</v>
      </c>
      <c r="K151">
        <v>2740</v>
      </c>
      <c r="L151">
        <v>53</v>
      </c>
      <c r="M151">
        <v>35</v>
      </c>
      <c r="N151" s="2" t="s">
        <v>1841</v>
      </c>
      <c r="O151" s="2" t="s">
        <v>1840</v>
      </c>
      <c r="P151" s="2" t="s">
        <v>1839</v>
      </c>
      <c r="Q151">
        <v>1</v>
      </c>
      <c r="R151">
        <v>1</v>
      </c>
      <c r="S151">
        <v>1</v>
      </c>
      <c r="U151">
        <v>1</v>
      </c>
      <c r="W151">
        <v>0</v>
      </c>
      <c r="X151">
        <v>0</v>
      </c>
      <c r="Y151">
        <v>0</v>
      </c>
      <c r="Z151">
        <v>0</v>
      </c>
      <c r="AA151">
        <v>10</v>
      </c>
      <c r="AP151">
        <v>6</v>
      </c>
      <c r="AQ151">
        <v>5</v>
      </c>
      <c r="AR151">
        <v>1</v>
      </c>
      <c r="AS151">
        <v>2</v>
      </c>
      <c r="AT151">
        <v>3</v>
      </c>
      <c r="AU151">
        <v>1</v>
      </c>
      <c r="AV151">
        <v>4</v>
      </c>
      <c r="AW151">
        <v>1</v>
      </c>
      <c r="AX151">
        <v>2</v>
      </c>
      <c r="AY151">
        <v>1</v>
      </c>
      <c r="AZ151">
        <v>4</v>
      </c>
      <c r="BA151">
        <v>4</v>
      </c>
      <c r="BB151">
        <v>1</v>
      </c>
      <c r="BC151">
        <v>1</v>
      </c>
      <c r="BD151">
        <v>3</v>
      </c>
      <c r="BE151">
        <v>1</v>
      </c>
      <c r="BF151">
        <v>1</v>
      </c>
      <c r="BG151">
        <v>1</v>
      </c>
      <c r="BH151">
        <v>1</v>
      </c>
      <c r="BI151">
        <v>1</v>
      </c>
      <c r="BJ151">
        <v>3</v>
      </c>
      <c r="BK151">
        <v>1</v>
      </c>
      <c r="BL151">
        <v>0</v>
      </c>
      <c r="BM151">
        <v>0</v>
      </c>
      <c r="BN151">
        <v>0</v>
      </c>
      <c r="BP151">
        <v>0</v>
      </c>
      <c r="BT151">
        <v>2</v>
      </c>
      <c r="CA151">
        <v>1</v>
      </c>
      <c r="CB151">
        <v>0</v>
      </c>
      <c r="CC151">
        <v>0</v>
      </c>
      <c r="CD151">
        <v>0</v>
      </c>
      <c r="CK151">
        <f t="shared" si="2"/>
        <v>0</v>
      </c>
      <c r="CL151">
        <v>1</v>
      </c>
      <c r="CM151">
        <v>0</v>
      </c>
      <c r="CO151">
        <v>1</v>
      </c>
      <c r="CW151">
        <v>1</v>
      </c>
      <c r="CX151" t="s">
        <v>1357</v>
      </c>
      <c r="DD151">
        <v>2</v>
      </c>
      <c r="DN151">
        <v>3</v>
      </c>
      <c r="DP151">
        <v>1</v>
      </c>
      <c r="DQ151">
        <v>1</v>
      </c>
    </row>
    <row r="152" spans="1:121" x14ac:dyDescent="0.3">
      <c r="A152" t="s">
        <v>165</v>
      </c>
      <c r="B152" t="s">
        <v>1534</v>
      </c>
      <c r="C152" t="s">
        <v>1114</v>
      </c>
      <c r="D152" t="s">
        <v>10</v>
      </c>
      <c r="E152">
        <v>0</v>
      </c>
      <c r="F152">
        <v>0.61</v>
      </c>
      <c r="G152">
        <v>41</v>
      </c>
      <c r="H152">
        <v>0</v>
      </c>
      <c r="I152" s="2">
        <v>29.428571428571427</v>
      </c>
      <c r="J152" s="2">
        <v>0.36792525026110728</v>
      </c>
      <c r="K152">
        <v>3910</v>
      </c>
      <c r="L152">
        <v>50</v>
      </c>
      <c r="M152">
        <v>34</v>
      </c>
      <c r="N152" s="2" t="s">
        <v>1838</v>
      </c>
      <c r="O152" s="2" t="s">
        <v>1837</v>
      </c>
      <c r="P152" s="2" t="s">
        <v>1836</v>
      </c>
      <c r="Q152">
        <v>2</v>
      </c>
      <c r="R152">
        <v>1</v>
      </c>
      <c r="S152">
        <v>2</v>
      </c>
      <c r="T152">
        <v>9</v>
      </c>
      <c r="U152">
        <v>1</v>
      </c>
      <c r="W152">
        <v>0</v>
      </c>
      <c r="X152">
        <v>0</v>
      </c>
      <c r="Y152">
        <v>0</v>
      </c>
      <c r="Z152">
        <v>0</v>
      </c>
      <c r="AA152">
        <v>9</v>
      </c>
      <c r="AP152">
        <v>1</v>
      </c>
      <c r="AQ152">
        <v>1</v>
      </c>
      <c r="AR152">
        <v>0</v>
      </c>
      <c r="AS152">
        <v>3</v>
      </c>
      <c r="AT152">
        <v>1</v>
      </c>
      <c r="AU152">
        <v>1</v>
      </c>
      <c r="AV152">
        <v>1</v>
      </c>
      <c r="AW152">
        <v>1</v>
      </c>
      <c r="AX152">
        <v>3</v>
      </c>
      <c r="AY152">
        <v>0</v>
      </c>
      <c r="BA152">
        <v>1</v>
      </c>
      <c r="BB152">
        <v>2</v>
      </c>
      <c r="BC152">
        <v>1</v>
      </c>
      <c r="BD152">
        <v>2</v>
      </c>
      <c r="BE152">
        <v>1</v>
      </c>
      <c r="BF152">
        <v>1</v>
      </c>
      <c r="BG152">
        <v>1</v>
      </c>
      <c r="BH152">
        <v>1</v>
      </c>
      <c r="BI152">
        <v>1</v>
      </c>
      <c r="BJ152">
        <v>3</v>
      </c>
      <c r="BK152">
        <v>1</v>
      </c>
      <c r="BL152">
        <v>0</v>
      </c>
      <c r="BM152">
        <v>0</v>
      </c>
      <c r="BN152">
        <v>0</v>
      </c>
      <c r="BP152">
        <v>0</v>
      </c>
      <c r="BT152">
        <v>3</v>
      </c>
      <c r="CA152">
        <v>2</v>
      </c>
      <c r="CB152">
        <v>1</v>
      </c>
      <c r="CC152">
        <v>1</v>
      </c>
      <c r="CD152">
        <v>0</v>
      </c>
      <c r="CE152">
        <v>0</v>
      </c>
      <c r="CG152">
        <v>0</v>
      </c>
      <c r="CH152">
        <v>0</v>
      </c>
      <c r="CI152">
        <v>0</v>
      </c>
      <c r="CK152">
        <f t="shared" si="2"/>
        <v>2</v>
      </c>
      <c r="CL152">
        <v>2</v>
      </c>
      <c r="CM152">
        <v>0</v>
      </c>
      <c r="CO152">
        <v>0</v>
      </c>
      <c r="DD152">
        <v>1</v>
      </c>
      <c r="DN152">
        <v>4</v>
      </c>
      <c r="DP152">
        <v>3</v>
      </c>
      <c r="DQ152">
        <v>3</v>
      </c>
    </row>
    <row r="153" spans="1:121" x14ac:dyDescent="0.3">
      <c r="A153" t="s">
        <v>166</v>
      </c>
      <c r="B153" t="s">
        <v>1534</v>
      </c>
      <c r="C153" t="s">
        <v>1114</v>
      </c>
      <c r="D153" t="s">
        <v>10</v>
      </c>
      <c r="E153">
        <v>0</v>
      </c>
      <c r="F153">
        <v>0.68</v>
      </c>
      <c r="G153">
        <v>39</v>
      </c>
      <c r="H153">
        <v>1</v>
      </c>
      <c r="I153" s="2">
        <v>28.142857142857142</v>
      </c>
      <c r="J153" s="2">
        <v>-0.74776328633120959</v>
      </c>
      <c r="K153">
        <v>2006</v>
      </c>
      <c r="L153">
        <v>48</v>
      </c>
      <c r="M153">
        <v>37</v>
      </c>
      <c r="N153" s="2" t="s">
        <v>1835</v>
      </c>
      <c r="O153" s="2" t="s">
        <v>1834</v>
      </c>
      <c r="P153" s="2" t="s">
        <v>1833</v>
      </c>
      <c r="Q153">
        <v>2</v>
      </c>
      <c r="R153">
        <v>1</v>
      </c>
      <c r="S153">
        <v>1</v>
      </c>
      <c r="U153">
        <v>1</v>
      </c>
      <c r="W153">
        <v>0</v>
      </c>
      <c r="X153">
        <v>0</v>
      </c>
      <c r="Y153">
        <v>0</v>
      </c>
      <c r="Z153">
        <v>0</v>
      </c>
      <c r="AA153">
        <v>9</v>
      </c>
      <c r="AP153">
        <v>3</v>
      </c>
      <c r="AQ153">
        <v>3</v>
      </c>
      <c r="AR153">
        <v>0</v>
      </c>
      <c r="AS153">
        <v>2</v>
      </c>
      <c r="AT153">
        <v>1</v>
      </c>
      <c r="AU153">
        <v>1</v>
      </c>
      <c r="AV153">
        <v>4</v>
      </c>
      <c r="AW153">
        <v>1</v>
      </c>
      <c r="AX153">
        <v>2</v>
      </c>
      <c r="AY153">
        <v>1</v>
      </c>
      <c r="AZ153">
        <v>4</v>
      </c>
      <c r="BA153">
        <v>3</v>
      </c>
      <c r="BB153">
        <v>2</v>
      </c>
      <c r="BC153">
        <v>1</v>
      </c>
      <c r="BD153">
        <v>3</v>
      </c>
      <c r="BE153">
        <v>1</v>
      </c>
      <c r="BF153">
        <v>1</v>
      </c>
      <c r="BG153">
        <v>1</v>
      </c>
      <c r="BH153">
        <v>1</v>
      </c>
      <c r="BI153">
        <v>1</v>
      </c>
      <c r="BJ153">
        <v>3</v>
      </c>
      <c r="BK153">
        <v>1</v>
      </c>
      <c r="BL153">
        <v>1</v>
      </c>
      <c r="BM153">
        <v>0</v>
      </c>
      <c r="BN153">
        <v>0</v>
      </c>
      <c r="BP153">
        <v>1</v>
      </c>
      <c r="BQ153" t="s">
        <v>1255</v>
      </c>
      <c r="BT153">
        <v>1</v>
      </c>
      <c r="BY153">
        <v>1</v>
      </c>
      <c r="BZ153" t="s">
        <v>1347</v>
      </c>
      <c r="CA153">
        <v>2</v>
      </c>
      <c r="CB153">
        <v>1</v>
      </c>
      <c r="CC153">
        <v>1</v>
      </c>
      <c r="CD153">
        <v>1</v>
      </c>
      <c r="CE153">
        <v>1</v>
      </c>
      <c r="CF153">
        <v>1</v>
      </c>
      <c r="CG153">
        <v>1</v>
      </c>
      <c r="CH153">
        <v>0</v>
      </c>
      <c r="CI153">
        <v>0</v>
      </c>
      <c r="CK153">
        <f t="shared" si="2"/>
        <v>6</v>
      </c>
      <c r="CL153">
        <v>4</v>
      </c>
      <c r="CM153">
        <v>0</v>
      </c>
      <c r="CO153">
        <v>0</v>
      </c>
      <c r="CW153">
        <v>1</v>
      </c>
      <c r="CX153" t="s">
        <v>1247</v>
      </c>
      <c r="DD153">
        <v>2</v>
      </c>
      <c r="DL153">
        <v>1</v>
      </c>
      <c r="DM153">
        <v>2</v>
      </c>
      <c r="DN153">
        <v>4</v>
      </c>
      <c r="DO153">
        <v>4</v>
      </c>
      <c r="DP153">
        <v>2</v>
      </c>
      <c r="DQ153">
        <v>2</v>
      </c>
    </row>
    <row r="154" spans="1:121" x14ac:dyDescent="0.3">
      <c r="A154" t="s">
        <v>167</v>
      </c>
      <c r="B154" t="s">
        <v>1534</v>
      </c>
      <c r="C154" t="s">
        <v>1112</v>
      </c>
      <c r="D154" t="s">
        <v>13</v>
      </c>
      <c r="E154">
        <v>0</v>
      </c>
      <c r="F154">
        <v>0.68</v>
      </c>
      <c r="G154">
        <v>39</v>
      </c>
      <c r="H154">
        <v>4</v>
      </c>
      <c r="I154" s="2">
        <v>28.285714285714285</v>
      </c>
      <c r="J154" s="2">
        <v>0.39186696289542339</v>
      </c>
      <c r="K154">
        <v>2660</v>
      </c>
      <c r="L154">
        <v>50</v>
      </c>
      <c r="M154">
        <v>33</v>
      </c>
      <c r="N154" s="2" t="s">
        <v>1832</v>
      </c>
      <c r="O154" s="2" t="s">
        <v>1831</v>
      </c>
      <c r="P154" s="2" t="s">
        <v>1830</v>
      </c>
      <c r="Q154">
        <v>2</v>
      </c>
      <c r="R154">
        <v>1</v>
      </c>
      <c r="S154">
        <v>1</v>
      </c>
      <c r="U154">
        <v>5</v>
      </c>
      <c r="V154">
        <v>6</v>
      </c>
      <c r="W154">
        <v>0</v>
      </c>
      <c r="X154">
        <v>0</v>
      </c>
      <c r="Y154">
        <v>0</v>
      </c>
      <c r="Z154">
        <v>0</v>
      </c>
      <c r="AA154">
        <v>9</v>
      </c>
      <c r="AP154">
        <v>3</v>
      </c>
      <c r="AQ154">
        <v>2</v>
      </c>
      <c r="AR154">
        <v>1</v>
      </c>
      <c r="AS154">
        <v>2</v>
      </c>
      <c r="AT154">
        <v>2</v>
      </c>
      <c r="AU154">
        <v>0</v>
      </c>
      <c r="AX154">
        <v>2</v>
      </c>
      <c r="AY154">
        <v>1</v>
      </c>
      <c r="AZ154">
        <v>1</v>
      </c>
      <c r="BA154">
        <v>2</v>
      </c>
      <c r="BB154">
        <v>1</v>
      </c>
      <c r="BC154">
        <v>1</v>
      </c>
      <c r="BD154">
        <v>3</v>
      </c>
      <c r="BE154">
        <v>1</v>
      </c>
      <c r="BF154">
        <v>1</v>
      </c>
      <c r="BG154">
        <v>1</v>
      </c>
      <c r="BH154">
        <v>1</v>
      </c>
      <c r="BI154">
        <v>1</v>
      </c>
      <c r="BJ154">
        <v>3</v>
      </c>
      <c r="BK154">
        <v>1</v>
      </c>
      <c r="BL154">
        <v>1</v>
      </c>
      <c r="BM154">
        <v>0</v>
      </c>
      <c r="BN154">
        <v>1</v>
      </c>
      <c r="BO154">
        <v>2</v>
      </c>
      <c r="BP154">
        <v>0</v>
      </c>
      <c r="BR154">
        <v>1</v>
      </c>
      <c r="BT154">
        <v>3</v>
      </c>
      <c r="BW154">
        <v>1</v>
      </c>
      <c r="BX154" t="s">
        <v>1358</v>
      </c>
      <c r="CA154">
        <v>3</v>
      </c>
      <c r="CB154">
        <v>1</v>
      </c>
      <c r="CC154">
        <v>1</v>
      </c>
      <c r="CD154">
        <v>1</v>
      </c>
      <c r="CE154">
        <v>1</v>
      </c>
      <c r="CF154">
        <v>1</v>
      </c>
      <c r="CG154">
        <v>1</v>
      </c>
      <c r="CH154">
        <v>0</v>
      </c>
      <c r="CI154">
        <v>1</v>
      </c>
      <c r="CJ154">
        <v>1</v>
      </c>
      <c r="CK154">
        <f t="shared" si="2"/>
        <v>8</v>
      </c>
      <c r="CL154">
        <v>4</v>
      </c>
      <c r="CM154">
        <v>0</v>
      </c>
      <c r="CO154">
        <v>0</v>
      </c>
      <c r="CQ154">
        <v>0</v>
      </c>
      <c r="CR154">
        <v>2</v>
      </c>
      <c r="CS154" t="s">
        <v>1347</v>
      </c>
      <c r="CU154">
        <v>1</v>
      </c>
      <c r="DD154">
        <v>1</v>
      </c>
      <c r="DN154">
        <v>3</v>
      </c>
      <c r="DO154">
        <v>5</v>
      </c>
      <c r="DP154">
        <v>3</v>
      </c>
      <c r="DQ154">
        <v>1</v>
      </c>
    </row>
    <row r="155" spans="1:121" x14ac:dyDescent="0.3">
      <c r="A155" t="s">
        <v>168</v>
      </c>
      <c r="B155" t="s">
        <v>1534</v>
      </c>
      <c r="C155" t="s">
        <v>1114</v>
      </c>
      <c r="D155" t="s">
        <v>10</v>
      </c>
      <c r="E155">
        <v>0</v>
      </c>
      <c r="F155">
        <v>0.63</v>
      </c>
      <c r="G155">
        <v>40</v>
      </c>
      <c r="H155">
        <v>1</v>
      </c>
      <c r="I155" s="2">
        <v>30</v>
      </c>
      <c r="J155" s="2">
        <v>0.59644812667298275</v>
      </c>
      <c r="K155">
        <v>3640</v>
      </c>
      <c r="L155">
        <v>46</v>
      </c>
      <c r="M155">
        <v>33</v>
      </c>
      <c r="N155" s="2" t="s">
        <v>1829</v>
      </c>
      <c r="O155" s="2" t="s">
        <v>1828</v>
      </c>
      <c r="P155" s="2" t="s">
        <v>1827</v>
      </c>
      <c r="Q155">
        <v>1</v>
      </c>
      <c r="R155">
        <v>1</v>
      </c>
      <c r="S155">
        <v>1</v>
      </c>
      <c r="U155">
        <v>1</v>
      </c>
      <c r="W155">
        <v>0</v>
      </c>
      <c r="X155">
        <v>0</v>
      </c>
      <c r="Y155">
        <v>0</v>
      </c>
      <c r="Z155">
        <v>0</v>
      </c>
      <c r="AA155">
        <v>10</v>
      </c>
      <c r="AP155">
        <v>4</v>
      </c>
      <c r="AQ155">
        <v>4</v>
      </c>
      <c r="AR155">
        <v>0</v>
      </c>
      <c r="AS155">
        <v>1</v>
      </c>
      <c r="AT155">
        <v>3</v>
      </c>
      <c r="AU155">
        <v>0</v>
      </c>
      <c r="AX155">
        <v>99</v>
      </c>
      <c r="AY155">
        <v>1</v>
      </c>
      <c r="AZ155">
        <v>2</v>
      </c>
      <c r="BA155">
        <v>6</v>
      </c>
      <c r="BB155">
        <v>1</v>
      </c>
      <c r="BC155">
        <v>2</v>
      </c>
      <c r="BD155">
        <v>1</v>
      </c>
      <c r="BE155">
        <v>1</v>
      </c>
      <c r="BF155">
        <v>1</v>
      </c>
      <c r="BG155">
        <v>0</v>
      </c>
      <c r="BH155">
        <v>1</v>
      </c>
      <c r="BI155">
        <v>1</v>
      </c>
      <c r="BJ155">
        <v>3</v>
      </c>
      <c r="BK155">
        <v>1</v>
      </c>
      <c r="BL155">
        <v>1</v>
      </c>
      <c r="BM155">
        <v>0</v>
      </c>
      <c r="BN155">
        <v>0</v>
      </c>
      <c r="BP155">
        <v>0</v>
      </c>
      <c r="BT155">
        <v>1</v>
      </c>
      <c r="CA155">
        <v>3</v>
      </c>
      <c r="CB155">
        <v>1</v>
      </c>
      <c r="CC155">
        <v>1</v>
      </c>
      <c r="CD155">
        <v>1</v>
      </c>
      <c r="CE155">
        <v>0</v>
      </c>
      <c r="CG155">
        <v>0</v>
      </c>
      <c r="CH155">
        <v>0</v>
      </c>
      <c r="CI155">
        <v>0</v>
      </c>
      <c r="CK155">
        <f t="shared" si="2"/>
        <v>3</v>
      </c>
      <c r="CL155">
        <v>3</v>
      </c>
      <c r="CM155">
        <v>0</v>
      </c>
      <c r="CO155">
        <v>0</v>
      </c>
      <c r="CU155">
        <v>1</v>
      </c>
      <c r="CW155">
        <v>1</v>
      </c>
      <c r="CX155" t="s">
        <v>1359</v>
      </c>
      <c r="DD155">
        <v>1</v>
      </c>
      <c r="DN155">
        <v>4</v>
      </c>
      <c r="DP155">
        <v>1</v>
      </c>
      <c r="DQ155">
        <v>1</v>
      </c>
    </row>
    <row r="156" spans="1:121" x14ac:dyDescent="0.3">
      <c r="A156" t="s">
        <v>169</v>
      </c>
      <c r="B156" t="s">
        <v>1534</v>
      </c>
      <c r="C156" t="s">
        <v>1114</v>
      </c>
      <c r="D156" t="s">
        <v>10</v>
      </c>
      <c r="E156">
        <v>0</v>
      </c>
      <c r="F156">
        <v>0.67</v>
      </c>
      <c r="G156">
        <v>41</v>
      </c>
      <c r="H156">
        <v>0</v>
      </c>
      <c r="I156" s="2">
        <v>30.142857142857142</v>
      </c>
      <c r="J156" s="2">
        <v>-0.17548028261560553</v>
      </c>
      <c r="K156">
        <v>3170</v>
      </c>
      <c r="L156">
        <v>56</v>
      </c>
      <c r="M156">
        <v>35</v>
      </c>
      <c r="N156" s="2" t="s">
        <v>1745</v>
      </c>
      <c r="O156" s="2" t="s">
        <v>1826</v>
      </c>
      <c r="P156" s="2" t="s">
        <v>1558</v>
      </c>
      <c r="Q156">
        <v>2</v>
      </c>
      <c r="R156">
        <v>1</v>
      </c>
      <c r="S156">
        <v>1</v>
      </c>
      <c r="U156">
        <v>1</v>
      </c>
      <c r="W156">
        <v>0</v>
      </c>
      <c r="X156">
        <v>0</v>
      </c>
      <c r="Y156">
        <v>0</v>
      </c>
      <c r="Z156">
        <v>0</v>
      </c>
      <c r="AA156">
        <v>10</v>
      </c>
      <c r="AP156">
        <v>2</v>
      </c>
      <c r="AQ156">
        <v>1</v>
      </c>
      <c r="AR156">
        <v>1</v>
      </c>
      <c r="AS156">
        <v>2</v>
      </c>
      <c r="AT156">
        <v>1</v>
      </c>
      <c r="AU156">
        <v>0</v>
      </c>
      <c r="AW156">
        <v>1</v>
      </c>
      <c r="BA156">
        <v>1</v>
      </c>
      <c r="BB156">
        <v>1</v>
      </c>
      <c r="BC156">
        <v>2</v>
      </c>
      <c r="BD156">
        <v>2</v>
      </c>
      <c r="BE156">
        <v>1</v>
      </c>
      <c r="BF156">
        <v>1</v>
      </c>
      <c r="BG156">
        <v>1</v>
      </c>
      <c r="BH156">
        <v>1</v>
      </c>
      <c r="BI156">
        <v>1</v>
      </c>
      <c r="BJ156">
        <v>2</v>
      </c>
      <c r="BK156">
        <v>1</v>
      </c>
      <c r="BL156">
        <v>0</v>
      </c>
      <c r="BM156">
        <v>1</v>
      </c>
      <c r="BN156">
        <v>0</v>
      </c>
      <c r="BP156">
        <v>0</v>
      </c>
      <c r="BT156">
        <v>1</v>
      </c>
      <c r="CA156">
        <v>2</v>
      </c>
      <c r="CB156">
        <v>1</v>
      </c>
      <c r="CC156">
        <v>1</v>
      </c>
      <c r="CD156">
        <v>1</v>
      </c>
      <c r="CE156">
        <v>1</v>
      </c>
      <c r="CF156">
        <v>1</v>
      </c>
      <c r="CG156">
        <v>0</v>
      </c>
      <c r="CH156">
        <v>0</v>
      </c>
      <c r="CI156">
        <v>0</v>
      </c>
      <c r="CK156">
        <f t="shared" si="2"/>
        <v>5</v>
      </c>
      <c r="CL156">
        <v>3</v>
      </c>
      <c r="CM156">
        <v>0</v>
      </c>
      <c r="CO156">
        <v>0</v>
      </c>
      <c r="DD156">
        <v>4</v>
      </c>
      <c r="DE156">
        <v>1</v>
      </c>
      <c r="DF156">
        <v>1</v>
      </c>
      <c r="DN156">
        <v>3</v>
      </c>
      <c r="DP156">
        <v>3</v>
      </c>
      <c r="DQ156">
        <v>1</v>
      </c>
    </row>
    <row r="157" spans="1:121" x14ac:dyDescent="0.3">
      <c r="A157" t="s">
        <v>170</v>
      </c>
      <c r="B157" t="s">
        <v>1534</v>
      </c>
      <c r="C157" t="s">
        <v>1114</v>
      </c>
      <c r="D157" t="s">
        <v>10</v>
      </c>
      <c r="E157">
        <v>0</v>
      </c>
      <c r="F157">
        <v>0.64</v>
      </c>
      <c r="G157">
        <v>39</v>
      </c>
      <c r="H157">
        <v>3</v>
      </c>
      <c r="I157" s="2">
        <v>28</v>
      </c>
      <c r="J157" s="2">
        <v>0.19618258696757845</v>
      </c>
      <c r="K157">
        <v>3050</v>
      </c>
      <c r="L157">
        <v>52</v>
      </c>
      <c r="M157">
        <v>35</v>
      </c>
      <c r="N157" s="2" t="s">
        <v>1825</v>
      </c>
      <c r="O157" s="2" t="s">
        <v>1824</v>
      </c>
      <c r="P157" s="2" t="s">
        <v>1823</v>
      </c>
      <c r="Q157">
        <v>1</v>
      </c>
      <c r="R157">
        <v>1</v>
      </c>
      <c r="S157">
        <v>1</v>
      </c>
      <c r="U157">
        <v>1</v>
      </c>
      <c r="W157">
        <v>0</v>
      </c>
      <c r="X157">
        <v>0</v>
      </c>
      <c r="Y157">
        <v>0</v>
      </c>
      <c r="Z157">
        <v>0</v>
      </c>
      <c r="AA157">
        <v>10</v>
      </c>
      <c r="AP157">
        <v>3</v>
      </c>
      <c r="AQ157">
        <v>3</v>
      </c>
      <c r="AR157">
        <v>0</v>
      </c>
      <c r="AS157">
        <v>1</v>
      </c>
      <c r="AT157">
        <v>2</v>
      </c>
      <c r="AU157">
        <v>1</v>
      </c>
      <c r="AV157">
        <v>3</v>
      </c>
      <c r="AX157">
        <v>2</v>
      </c>
      <c r="AY157">
        <v>1</v>
      </c>
      <c r="AZ157">
        <v>4</v>
      </c>
      <c r="BA157">
        <v>4</v>
      </c>
      <c r="BB157">
        <v>2</v>
      </c>
      <c r="BC157">
        <v>1</v>
      </c>
      <c r="BD157">
        <v>3</v>
      </c>
      <c r="BE157">
        <v>1</v>
      </c>
      <c r="BF157">
        <v>1</v>
      </c>
      <c r="BG157">
        <v>1</v>
      </c>
      <c r="BH157">
        <v>1</v>
      </c>
      <c r="BI157">
        <v>1</v>
      </c>
      <c r="BJ157">
        <v>3</v>
      </c>
      <c r="BK157">
        <v>1</v>
      </c>
      <c r="BL157">
        <v>1</v>
      </c>
      <c r="BM157">
        <v>0</v>
      </c>
      <c r="BN157">
        <v>0</v>
      </c>
      <c r="BP157">
        <v>1</v>
      </c>
      <c r="BQ157" t="s">
        <v>1336</v>
      </c>
      <c r="BT157">
        <v>3</v>
      </c>
      <c r="CA157">
        <v>1</v>
      </c>
      <c r="CB157">
        <v>0</v>
      </c>
      <c r="CC157">
        <v>0</v>
      </c>
      <c r="CD157">
        <v>0</v>
      </c>
      <c r="CK157">
        <f t="shared" si="2"/>
        <v>0</v>
      </c>
      <c r="CL157">
        <v>1</v>
      </c>
      <c r="CM157">
        <v>0</v>
      </c>
      <c r="CO157">
        <v>0</v>
      </c>
      <c r="CT157">
        <v>1</v>
      </c>
      <c r="CU157">
        <v>1</v>
      </c>
      <c r="DD157">
        <v>1</v>
      </c>
      <c r="DN157">
        <v>3</v>
      </c>
      <c r="DP157">
        <v>1</v>
      </c>
      <c r="DQ157">
        <v>1</v>
      </c>
    </row>
    <row r="158" spans="1:121" x14ac:dyDescent="0.3">
      <c r="A158" t="s">
        <v>171</v>
      </c>
      <c r="B158" t="s">
        <v>1534</v>
      </c>
      <c r="C158" t="s">
        <v>1112</v>
      </c>
      <c r="D158" t="s">
        <v>13</v>
      </c>
      <c r="E158">
        <v>0</v>
      </c>
      <c r="F158">
        <v>0.64</v>
      </c>
      <c r="G158">
        <v>40</v>
      </c>
      <c r="H158">
        <v>5</v>
      </c>
      <c r="I158" s="2">
        <v>29.714285714285715</v>
      </c>
      <c r="J158" s="2">
        <v>-7.2252184531783503E-2</v>
      </c>
      <c r="K158">
        <v>3690</v>
      </c>
      <c r="L158">
        <v>49</v>
      </c>
      <c r="M158">
        <v>33</v>
      </c>
      <c r="N158" s="2" t="s">
        <v>1822</v>
      </c>
      <c r="O158" s="2" t="s">
        <v>1821</v>
      </c>
      <c r="P158" s="2" t="s">
        <v>1820</v>
      </c>
      <c r="Q158">
        <v>1</v>
      </c>
      <c r="R158">
        <v>1</v>
      </c>
      <c r="S158">
        <v>1</v>
      </c>
      <c r="U158">
        <v>1</v>
      </c>
      <c r="W158">
        <v>0</v>
      </c>
      <c r="X158">
        <v>0</v>
      </c>
      <c r="Y158">
        <v>0</v>
      </c>
      <c r="Z158">
        <v>0</v>
      </c>
      <c r="AA158">
        <v>10</v>
      </c>
      <c r="AP158">
        <v>2</v>
      </c>
      <c r="AQ158">
        <v>2</v>
      </c>
      <c r="AR158">
        <v>0</v>
      </c>
      <c r="AS158">
        <v>2</v>
      </c>
      <c r="AT158">
        <v>1</v>
      </c>
      <c r="AU158">
        <v>0</v>
      </c>
      <c r="AW158">
        <v>1</v>
      </c>
      <c r="AX158">
        <v>2</v>
      </c>
      <c r="AY158">
        <v>1</v>
      </c>
      <c r="AZ158">
        <v>3</v>
      </c>
      <c r="BA158">
        <v>4</v>
      </c>
      <c r="BB158">
        <v>1</v>
      </c>
      <c r="BC158">
        <v>2</v>
      </c>
      <c r="BD158">
        <v>1</v>
      </c>
      <c r="BE158">
        <v>2</v>
      </c>
      <c r="BF158">
        <v>1</v>
      </c>
      <c r="BG158">
        <v>1</v>
      </c>
      <c r="BH158">
        <v>1</v>
      </c>
      <c r="BI158">
        <v>1</v>
      </c>
      <c r="BJ158">
        <v>0</v>
      </c>
      <c r="BK158">
        <v>1</v>
      </c>
      <c r="BL158">
        <v>0</v>
      </c>
      <c r="BM158">
        <v>0</v>
      </c>
      <c r="BN158">
        <v>0</v>
      </c>
      <c r="BP158">
        <v>0</v>
      </c>
      <c r="BR158">
        <v>1</v>
      </c>
      <c r="BT158">
        <v>2</v>
      </c>
      <c r="CA158">
        <v>3</v>
      </c>
      <c r="CB158">
        <v>0</v>
      </c>
      <c r="CC158">
        <v>0</v>
      </c>
      <c r="CD158">
        <v>0</v>
      </c>
      <c r="CE158">
        <v>0</v>
      </c>
      <c r="CG158">
        <v>0</v>
      </c>
      <c r="CH158">
        <v>0</v>
      </c>
      <c r="CI158">
        <v>0</v>
      </c>
      <c r="CK158">
        <f t="shared" si="2"/>
        <v>0</v>
      </c>
      <c r="CL158">
        <v>1</v>
      </c>
      <c r="CM158">
        <v>0</v>
      </c>
      <c r="CO158">
        <v>0</v>
      </c>
      <c r="CR158">
        <v>1</v>
      </c>
      <c r="DD158">
        <v>1</v>
      </c>
      <c r="DN158">
        <v>3</v>
      </c>
      <c r="DO158">
        <v>2</v>
      </c>
      <c r="DP158">
        <v>1</v>
      </c>
      <c r="DQ158">
        <v>1</v>
      </c>
    </row>
    <row r="159" spans="1:121" x14ac:dyDescent="0.3">
      <c r="A159" t="s">
        <v>172</v>
      </c>
      <c r="B159" t="s">
        <v>1534</v>
      </c>
      <c r="C159" t="s">
        <v>1114</v>
      </c>
      <c r="D159" t="s">
        <v>10</v>
      </c>
      <c r="E159">
        <v>0</v>
      </c>
      <c r="F159">
        <v>0.65</v>
      </c>
      <c r="G159">
        <v>40</v>
      </c>
      <c r="H159">
        <v>1</v>
      </c>
      <c r="I159" s="2">
        <v>28.857142857142858</v>
      </c>
      <c r="J159" s="2">
        <v>-0.17945087634540999</v>
      </c>
      <c r="K159">
        <v>3230</v>
      </c>
      <c r="L159">
        <v>51</v>
      </c>
      <c r="M159">
        <v>36</v>
      </c>
      <c r="N159" s="2" t="s">
        <v>1819</v>
      </c>
      <c r="O159" s="2" t="s">
        <v>1818</v>
      </c>
      <c r="P159" s="2" t="s">
        <v>1817</v>
      </c>
      <c r="Q159">
        <v>2</v>
      </c>
      <c r="R159">
        <v>1</v>
      </c>
      <c r="S159">
        <v>1</v>
      </c>
      <c r="U159">
        <v>1</v>
      </c>
      <c r="W159">
        <v>0</v>
      </c>
      <c r="X159">
        <v>0</v>
      </c>
      <c r="Y159">
        <v>0</v>
      </c>
      <c r="Z159">
        <v>0</v>
      </c>
      <c r="AA159">
        <v>10</v>
      </c>
      <c r="AP159">
        <v>5</v>
      </c>
      <c r="AQ159">
        <v>3</v>
      </c>
      <c r="AR159">
        <v>2</v>
      </c>
      <c r="AS159">
        <v>2</v>
      </c>
      <c r="AT159">
        <v>3</v>
      </c>
      <c r="AU159">
        <v>0</v>
      </c>
      <c r="AX159">
        <v>2</v>
      </c>
      <c r="AY159">
        <v>1</v>
      </c>
      <c r="AZ159">
        <v>1</v>
      </c>
      <c r="BA159">
        <v>2</v>
      </c>
      <c r="BB159">
        <v>1</v>
      </c>
      <c r="BC159">
        <v>2</v>
      </c>
      <c r="BD159">
        <v>1</v>
      </c>
      <c r="BE159">
        <v>2</v>
      </c>
      <c r="BF159">
        <v>1</v>
      </c>
      <c r="BG159">
        <v>1</v>
      </c>
      <c r="BH159">
        <v>0</v>
      </c>
      <c r="BI159">
        <v>1</v>
      </c>
      <c r="BJ159">
        <v>3</v>
      </c>
      <c r="BK159">
        <v>0</v>
      </c>
      <c r="BL159">
        <v>0</v>
      </c>
      <c r="BM159">
        <v>0</v>
      </c>
      <c r="BN159">
        <v>1</v>
      </c>
      <c r="BP159">
        <v>1</v>
      </c>
      <c r="BQ159" t="s">
        <v>1260</v>
      </c>
      <c r="BT159">
        <v>3</v>
      </c>
      <c r="BY159">
        <v>1</v>
      </c>
      <c r="BZ159" t="s">
        <v>1360</v>
      </c>
      <c r="CA159">
        <v>1</v>
      </c>
      <c r="CB159">
        <v>0</v>
      </c>
      <c r="CC159">
        <v>0</v>
      </c>
      <c r="CD159">
        <v>0</v>
      </c>
      <c r="CK159">
        <f t="shared" si="2"/>
        <v>0</v>
      </c>
      <c r="CL159">
        <v>1</v>
      </c>
      <c r="CM159">
        <v>0</v>
      </c>
      <c r="CO159">
        <v>0</v>
      </c>
      <c r="CT159">
        <v>1</v>
      </c>
      <c r="DD159">
        <v>1</v>
      </c>
      <c r="DN159">
        <v>3</v>
      </c>
      <c r="DO159">
        <v>2</v>
      </c>
      <c r="DP159">
        <v>3</v>
      </c>
      <c r="DQ159">
        <v>3</v>
      </c>
    </row>
    <row r="160" spans="1:121" x14ac:dyDescent="0.3">
      <c r="A160" t="s">
        <v>173</v>
      </c>
      <c r="B160" t="s">
        <v>1534</v>
      </c>
      <c r="C160" t="s">
        <v>1112</v>
      </c>
      <c r="D160" t="s">
        <v>13</v>
      </c>
      <c r="E160">
        <v>0</v>
      </c>
      <c r="F160">
        <v>0.71</v>
      </c>
      <c r="G160">
        <v>41</v>
      </c>
      <c r="H160">
        <v>6</v>
      </c>
      <c r="I160" s="2">
        <v>29.285714285714285</v>
      </c>
      <c r="J160" s="2">
        <v>3.2536525134089625E-2</v>
      </c>
      <c r="K160">
        <v>3400</v>
      </c>
      <c r="L160">
        <v>50</v>
      </c>
      <c r="M160">
        <v>33</v>
      </c>
      <c r="N160" s="2" t="s">
        <v>1816</v>
      </c>
      <c r="O160" s="2" t="s">
        <v>1815</v>
      </c>
      <c r="P160" s="2" t="s">
        <v>1814</v>
      </c>
      <c r="Q160">
        <v>2</v>
      </c>
      <c r="R160">
        <v>1</v>
      </c>
      <c r="S160">
        <v>1</v>
      </c>
      <c r="U160">
        <v>1</v>
      </c>
      <c r="W160">
        <v>0</v>
      </c>
      <c r="X160">
        <v>0</v>
      </c>
      <c r="Y160">
        <v>0</v>
      </c>
      <c r="Z160">
        <v>0</v>
      </c>
      <c r="AA160">
        <v>10</v>
      </c>
      <c r="AP160">
        <v>1</v>
      </c>
      <c r="AQ160">
        <v>1</v>
      </c>
      <c r="AR160">
        <v>0</v>
      </c>
      <c r="AS160">
        <v>2</v>
      </c>
      <c r="AT160">
        <v>3</v>
      </c>
      <c r="AU160">
        <v>0</v>
      </c>
      <c r="AW160">
        <v>1</v>
      </c>
      <c r="AX160">
        <v>3</v>
      </c>
      <c r="AY160">
        <v>1</v>
      </c>
      <c r="AZ160">
        <v>4</v>
      </c>
      <c r="BA160">
        <v>5</v>
      </c>
      <c r="BB160">
        <v>1</v>
      </c>
      <c r="BC160">
        <v>1</v>
      </c>
      <c r="BD160">
        <v>3</v>
      </c>
      <c r="BE160">
        <v>1</v>
      </c>
      <c r="BF160">
        <v>1</v>
      </c>
      <c r="BG160">
        <v>1</v>
      </c>
      <c r="BH160">
        <v>1</v>
      </c>
      <c r="BI160">
        <v>1</v>
      </c>
      <c r="BJ160">
        <v>1</v>
      </c>
      <c r="BK160">
        <v>1</v>
      </c>
      <c r="BL160">
        <v>1</v>
      </c>
      <c r="BM160">
        <v>1</v>
      </c>
      <c r="BN160">
        <v>0</v>
      </c>
      <c r="BP160">
        <v>0</v>
      </c>
      <c r="BR160">
        <v>1</v>
      </c>
      <c r="BT160">
        <v>1</v>
      </c>
      <c r="CA160">
        <v>2</v>
      </c>
      <c r="CB160">
        <v>0</v>
      </c>
      <c r="CC160">
        <v>0</v>
      </c>
      <c r="CD160">
        <v>0</v>
      </c>
      <c r="CK160">
        <f t="shared" si="2"/>
        <v>0</v>
      </c>
      <c r="CL160">
        <v>1</v>
      </c>
      <c r="CM160">
        <v>0</v>
      </c>
      <c r="CO160">
        <v>1</v>
      </c>
      <c r="CP160">
        <v>900</v>
      </c>
      <c r="CQ160">
        <v>0</v>
      </c>
      <c r="CR160">
        <v>1</v>
      </c>
      <c r="CU160">
        <v>1</v>
      </c>
      <c r="CW160">
        <v>1</v>
      </c>
      <c r="CX160" t="s">
        <v>1247</v>
      </c>
      <c r="DD160">
        <v>1</v>
      </c>
      <c r="DN160">
        <v>3</v>
      </c>
      <c r="DO160">
        <v>2</v>
      </c>
      <c r="DP160">
        <v>1</v>
      </c>
      <c r="DQ160">
        <v>1</v>
      </c>
    </row>
    <row r="161" spans="1:121" x14ac:dyDescent="0.3">
      <c r="A161" t="s">
        <v>174</v>
      </c>
      <c r="B161" t="s">
        <v>1534</v>
      </c>
      <c r="C161" t="s">
        <v>1114</v>
      </c>
      <c r="D161" t="s">
        <v>10</v>
      </c>
      <c r="E161">
        <v>0</v>
      </c>
      <c r="F161">
        <v>0.66</v>
      </c>
      <c r="G161">
        <v>41</v>
      </c>
      <c r="H161">
        <v>4</v>
      </c>
      <c r="I161" s="2">
        <v>28.428571428571427</v>
      </c>
      <c r="J161" s="2">
        <v>0.89481391441307856</v>
      </c>
      <c r="K161">
        <v>3800</v>
      </c>
      <c r="L161">
        <v>53</v>
      </c>
      <c r="M161">
        <v>36</v>
      </c>
      <c r="N161" s="2" t="s">
        <v>1813</v>
      </c>
      <c r="O161" s="2" t="s">
        <v>1812</v>
      </c>
      <c r="P161" s="2" t="s">
        <v>1595</v>
      </c>
      <c r="Q161">
        <v>2</v>
      </c>
      <c r="R161">
        <v>1</v>
      </c>
      <c r="S161">
        <v>2</v>
      </c>
      <c r="T161">
        <v>12</v>
      </c>
      <c r="U161">
        <v>1</v>
      </c>
      <c r="W161">
        <v>0</v>
      </c>
      <c r="X161">
        <v>0</v>
      </c>
      <c r="Y161">
        <v>0</v>
      </c>
      <c r="Z161">
        <v>0</v>
      </c>
      <c r="AA161">
        <v>10</v>
      </c>
      <c r="AB161">
        <v>0</v>
      </c>
      <c r="AC161">
        <v>0</v>
      </c>
      <c r="AD161">
        <v>1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P161">
        <v>2</v>
      </c>
      <c r="AQ161">
        <v>2</v>
      </c>
      <c r="AR161">
        <v>0</v>
      </c>
      <c r="AS161">
        <v>2</v>
      </c>
      <c r="AT161">
        <v>1</v>
      </c>
      <c r="AU161">
        <v>1</v>
      </c>
      <c r="AV161">
        <v>4</v>
      </c>
      <c r="AX161">
        <v>2</v>
      </c>
      <c r="AY161">
        <v>1</v>
      </c>
      <c r="AZ161">
        <v>4</v>
      </c>
      <c r="BA161">
        <v>3</v>
      </c>
      <c r="BB161">
        <v>1</v>
      </c>
      <c r="BC161">
        <v>2</v>
      </c>
      <c r="BD161">
        <v>3</v>
      </c>
      <c r="BE161">
        <v>2</v>
      </c>
      <c r="BF161">
        <v>1</v>
      </c>
      <c r="BG161">
        <v>1</v>
      </c>
      <c r="BH161">
        <v>1</v>
      </c>
      <c r="BI161">
        <v>1</v>
      </c>
      <c r="BJ161">
        <v>3</v>
      </c>
      <c r="BK161">
        <v>0</v>
      </c>
      <c r="BL161">
        <v>1</v>
      </c>
      <c r="BM161">
        <v>0</v>
      </c>
      <c r="BN161">
        <v>0</v>
      </c>
      <c r="BP161">
        <v>0</v>
      </c>
      <c r="BT161">
        <v>5</v>
      </c>
      <c r="BW161">
        <v>1</v>
      </c>
      <c r="BX161" t="s">
        <v>1361</v>
      </c>
      <c r="BY161">
        <v>1</v>
      </c>
      <c r="BZ161" t="s">
        <v>1362</v>
      </c>
      <c r="CA161">
        <v>2</v>
      </c>
      <c r="CB161">
        <v>0</v>
      </c>
      <c r="CC161">
        <v>0</v>
      </c>
      <c r="CD161">
        <v>0</v>
      </c>
      <c r="CK161">
        <f t="shared" si="2"/>
        <v>0</v>
      </c>
      <c r="CL161">
        <v>1</v>
      </c>
      <c r="CM161">
        <v>0</v>
      </c>
      <c r="CO161">
        <v>0</v>
      </c>
      <c r="DD161">
        <v>1</v>
      </c>
      <c r="DL161">
        <v>1</v>
      </c>
      <c r="DM161">
        <v>4</v>
      </c>
      <c r="DN161">
        <v>4</v>
      </c>
      <c r="DO161">
        <v>2</v>
      </c>
      <c r="DP161">
        <v>2</v>
      </c>
      <c r="DQ161">
        <v>2</v>
      </c>
    </row>
    <row r="162" spans="1:121" x14ac:dyDescent="0.3">
      <c r="A162" t="s">
        <v>175</v>
      </c>
      <c r="B162" t="s">
        <v>1534</v>
      </c>
      <c r="C162" t="s">
        <v>1114</v>
      </c>
      <c r="D162" t="s">
        <v>10</v>
      </c>
      <c r="E162">
        <v>0</v>
      </c>
      <c r="F162">
        <v>0.67</v>
      </c>
      <c r="G162">
        <v>42</v>
      </c>
      <c r="H162">
        <v>6</v>
      </c>
      <c r="I162" s="2">
        <v>29.285714285714285</v>
      </c>
      <c r="J162" s="2">
        <v>0.19136769689538316</v>
      </c>
      <c r="K162">
        <v>2340</v>
      </c>
      <c r="L162">
        <v>55</v>
      </c>
      <c r="M162">
        <v>35</v>
      </c>
      <c r="N162" s="2" t="s">
        <v>1811</v>
      </c>
      <c r="O162" s="2" t="s">
        <v>1810</v>
      </c>
      <c r="P162" s="2" t="s">
        <v>1809</v>
      </c>
      <c r="Q162">
        <v>2</v>
      </c>
      <c r="R162">
        <v>1</v>
      </c>
      <c r="S162">
        <v>1</v>
      </c>
      <c r="U162">
        <v>1</v>
      </c>
      <c r="W162">
        <v>0</v>
      </c>
      <c r="X162">
        <v>0</v>
      </c>
      <c r="Y162">
        <v>0</v>
      </c>
      <c r="Z162">
        <v>0</v>
      </c>
      <c r="AA162">
        <v>10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1</v>
      </c>
      <c r="AO162" t="s">
        <v>1363</v>
      </c>
      <c r="AP162">
        <v>3</v>
      </c>
      <c r="AQ162">
        <v>3</v>
      </c>
      <c r="AR162">
        <v>0</v>
      </c>
      <c r="AS162">
        <v>2</v>
      </c>
      <c r="AT162">
        <v>3</v>
      </c>
      <c r="AU162">
        <v>0</v>
      </c>
      <c r="AW162">
        <v>1</v>
      </c>
      <c r="AX162">
        <v>2</v>
      </c>
      <c r="AY162">
        <v>0</v>
      </c>
      <c r="BA162">
        <v>1</v>
      </c>
      <c r="BB162">
        <v>1</v>
      </c>
      <c r="BC162">
        <v>2</v>
      </c>
      <c r="BD162">
        <v>1</v>
      </c>
      <c r="BE162">
        <v>2</v>
      </c>
      <c r="BF162">
        <v>0</v>
      </c>
      <c r="BG162">
        <v>0</v>
      </c>
      <c r="BH162">
        <v>0</v>
      </c>
      <c r="BI162">
        <v>1</v>
      </c>
      <c r="BJ162">
        <v>3</v>
      </c>
      <c r="BK162">
        <v>0</v>
      </c>
      <c r="BL162">
        <v>1</v>
      </c>
      <c r="BM162">
        <v>0</v>
      </c>
      <c r="BN162">
        <v>0</v>
      </c>
      <c r="BP162">
        <v>1</v>
      </c>
      <c r="BQ162" t="s">
        <v>1364</v>
      </c>
      <c r="BT162">
        <v>1</v>
      </c>
      <c r="CA162">
        <v>3</v>
      </c>
      <c r="CB162">
        <v>1</v>
      </c>
      <c r="CC162">
        <v>1</v>
      </c>
      <c r="CD162">
        <v>1</v>
      </c>
      <c r="CE162">
        <v>1</v>
      </c>
      <c r="CF162">
        <v>1</v>
      </c>
      <c r="CG162">
        <v>1</v>
      </c>
      <c r="CI162">
        <v>1</v>
      </c>
      <c r="CJ162">
        <v>1</v>
      </c>
      <c r="CK162">
        <f t="shared" si="2"/>
        <v>8</v>
      </c>
      <c r="CL162">
        <v>4</v>
      </c>
      <c r="CM162">
        <v>0</v>
      </c>
      <c r="CO162">
        <v>0</v>
      </c>
      <c r="CW162">
        <v>1</v>
      </c>
      <c r="CX162" t="s">
        <v>1247</v>
      </c>
      <c r="DD162">
        <v>4</v>
      </c>
      <c r="DN162">
        <v>3</v>
      </c>
      <c r="DO162">
        <v>2</v>
      </c>
      <c r="DP162">
        <v>1</v>
      </c>
      <c r="DQ162">
        <v>1</v>
      </c>
    </row>
    <row r="163" spans="1:121" x14ac:dyDescent="0.3">
      <c r="A163" t="s">
        <v>176</v>
      </c>
      <c r="B163" t="s">
        <v>1534</v>
      </c>
      <c r="C163" t="s">
        <v>1114</v>
      </c>
      <c r="D163" t="s">
        <v>10</v>
      </c>
      <c r="E163">
        <v>0</v>
      </c>
      <c r="F163">
        <v>0.64</v>
      </c>
      <c r="G163">
        <v>42</v>
      </c>
      <c r="H163">
        <v>6</v>
      </c>
      <c r="I163" s="2">
        <v>32.285714285714285</v>
      </c>
      <c r="J163" s="2">
        <v>0.72868154616546177</v>
      </c>
      <c r="K163">
        <v>3000</v>
      </c>
      <c r="L163">
        <v>46</v>
      </c>
      <c r="M163">
        <v>31</v>
      </c>
      <c r="N163" s="2" t="s">
        <v>1808</v>
      </c>
      <c r="O163" s="2" t="s">
        <v>1807</v>
      </c>
      <c r="P163" s="2" t="s">
        <v>1806</v>
      </c>
      <c r="Q163">
        <v>2</v>
      </c>
      <c r="R163">
        <v>1</v>
      </c>
      <c r="S163">
        <v>1</v>
      </c>
      <c r="U163">
        <v>1</v>
      </c>
      <c r="W163">
        <v>0</v>
      </c>
      <c r="X163">
        <v>0</v>
      </c>
      <c r="Y163">
        <v>0</v>
      </c>
      <c r="Z163">
        <v>0</v>
      </c>
      <c r="AA163">
        <v>10</v>
      </c>
      <c r="AP163">
        <v>4</v>
      </c>
      <c r="AQ163">
        <v>4</v>
      </c>
      <c r="AR163">
        <v>0</v>
      </c>
      <c r="AS163">
        <v>2</v>
      </c>
      <c r="AT163">
        <v>1</v>
      </c>
      <c r="AU163">
        <v>0</v>
      </c>
      <c r="AW163">
        <v>1</v>
      </c>
      <c r="AX163">
        <v>2</v>
      </c>
      <c r="AY163">
        <v>1</v>
      </c>
      <c r="AZ163">
        <v>3</v>
      </c>
      <c r="BA163">
        <v>2</v>
      </c>
      <c r="BB163">
        <v>1</v>
      </c>
      <c r="BC163">
        <v>2</v>
      </c>
      <c r="BD163">
        <v>3</v>
      </c>
      <c r="BE163">
        <v>1</v>
      </c>
      <c r="BF163">
        <v>1</v>
      </c>
      <c r="BG163">
        <v>1</v>
      </c>
      <c r="BH163">
        <v>1</v>
      </c>
      <c r="BI163">
        <v>1</v>
      </c>
      <c r="BJ163">
        <v>3</v>
      </c>
      <c r="BK163">
        <v>0</v>
      </c>
      <c r="BL163">
        <v>1</v>
      </c>
      <c r="BM163">
        <v>0</v>
      </c>
      <c r="BN163">
        <v>0</v>
      </c>
      <c r="BP163">
        <v>1</v>
      </c>
      <c r="BQ163" t="s">
        <v>1255</v>
      </c>
      <c r="BT163">
        <v>1</v>
      </c>
      <c r="BY163">
        <v>1</v>
      </c>
      <c r="BZ163" t="s">
        <v>1230</v>
      </c>
      <c r="CA163">
        <v>2</v>
      </c>
      <c r="CB163">
        <v>0</v>
      </c>
      <c r="CC163">
        <v>0</v>
      </c>
      <c r="CD163">
        <v>0</v>
      </c>
      <c r="CK163">
        <f t="shared" si="2"/>
        <v>0</v>
      </c>
      <c r="CL163">
        <v>1</v>
      </c>
      <c r="CM163">
        <v>0</v>
      </c>
      <c r="CO163">
        <v>1</v>
      </c>
      <c r="CT163">
        <v>1</v>
      </c>
      <c r="CU163">
        <v>1</v>
      </c>
      <c r="DD163">
        <v>1</v>
      </c>
      <c r="DN163">
        <v>3</v>
      </c>
      <c r="DO163">
        <v>2</v>
      </c>
      <c r="DP163">
        <v>1</v>
      </c>
      <c r="DQ163">
        <v>1</v>
      </c>
    </row>
    <row r="164" spans="1:121" x14ac:dyDescent="0.3">
      <c r="A164" t="s">
        <v>177</v>
      </c>
      <c r="B164" t="s">
        <v>1534</v>
      </c>
      <c r="C164" t="s">
        <v>1112</v>
      </c>
      <c r="D164" t="s">
        <v>13</v>
      </c>
      <c r="E164">
        <v>0</v>
      </c>
      <c r="F164">
        <v>0.65</v>
      </c>
      <c r="G164">
        <v>41</v>
      </c>
      <c r="H164">
        <v>1</v>
      </c>
      <c r="I164" s="2">
        <v>32</v>
      </c>
      <c r="J164" s="2">
        <v>0.21994159970449664</v>
      </c>
      <c r="K164">
        <v>3550</v>
      </c>
      <c r="L164">
        <v>51</v>
      </c>
      <c r="M164">
        <v>34</v>
      </c>
      <c r="N164" s="2" t="s">
        <v>1716</v>
      </c>
      <c r="O164" s="2" t="s">
        <v>1805</v>
      </c>
      <c r="P164" s="2" t="s">
        <v>1749</v>
      </c>
      <c r="Q164">
        <v>2</v>
      </c>
      <c r="R164">
        <v>1</v>
      </c>
      <c r="S164">
        <v>2</v>
      </c>
      <c r="T164">
        <v>12</v>
      </c>
      <c r="U164">
        <v>1</v>
      </c>
      <c r="W164">
        <v>0</v>
      </c>
      <c r="X164">
        <v>0</v>
      </c>
      <c r="Y164">
        <v>0</v>
      </c>
      <c r="Z164">
        <v>0</v>
      </c>
      <c r="AA164">
        <v>10</v>
      </c>
      <c r="AP164">
        <v>5</v>
      </c>
      <c r="AQ164">
        <v>4</v>
      </c>
      <c r="AR164">
        <v>1</v>
      </c>
      <c r="AS164">
        <v>2</v>
      </c>
      <c r="AT164">
        <v>2</v>
      </c>
      <c r="AU164">
        <v>1</v>
      </c>
      <c r="AV164">
        <v>4</v>
      </c>
      <c r="AW164">
        <v>1</v>
      </c>
      <c r="AX164">
        <v>2</v>
      </c>
      <c r="AY164">
        <v>1</v>
      </c>
      <c r="AZ164">
        <v>1</v>
      </c>
      <c r="BA164">
        <v>2</v>
      </c>
      <c r="BB164">
        <v>0</v>
      </c>
      <c r="BC164">
        <v>2</v>
      </c>
      <c r="BD164">
        <v>3</v>
      </c>
      <c r="BE164">
        <v>2</v>
      </c>
      <c r="BF164">
        <v>1</v>
      </c>
      <c r="BG164">
        <v>1</v>
      </c>
      <c r="BH164">
        <v>1</v>
      </c>
      <c r="BI164">
        <v>1</v>
      </c>
      <c r="BJ164">
        <v>3</v>
      </c>
      <c r="BK164">
        <v>0</v>
      </c>
      <c r="BL164">
        <v>0</v>
      </c>
      <c r="BM164">
        <v>0</v>
      </c>
      <c r="BN164">
        <v>0</v>
      </c>
      <c r="BP164">
        <v>0</v>
      </c>
      <c r="BR164">
        <v>1</v>
      </c>
      <c r="BT164">
        <v>2</v>
      </c>
      <c r="CA164">
        <v>4</v>
      </c>
      <c r="CB164">
        <v>1</v>
      </c>
      <c r="CC164">
        <v>0</v>
      </c>
      <c r="CD164">
        <v>1</v>
      </c>
      <c r="CE164">
        <v>1</v>
      </c>
      <c r="CF164">
        <v>1</v>
      </c>
      <c r="CG164">
        <v>1</v>
      </c>
      <c r="CH164">
        <v>1</v>
      </c>
      <c r="CI164">
        <v>0</v>
      </c>
      <c r="CK164">
        <f t="shared" si="2"/>
        <v>6</v>
      </c>
      <c r="CL164">
        <v>4</v>
      </c>
      <c r="CM164">
        <v>0</v>
      </c>
      <c r="CO164">
        <v>0</v>
      </c>
      <c r="CQ164">
        <v>62</v>
      </c>
      <c r="CR164">
        <v>1</v>
      </c>
      <c r="DD164">
        <v>1</v>
      </c>
      <c r="DN164">
        <v>3</v>
      </c>
      <c r="DO164">
        <v>2</v>
      </c>
      <c r="DP164">
        <v>3</v>
      </c>
      <c r="DQ164">
        <v>3</v>
      </c>
    </row>
    <row r="165" spans="1:121" x14ac:dyDescent="0.3">
      <c r="A165" t="s">
        <v>178</v>
      </c>
      <c r="B165" t="s">
        <v>1534</v>
      </c>
      <c r="C165" t="s">
        <v>1114</v>
      </c>
      <c r="D165" t="s">
        <v>10</v>
      </c>
      <c r="E165">
        <v>0</v>
      </c>
      <c r="F165">
        <v>0.7</v>
      </c>
      <c r="G165">
        <v>41</v>
      </c>
      <c r="H165">
        <v>0</v>
      </c>
      <c r="I165" s="2">
        <v>28.142857142857142</v>
      </c>
      <c r="J165" s="2">
        <v>-0.10883266939565292</v>
      </c>
      <c r="K165">
        <v>3150</v>
      </c>
      <c r="L165">
        <v>51</v>
      </c>
      <c r="M165">
        <v>36</v>
      </c>
      <c r="N165" s="2" t="s">
        <v>1804</v>
      </c>
      <c r="O165" s="2" t="s">
        <v>1803</v>
      </c>
      <c r="P165" s="2" t="s">
        <v>1581</v>
      </c>
      <c r="Q165">
        <v>2</v>
      </c>
      <c r="R165">
        <v>1</v>
      </c>
      <c r="S165">
        <v>1</v>
      </c>
      <c r="U165">
        <v>1</v>
      </c>
      <c r="W165">
        <v>0</v>
      </c>
      <c r="X165">
        <v>0</v>
      </c>
      <c r="Y165">
        <v>0</v>
      </c>
      <c r="Z165">
        <v>0</v>
      </c>
      <c r="AP165">
        <v>2</v>
      </c>
      <c r="AQ165">
        <v>2</v>
      </c>
      <c r="AR165">
        <v>0</v>
      </c>
      <c r="AS165">
        <v>2</v>
      </c>
      <c r="AT165">
        <v>2</v>
      </c>
      <c r="AU165">
        <v>0</v>
      </c>
      <c r="AX165">
        <v>2</v>
      </c>
      <c r="AY165">
        <v>1</v>
      </c>
      <c r="AZ165">
        <v>4</v>
      </c>
      <c r="BA165">
        <v>2</v>
      </c>
      <c r="BB165">
        <v>1</v>
      </c>
      <c r="BC165">
        <v>2</v>
      </c>
      <c r="BD165">
        <v>3</v>
      </c>
      <c r="BE165">
        <v>1</v>
      </c>
      <c r="BF165">
        <v>1</v>
      </c>
      <c r="BG165">
        <v>1</v>
      </c>
      <c r="BH165">
        <v>1</v>
      </c>
      <c r="BI165">
        <v>1</v>
      </c>
      <c r="BJ165">
        <v>3</v>
      </c>
      <c r="BK165">
        <v>0</v>
      </c>
      <c r="BL165">
        <v>1</v>
      </c>
      <c r="BM165">
        <v>0</v>
      </c>
      <c r="BN165">
        <v>0</v>
      </c>
      <c r="BP165">
        <v>0</v>
      </c>
      <c r="BT165">
        <v>5</v>
      </c>
      <c r="CA165">
        <v>2</v>
      </c>
      <c r="CB165">
        <v>1</v>
      </c>
      <c r="CC165">
        <v>1</v>
      </c>
      <c r="CD165">
        <v>0</v>
      </c>
      <c r="CE165">
        <v>1</v>
      </c>
      <c r="CF165">
        <v>1</v>
      </c>
      <c r="CG165">
        <v>0</v>
      </c>
      <c r="CH165">
        <v>0</v>
      </c>
      <c r="CI165">
        <v>0</v>
      </c>
      <c r="CK165">
        <f t="shared" si="2"/>
        <v>4</v>
      </c>
      <c r="CL165">
        <v>3</v>
      </c>
      <c r="CM165">
        <v>0</v>
      </c>
      <c r="CO165">
        <v>0</v>
      </c>
      <c r="DD165">
        <v>1</v>
      </c>
      <c r="DN165">
        <v>3</v>
      </c>
      <c r="DP165">
        <v>3</v>
      </c>
      <c r="DQ165">
        <v>3</v>
      </c>
    </row>
    <row r="166" spans="1:121" x14ac:dyDescent="0.3">
      <c r="A166" t="s">
        <v>179</v>
      </c>
      <c r="B166" t="s">
        <v>1534</v>
      </c>
      <c r="C166" t="s">
        <v>1114</v>
      </c>
      <c r="D166" t="s">
        <v>10</v>
      </c>
      <c r="E166">
        <v>0</v>
      </c>
      <c r="F166">
        <v>0.68</v>
      </c>
      <c r="G166">
        <v>39</v>
      </c>
      <c r="H166">
        <v>5</v>
      </c>
      <c r="I166" s="2">
        <v>30</v>
      </c>
      <c r="J166" s="2">
        <v>0.91547882536491587</v>
      </c>
      <c r="K166">
        <v>2990</v>
      </c>
      <c r="L166">
        <v>55</v>
      </c>
      <c r="M166">
        <v>34</v>
      </c>
      <c r="N166" s="2" t="s">
        <v>1802</v>
      </c>
      <c r="O166" s="2" t="s">
        <v>1801</v>
      </c>
      <c r="P166" s="2" t="s">
        <v>1800</v>
      </c>
      <c r="Q166">
        <v>1</v>
      </c>
      <c r="R166">
        <v>1</v>
      </c>
      <c r="S166">
        <v>1</v>
      </c>
      <c r="U166">
        <v>5</v>
      </c>
      <c r="V166">
        <v>6</v>
      </c>
      <c r="W166">
        <v>0</v>
      </c>
      <c r="X166">
        <v>0</v>
      </c>
      <c r="Y166">
        <v>0</v>
      </c>
      <c r="Z166">
        <v>0</v>
      </c>
      <c r="AA166">
        <v>10</v>
      </c>
      <c r="AP166">
        <v>2</v>
      </c>
      <c r="AQ166">
        <v>2</v>
      </c>
      <c r="AR166">
        <v>0</v>
      </c>
      <c r="AS166">
        <v>3</v>
      </c>
      <c r="AT166">
        <v>2</v>
      </c>
      <c r="AU166">
        <v>1</v>
      </c>
      <c r="AV166">
        <v>4</v>
      </c>
      <c r="AX166">
        <v>3</v>
      </c>
      <c r="AY166">
        <v>1</v>
      </c>
      <c r="AZ166">
        <v>4</v>
      </c>
      <c r="BA166">
        <v>5</v>
      </c>
      <c r="BB166">
        <v>1</v>
      </c>
      <c r="BC166">
        <v>3</v>
      </c>
      <c r="BD166">
        <v>3</v>
      </c>
      <c r="BE166">
        <v>1</v>
      </c>
      <c r="BF166">
        <v>1</v>
      </c>
      <c r="BG166">
        <v>1</v>
      </c>
      <c r="BH166">
        <v>1</v>
      </c>
      <c r="BI166">
        <v>1</v>
      </c>
      <c r="BJ166">
        <v>1</v>
      </c>
      <c r="BK166">
        <v>1</v>
      </c>
      <c r="BL166">
        <v>1</v>
      </c>
      <c r="BM166">
        <v>0</v>
      </c>
      <c r="BN166">
        <v>0</v>
      </c>
      <c r="BP166">
        <v>1</v>
      </c>
      <c r="BQ166" t="s">
        <v>1365</v>
      </c>
      <c r="BT166">
        <v>1</v>
      </c>
      <c r="BU166">
        <v>1</v>
      </c>
      <c r="BV166" t="s">
        <v>1325</v>
      </c>
      <c r="BY166">
        <v>1</v>
      </c>
      <c r="BZ166" t="s">
        <v>1263</v>
      </c>
      <c r="CA166">
        <v>1</v>
      </c>
      <c r="CB166">
        <v>0</v>
      </c>
      <c r="CC166">
        <v>0</v>
      </c>
      <c r="CD166">
        <v>0</v>
      </c>
      <c r="CK166">
        <f t="shared" si="2"/>
        <v>0</v>
      </c>
      <c r="CL166">
        <v>1</v>
      </c>
      <c r="CM166">
        <v>0</v>
      </c>
      <c r="CO166">
        <v>1</v>
      </c>
      <c r="DD166">
        <v>2</v>
      </c>
      <c r="DE166">
        <v>1</v>
      </c>
      <c r="DF166">
        <v>1</v>
      </c>
      <c r="DG166">
        <v>1</v>
      </c>
      <c r="DJ166">
        <v>1</v>
      </c>
      <c r="DN166">
        <v>3</v>
      </c>
      <c r="DP166">
        <v>1</v>
      </c>
      <c r="DQ166">
        <v>1</v>
      </c>
    </row>
    <row r="167" spans="1:121" x14ac:dyDescent="0.3">
      <c r="A167" t="s">
        <v>1420</v>
      </c>
      <c r="B167" t="s">
        <v>1534</v>
      </c>
      <c r="C167" t="s">
        <v>1114</v>
      </c>
      <c r="D167" t="s">
        <v>10</v>
      </c>
      <c r="E167">
        <v>0</v>
      </c>
      <c r="F167">
        <v>0.73</v>
      </c>
      <c r="G167">
        <v>39</v>
      </c>
      <c r="H167">
        <v>2</v>
      </c>
      <c r="I167" s="2">
        <v>28</v>
      </c>
      <c r="J167" s="2">
        <v>-0.76680892051835259</v>
      </c>
      <c r="K167">
        <v>2785</v>
      </c>
      <c r="L167">
        <v>49</v>
      </c>
      <c r="M167">
        <v>33</v>
      </c>
      <c r="N167" s="2" t="s">
        <v>1799</v>
      </c>
      <c r="O167" s="2" t="s">
        <v>1798</v>
      </c>
      <c r="P167" s="2" t="s">
        <v>1797</v>
      </c>
      <c r="Q167">
        <v>1</v>
      </c>
      <c r="R167">
        <v>0</v>
      </c>
      <c r="U167">
        <v>9</v>
      </c>
      <c r="W167">
        <v>0</v>
      </c>
      <c r="X167">
        <v>0</v>
      </c>
      <c r="Y167">
        <v>0</v>
      </c>
      <c r="Z167">
        <v>0</v>
      </c>
      <c r="AA167">
        <v>9</v>
      </c>
      <c r="AP167">
        <v>4</v>
      </c>
      <c r="AQ167">
        <v>3</v>
      </c>
      <c r="AR167">
        <v>1</v>
      </c>
      <c r="AS167">
        <v>2</v>
      </c>
      <c r="AT167">
        <v>2</v>
      </c>
      <c r="AU167">
        <v>1</v>
      </c>
      <c r="AV167">
        <v>4</v>
      </c>
      <c r="AW167">
        <v>1</v>
      </c>
      <c r="AX167">
        <v>3</v>
      </c>
      <c r="AY167">
        <v>1</v>
      </c>
      <c r="AZ167">
        <v>4</v>
      </c>
      <c r="BA167">
        <v>4</v>
      </c>
      <c r="BB167">
        <v>1</v>
      </c>
      <c r="BC167">
        <v>3</v>
      </c>
      <c r="BD167">
        <v>3</v>
      </c>
      <c r="BE167">
        <v>1</v>
      </c>
      <c r="BF167">
        <v>1</v>
      </c>
      <c r="BG167">
        <v>1</v>
      </c>
      <c r="BH167">
        <v>1</v>
      </c>
      <c r="BI167">
        <v>1</v>
      </c>
      <c r="BJ167">
        <v>1</v>
      </c>
      <c r="BK167">
        <v>1</v>
      </c>
      <c r="BL167">
        <v>1</v>
      </c>
      <c r="BM167">
        <v>0</v>
      </c>
      <c r="BN167">
        <v>0</v>
      </c>
      <c r="BP167">
        <v>1</v>
      </c>
      <c r="BQ167" t="s">
        <v>1269</v>
      </c>
      <c r="BT167">
        <v>3</v>
      </c>
      <c r="BU167">
        <v>1</v>
      </c>
      <c r="BV167" t="s">
        <v>1366</v>
      </c>
      <c r="BY167">
        <v>1</v>
      </c>
      <c r="BZ167" t="s">
        <v>1270</v>
      </c>
      <c r="CA167">
        <v>2</v>
      </c>
      <c r="CB167">
        <v>0</v>
      </c>
      <c r="CC167">
        <v>0</v>
      </c>
      <c r="CD167">
        <v>0</v>
      </c>
      <c r="CK167">
        <f t="shared" si="2"/>
        <v>0</v>
      </c>
      <c r="CL167">
        <v>1</v>
      </c>
      <c r="CM167">
        <v>0</v>
      </c>
      <c r="CO167">
        <v>0</v>
      </c>
      <c r="CU167">
        <v>1</v>
      </c>
      <c r="DD167">
        <v>2</v>
      </c>
      <c r="DN167">
        <v>3</v>
      </c>
      <c r="DO167">
        <v>2</v>
      </c>
      <c r="DP167">
        <v>1</v>
      </c>
      <c r="DQ167">
        <v>1</v>
      </c>
    </row>
    <row r="168" spans="1:121" x14ac:dyDescent="0.3">
      <c r="A168" t="s">
        <v>180</v>
      </c>
      <c r="B168" t="s">
        <v>1534</v>
      </c>
      <c r="C168" t="s">
        <v>1114</v>
      </c>
      <c r="D168" t="s">
        <v>10</v>
      </c>
      <c r="E168">
        <v>0</v>
      </c>
      <c r="F168">
        <v>0.77</v>
      </c>
      <c r="G168">
        <v>40</v>
      </c>
      <c r="H168">
        <v>2</v>
      </c>
      <c r="I168" s="2">
        <v>28.428571428571427</v>
      </c>
      <c r="J168" s="2">
        <v>0.40869631991186317</v>
      </c>
      <c r="K168">
        <v>3230</v>
      </c>
      <c r="L168">
        <v>54</v>
      </c>
      <c r="M168">
        <v>34</v>
      </c>
      <c r="N168" s="2" t="s">
        <v>1796</v>
      </c>
      <c r="O168" s="2" t="s">
        <v>1795</v>
      </c>
      <c r="P168" s="2" t="s">
        <v>1794</v>
      </c>
      <c r="Q168">
        <v>2</v>
      </c>
      <c r="R168">
        <v>1</v>
      </c>
      <c r="S168">
        <v>9</v>
      </c>
      <c r="U168">
        <v>1</v>
      </c>
      <c r="W168">
        <v>0</v>
      </c>
      <c r="X168">
        <v>0</v>
      </c>
      <c r="Y168">
        <v>0</v>
      </c>
      <c r="Z168">
        <v>0</v>
      </c>
      <c r="AA168">
        <v>9</v>
      </c>
      <c r="AP168">
        <v>4</v>
      </c>
      <c r="AQ168">
        <v>4</v>
      </c>
      <c r="AR168">
        <v>0</v>
      </c>
      <c r="AS168">
        <v>2</v>
      </c>
      <c r="AT168">
        <v>1</v>
      </c>
      <c r="AU168">
        <v>0</v>
      </c>
      <c r="AW168">
        <v>1</v>
      </c>
      <c r="AX168">
        <v>2</v>
      </c>
      <c r="AY168">
        <v>1</v>
      </c>
      <c r="AZ168">
        <v>4</v>
      </c>
      <c r="BA168">
        <v>3</v>
      </c>
      <c r="BB168">
        <v>2</v>
      </c>
      <c r="BC168">
        <v>3</v>
      </c>
      <c r="BD168">
        <v>3</v>
      </c>
      <c r="BE168">
        <v>1</v>
      </c>
      <c r="BF168">
        <v>1</v>
      </c>
      <c r="BG168">
        <v>1</v>
      </c>
      <c r="BH168">
        <v>1</v>
      </c>
      <c r="BI168">
        <v>1</v>
      </c>
      <c r="BJ168">
        <v>3</v>
      </c>
      <c r="BK168">
        <v>1</v>
      </c>
      <c r="BL168">
        <v>1</v>
      </c>
      <c r="BM168">
        <v>0</v>
      </c>
      <c r="BN168">
        <v>0</v>
      </c>
      <c r="BP168">
        <v>1</v>
      </c>
      <c r="BQ168" t="s">
        <v>1367</v>
      </c>
      <c r="BT168">
        <v>1</v>
      </c>
      <c r="BY168">
        <v>1</v>
      </c>
      <c r="BZ168" t="s">
        <v>1347</v>
      </c>
      <c r="CA168">
        <v>4</v>
      </c>
      <c r="CB168">
        <v>1</v>
      </c>
      <c r="CC168">
        <v>1</v>
      </c>
      <c r="CD168">
        <v>1</v>
      </c>
      <c r="CE168">
        <v>1</v>
      </c>
      <c r="CF168">
        <v>1</v>
      </c>
      <c r="CG168">
        <v>1</v>
      </c>
      <c r="CH168">
        <v>1</v>
      </c>
      <c r="CI168">
        <v>0</v>
      </c>
      <c r="CK168">
        <f t="shared" si="2"/>
        <v>7</v>
      </c>
      <c r="CL168">
        <v>4</v>
      </c>
      <c r="CM168">
        <v>0</v>
      </c>
      <c r="CO168">
        <v>0</v>
      </c>
      <c r="CY168">
        <v>1</v>
      </c>
      <c r="DD168">
        <v>4</v>
      </c>
      <c r="DN168">
        <v>4</v>
      </c>
      <c r="DO168">
        <v>5</v>
      </c>
      <c r="DP168">
        <v>4</v>
      </c>
      <c r="DQ168">
        <v>4</v>
      </c>
    </row>
    <row r="169" spans="1:121" x14ac:dyDescent="0.3">
      <c r="A169" t="s">
        <v>181</v>
      </c>
      <c r="B169" t="s">
        <v>1538</v>
      </c>
      <c r="C169" t="s">
        <v>1113</v>
      </c>
      <c r="D169" t="s">
        <v>13</v>
      </c>
      <c r="E169">
        <v>0</v>
      </c>
      <c r="F169">
        <v>0.75</v>
      </c>
      <c r="G169">
        <v>39</v>
      </c>
      <c r="H169">
        <v>3</v>
      </c>
      <c r="I169" s="2">
        <v>28.142857142857142</v>
      </c>
      <c r="J169" s="2">
        <v>1.1905665318126399</v>
      </c>
      <c r="K169">
        <v>3020</v>
      </c>
      <c r="L169">
        <v>49</v>
      </c>
      <c r="M169">
        <v>34</v>
      </c>
      <c r="N169" s="2" t="s">
        <v>1793</v>
      </c>
      <c r="O169" s="2" t="s">
        <v>1792</v>
      </c>
      <c r="P169" s="2" t="s">
        <v>1791</v>
      </c>
      <c r="Q169">
        <v>1</v>
      </c>
      <c r="R169">
        <v>1</v>
      </c>
      <c r="S169">
        <v>9</v>
      </c>
      <c r="U169">
        <v>1</v>
      </c>
      <c r="W169">
        <v>0</v>
      </c>
      <c r="X169">
        <v>0</v>
      </c>
      <c r="Y169">
        <v>0</v>
      </c>
      <c r="Z169">
        <v>0</v>
      </c>
      <c r="AA169">
        <v>9</v>
      </c>
      <c r="AP169">
        <v>4</v>
      </c>
      <c r="AQ169">
        <v>4</v>
      </c>
      <c r="AR169">
        <v>0</v>
      </c>
      <c r="AS169">
        <v>2</v>
      </c>
      <c r="AT169">
        <v>3</v>
      </c>
      <c r="AU169">
        <v>0</v>
      </c>
      <c r="AW169">
        <v>1</v>
      </c>
      <c r="AX169">
        <v>2</v>
      </c>
      <c r="AY169">
        <v>1</v>
      </c>
      <c r="AZ169">
        <v>3</v>
      </c>
      <c r="BA169">
        <v>4</v>
      </c>
      <c r="BB169">
        <v>2</v>
      </c>
      <c r="BC169">
        <v>2</v>
      </c>
      <c r="BD169">
        <v>3</v>
      </c>
      <c r="BE169">
        <v>2</v>
      </c>
      <c r="BF169">
        <v>1</v>
      </c>
      <c r="BG169">
        <v>1</v>
      </c>
      <c r="BH169">
        <v>1</v>
      </c>
      <c r="BI169">
        <v>1</v>
      </c>
      <c r="BJ169">
        <v>3</v>
      </c>
      <c r="BK169">
        <v>0</v>
      </c>
      <c r="BL169">
        <v>0</v>
      </c>
      <c r="BM169">
        <v>0</v>
      </c>
      <c r="BN169">
        <v>0</v>
      </c>
      <c r="BP169">
        <v>1</v>
      </c>
      <c r="BQ169" t="s">
        <v>1255</v>
      </c>
      <c r="BR169">
        <v>1</v>
      </c>
      <c r="BS169">
        <v>1</v>
      </c>
      <c r="BT169">
        <v>1</v>
      </c>
      <c r="BY169">
        <v>1</v>
      </c>
      <c r="BZ169" t="s">
        <v>1270</v>
      </c>
      <c r="CA169">
        <v>1</v>
      </c>
      <c r="CB169">
        <v>0</v>
      </c>
      <c r="CC169">
        <v>0</v>
      </c>
      <c r="CD169">
        <v>0</v>
      </c>
      <c r="CK169">
        <f t="shared" si="2"/>
        <v>0</v>
      </c>
      <c r="CL169">
        <v>1</v>
      </c>
      <c r="CM169">
        <v>0</v>
      </c>
      <c r="CO169">
        <v>0</v>
      </c>
      <c r="CP169">
        <v>130</v>
      </c>
      <c r="CQ169">
        <v>0</v>
      </c>
      <c r="CR169">
        <v>1</v>
      </c>
      <c r="DD169">
        <v>1</v>
      </c>
      <c r="DN169">
        <v>3</v>
      </c>
      <c r="DO169">
        <v>2</v>
      </c>
      <c r="DP169">
        <v>1</v>
      </c>
      <c r="DQ169">
        <v>1</v>
      </c>
    </row>
    <row r="170" spans="1:121" x14ac:dyDescent="0.3">
      <c r="A170" t="s">
        <v>182</v>
      </c>
      <c r="B170" t="s">
        <v>1538</v>
      </c>
      <c r="C170" t="s">
        <v>1113</v>
      </c>
      <c r="D170" t="s">
        <v>13</v>
      </c>
      <c r="E170">
        <v>0</v>
      </c>
      <c r="F170">
        <v>0.75</v>
      </c>
      <c r="G170">
        <v>39</v>
      </c>
      <c r="H170">
        <v>5</v>
      </c>
      <c r="I170" s="2">
        <v>27.714285714285715</v>
      </c>
      <c r="J170" s="2">
        <v>1.8103914300671231</v>
      </c>
      <c r="K170">
        <v>3400</v>
      </c>
      <c r="N170" s="2" t="s">
        <v>282</v>
      </c>
      <c r="O170" s="2" t="s">
        <v>1790</v>
      </c>
      <c r="P170" s="2" t="s">
        <v>282</v>
      </c>
      <c r="Q170">
        <v>2</v>
      </c>
      <c r="R170">
        <v>1</v>
      </c>
      <c r="S170">
        <v>9</v>
      </c>
      <c r="U170">
        <v>9</v>
      </c>
      <c r="W170">
        <v>0</v>
      </c>
      <c r="X170">
        <v>0</v>
      </c>
      <c r="Y170">
        <v>0</v>
      </c>
      <c r="Z170">
        <v>0</v>
      </c>
      <c r="AA170">
        <v>10</v>
      </c>
      <c r="AP170">
        <v>3</v>
      </c>
      <c r="AQ170">
        <v>3</v>
      </c>
      <c r="AR170">
        <v>0</v>
      </c>
      <c r="AS170">
        <v>3</v>
      </c>
      <c r="AT170">
        <v>1</v>
      </c>
      <c r="AU170">
        <v>0</v>
      </c>
      <c r="AW170">
        <v>1</v>
      </c>
      <c r="AX170">
        <v>3</v>
      </c>
      <c r="AY170">
        <v>1</v>
      </c>
      <c r="AZ170">
        <v>2</v>
      </c>
      <c r="BA170">
        <v>3</v>
      </c>
      <c r="BB170">
        <v>1</v>
      </c>
      <c r="BC170">
        <v>3</v>
      </c>
      <c r="BD170">
        <v>2</v>
      </c>
      <c r="BE170">
        <v>1</v>
      </c>
      <c r="BF170">
        <v>1</v>
      </c>
      <c r="BG170">
        <v>0</v>
      </c>
      <c r="BH170">
        <v>1</v>
      </c>
      <c r="BI170">
        <v>1</v>
      </c>
      <c r="BJ170">
        <v>3</v>
      </c>
      <c r="BK170">
        <v>0</v>
      </c>
      <c r="BL170">
        <v>1</v>
      </c>
      <c r="BM170">
        <v>0</v>
      </c>
      <c r="BN170">
        <v>0</v>
      </c>
      <c r="BP170">
        <v>1</v>
      </c>
      <c r="BQ170" t="s">
        <v>1368</v>
      </c>
      <c r="BS170">
        <v>1</v>
      </c>
      <c r="BT170">
        <v>1</v>
      </c>
      <c r="BY170">
        <v>1</v>
      </c>
      <c r="BZ170" t="s">
        <v>1270</v>
      </c>
      <c r="CA170">
        <v>1</v>
      </c>
      <c r="CB170">
        <v>0</v>
      </c>
      <c r="CC170">
        <v>0</v>
      </c>
      <c r="CD170">
        <v>0</v>
      </c>
      <c r="CK170">
        <f t="shared" si="2"/>
        <v>0</v>
      </c>
      <c r="CL170">
        <v>1</v>
      </c>
      <c r="CM170">
        <v>0</v>
      </c>
      <c r="CO170">
        <v>0</v>
      </c>
      <c r="CQ170">
        <v>49</v>
      </c>
      <c r="CR170">
        <v>2</v>
      </c>
      <c r="CS170" t="s">
        <v>1347</v>
      </c>
      <c r="DD170">
        <v>4</v>
      </c>
      <c r="DN170">
        <v>3</v>
      </c>
      <c r="DP170">
        <v>1</v>
      </c>
      <c r="DQ170">
        <v>1</v>
      </c>
    </row>
    <row r="171" spans="1:121" x14ac:dyDescent="0.3">
      <c r="A171" t="s">
        <v>183</v>
      </c>
      <c r="B171" t="s">
        <v>1538</v>
      </c>
      <c r="C171" t="s">
        <v>1113</v>
      </c>
      <c r="D171" t="s">
        <v>13</v>
      </c>
      <c r="E171">
        <v>1</v>
      </c>
      <c r="F171">
        <v>0.73</v>
      </c>
      <c r="G171">
        <v>36</v>
      </c>
      <c r="H171">
        <v>5</v>
      </c>
      <c r="I171" s="2">
        <v>28.428571428571427</v>
      </c>
      <c r="J171" s="2">
        <v>1.5492892499170674</v>
      </c>
      <c r="K171">
        <v>2120</v>
      </c>
      <c r="L171">
        <v>54</v>
      </c>
      <c r="M171">
        <v>36</v>
      </c>
      <c r="N171" s="2" t="s">
        <v>1789</v>
      </c>
      <c r="O171" s="2" t="s">
        <v>1788</v>
      </c>
      <c r="P171" s="2" t="s">
        <v>1787</v>
      </c>
      <c r="Q171">
        <v>1</v>
      </c>
      <c r="R171">
        <v>0</v>
      </c>
      <c r="U171">
        <v>5</v>
      </c>
      <c r="V171">
        <v>16</v>
      </c>
      <c r="W171">
        <v>0</v>
      </c>
      <c r="X171">
        <v>0</v>
      </c>
      <c r="Y171">
        <v>0</v>
      </c>
      <c r="Z171">
        <v>0</v>
      </c>
      <c r="AA171">
        <v>9</v>
      </c>
      <c r="AP171">
        <v>2</v>
      </c>
      <c r="AQ171">
        <v>2</v>
      </c>
      <c r="AR171">
        <v>0</v>
      </c>
      <c r="AS171">
        <v>2</v>
      </c>
      <c r="AT171">
        <v>2</v>
      </c>
      <c r="AU171">
        <v>0</v>
      </c>
      <c r="AW171">
        <v>1</v>
      </c>
      <c r="AX171">
        <v>2</v>
      </c>
      <c r="AY171">
        <v>1</v>
      </c>
      <c r="AZ171">
        <v>4</v>
      </c>
      <c r="BA171">
        <v>5</v>
      </c>
      <c r="BB171">
        <v>2</v>
      </c>
      <c r="BC171">
        <v>1</v>
      </c>
      <c r="BD171">
        <v>2</v>
      </c>
      <c r="BE171">
        <v>1</v>
      </c>
      <c r="BF171">
        <v>1</v>
      </c>
      <c r="BG171">
        <v>1</v>
      </c>
      <c r="BH171">
        <v>1</v>
      </c>
      <c r="BI171">
        <v>1</v>
      </c>
      <c r="BJ171">
        <v>3</v>
      </c>
      <c r="BK171">
        <v>1</v>
      </c>
      <c r="BL171">
        <v>0</v>
      </c>
      <c r="BM171">
        <v>0</v>
      </c>
      <c r="BN171">
        <v>1</v>
      </c>
      <c r="BO171">
        <v>3</v>
      </c>
      <c r="BP171">
        <v>1</v>
      </c>
      <c r="BQ171" t="s">
        <v>1238</v>
      </c>
      <c r="BS171">
        <v>1</v>
      </c>
      <c r="BT171">
        <v>1</v>
      </c>
      <c r="BY171">
        <v>1</v>
      </c>
      <c r="BZ171" t="s">
        <v>1230</v>
      </c>
      <c r="CA171">
        <v>1</v>
      </c>
      <c r="CB171">
        <v>0</v>
      </c>
      <c r="CC171">
        <v>0</v>
      </c>
      <c r="CD171">
        <v>0</v>
      </c>
      <c r="CK171">
        <f t="shared" si="2"/>
        <v>0</v>
      </c>
      <c r="CL171">
        <v>1</v>
      </c>
      <c r="CM171">
        <v>0</v>
      </c>
      <c r="CO171">
        <v>0</v>
      </c>
      <c r="CP171">
        <v>152</v>
      </c>
      <c r="CQ171">
        <v>0</v>
      </c>
      <c r="CR171">
        <v>1</v>
      </c>
      <c r="CZ171">
        <v>1</v>
      </c>
      <c r="DA171" t="s">
        <v>1369</v>
      </c>
      <c r="DD171">
        <v>1</v>
      </c>
      <c r="DN171">
        <v>3</v>
      </c>
      <c r="DP171">
        <v>1</v>
      </c>
      <c r="DQ171">
        <v>1</v>
      </c>
    </row>
    <row r="172" spans="1:121" x14ac:dyDescent="0.3">
      <c r="A172" t="s">
        <v>184</v>
      </c>
      <c r="B172" t="s">
        <v>1538</v>
      </c>
      <c r="C172" t="s">
        <v>1113</v>
      </c>
      <c r="D172" t="s">
        <v>13</v>
      </c>
      <c r="E172">
        <v>0</v>
      </c>
      <c r="F172">
        <v>0.74</v>
      </c>
      <c r="G172">
        <v>39</v>
      </c>
      <c r="H172">
        <v>1</v>
      </c>
      <c r="I172" s="2">
        <v>29.285714285714285</v>
      </c>
      <c r="J172" s="2">
        <v>1.640614673337915</v>
      </c>
      <c r="K172">
        <v>2975</v>
      </c>
      <c r="L172">
        <v>49</v>
      </c>
      <c r="M172">
        <v>36</v>
      </c>
      <c r="N172" s="2" t="s">
        <v>1786</v>
      </c>
      <c r="O172" s="2" t="s">
        <v>1785</v>
      </c>
      <c r="P172" s="2" t="s">
        <v>1784</v>
      </c>
      <c r="Q172">
        <v>1</v>
      </c>
      <c r="R172">
        <v>0</v>
      </c>
      <c r="U172">
        <v>4</v>
      </c>
      <c r="V172">
        <v>16</v>
      </c>
      <c r="W172">
        <v>0</v>
      </c>
      <c r="X172">
        <v>0</v>
      </c>
      <c r="Y172">
        <v>0</v>
      </c>
      <c r="Z172">
        <v>0</v>
      </c>
      <c r="AA172">
        <v>10</v>
      </c>
      <c r="AP172">
        <v>3</v>
      </c>
      <c r="AQ172">
        <v>3</v>
      </c>
      <c r="AR172">
        <v>0</v>
      </c>
      <c r="AS172">
        <v>2</v>
      </c>
      <c r="AT172">
        <v>3</v>
      </c>
      <c r="AU172">
        <v>1</v>
      </c>
      <c r="AV172">
        <v>4</v>
      </c>
      <c r="AW172">
        <v>1</v>
      </c>
      <c r="AX172">
        <v>2</v>
      </c>
      <c r="AY172">
        <v>1</v>
      </c>
      <c r="AZ172">
        <v>4</v>
      </c>
      <c r="BA172">
        <v>3</v>
      </c>
      <c r="BB172">
        <v>0</v>
      </c>
      <c r="BC172">
        <v>1</v>
      </c>
      <c r="BD172">
        <v>2</v>
      </c>
      <c r="BE172">
        <v>1</v>
      </c>
      <c r="BF172">
        <v>1</v>
      </c>
      <c r="BG172">
        <v>1</v>
      </c>
      <c r="BH172">
        <v>1</v>
      </c>
      <c r="BI172">
        <v>1</v>
      </c>
      <c r="BJ172">
        <v>3</v>
      </c>
      <c r="BK172">
        <v>1</v>
      </c>
      <c r="BL172">
        <v>0</v>
      </c>
      <c r="BM172">
        <v>1</v>
      </c>
      <c r="BN172">
        <v>0</v>
      </c>
      <c r="BP172">
        <v>0</v>
      </c>
      <c r="BS172">
        <v>1</v>
      </c>
      <c r="BT172">
        <v>2</v>
      </c>
      <c r="BY172">
        <v>1</v>
      </c>
      <c r="BZ172" t="s">
        <v>1370</v>
      </c>
      <c r="CA172">
        <v>3</v>
      </c>
      <c r="CB172">
        <v>1</v>
      </c>
      <c r="CC172">
        <v>1</v>
      </c>
      <c r="CD172">
        <v>0</v>
      </c>
      <c r="CE172">
        <v>0</v>
      </c>
      <c r="CG172">
        <v>0</v>
      </c>
      <c r="CH172">
        <v>0</v>
      </c>
      <c r="CI172">
        <v>0</v>
      </c>
      <c r="CK172">
        <f t="shared" si="2"/>
        <v>2</v>
      </c>
      <c r="CL172">
        <v>2</v>
      </c>
      <c r="CM172">
        <v>0</v>
      </c>
      <c r="CO172">
        <v>0</v>
      </c>
      <c r="CP172">
        <v>462</v>
      </c>
      <c r="CQ172">
        <v>0</v>
      </c>
      <c r="CR172">
        <v>1</v>
      </c>
      <c r="DD172">
        <v>2</v>
      </c>
      <c r="DN172">
        <v>3</v>
      </c>
      <c r="DO172">
        <v>2</v>
      </c>
      <c r="DP172">
        <v>2</v>
      </c>
      <c r="DQ172">
        <v>2</v>
      </c>
    </row>
    <row r="173" spans="1:121" x14ac:dyDescent="0.3">
      <c r="A173" t="s">
        <v>185</v>
      </c>
      <c r="B173" t="s">
        <v>1538</v>
      </c>
      <c r="C173" t="s">
        <v>1113</v>
      </c>
      <c r="D173" t="s">
        <v>13</v>
      </c>
      <c r="E173">
        <v>0</v>
      </c>
      <c r="F173">
        <v>0.56000000000000005</v>
      </c>
      <c r="G173">
        <v>42</v>
      </c>
      <c r="H173">
        <v>6</v>
      </c>
      <c r="I173" s="2">
        <v>28.714285714285715</v>
      </c>
      <c r="J173" s="2">
        <v>1.2521406091651945</v>
      </c>
      <c r="K173">
        <v>3740</v>
      </c>
      <c r="L173">
        <v>43</v>
      </c>
      <c r="M173">
        <v>31</v>
      </c>
      <c r="N173" s="2" t="s">
        <v>1783</v>
      </c>
      <c r="O173" s="2" t="s">
        <v>1782</v>
      </c>
      <c r="P173" s="2" t="s">
        <v>1781</v>
      </c>
      <c r="Q173">
        <v>1</v>
      </c>
      <c r="R173">
        <v>1</v>
      </c>
      <c r="S173">
        <v>1</v>
      </c>
      <c r="U173">
        <v>1</v>
      </c>
      <c r="W173">
        <v>0</v>
      </c>
      <c r="X173">
        <v>0</v>
      </c>
      <c r="Y173">
        <v>0</v>
      </c>
      <c r="Z173">
        <v>0</v>
      </c>
      <c r="AA173">
        <v>10</v>
      </c>
      <c r="AP173">
        <v>2</v>
      </c>
      <c r="AQ173">
        <v>2</v>
      </c>
      <c r="AR173">
        <v>0</v>
      </c>
      <c r="AS173">
        <v>2</v>
      </c>
      <c r="AT173">
        <v>2</v>
      </c>
      <c r="AU173">
        <v>1</v>
      </c>
      <c r="AV173">
        <v>4</v>
      </c>
      <c r="AX173">
        <v>2</v>
      </c>
      <c r="AY173">
        <v>1</v>
      </c>
      <c r="AZ173">
        <v>4</v>
      </c>
      <c r="BA173">
        <v>4</v>
      </c>
      <c r="BB173">
        <v>1</v>
      </c>
      <c r="BC173">
        <v>2</v>
      </c>
      <c r="BD173">
        <v>3</v>
      </c>
      <c r="BE173">
        <v>2</v>
      </c>
      <c r="BF173">
        <v>1</v>
      </c>
      <c r="BG173">
        <v>1</v>
      </c>
      <c r="BH173">
        <v>1</v>
      </c>
      <c r="BI173">
        <v>1</v>
      </c>
      <c r="BJ173">
        <v>3</v>
      </c>
      <c r="BK173">
        <v>0</v>
      </c>
      <c r="BL173">
        <v>1</v>
      </c>
      <c r="BM173">
        <v>0</v>
      </c>
      <c r="BN173">
        <v>0</v>
      </c>
      <c r="BP173">
        <v>0</v>
      </c>
      <c r="BS173">
        <v>1</v>
      </c>
      <c r="BT173">
        <v>3</v>
      </c>
      <c r="CA173">
        <v>1</v>
      </c>
      <c r="CB173">
        <v>0</v>
      </c>
      <c r="CC173">
        <v>0</v>
      </c>
      <c r="CD173">
        <v>0</v>
      </c>
      <c r="CK173">
        <f t="shared" si="2"/>
        <v>0</v>
      </c>
      <c r="CL173">
        <v>1</v>
      </c>
      <c r="CM173">
        <v>0</v>
      </c>
      <c r="CO173">
        <v>0</v>
      </c>
      <c r="CQ173">
        <v>0</v>
      </c>
      <c r="CR173">
        <v>2</v>
      </c>
      <c r="CW173">
        <v>1</v>
      </c>
      <c r="CX173" t="s">
        <v>1371</v>
      </c>
      <c r="DD173">
        <v>2</v>
      </c>
      <c r="DN173">
        <v>3</v>
      </c>
      <c r="DO173">
        <v>5</v>
      </c>
      <c r="DP173">
        <v>1</v>
      </c>
      <c r="DQ173">
        <v>1</v>
      </c>
    </row>
    <row r="174" spans="1:121" x14ac:dyDescent="0.3">
      <c r="A174" t="s">
        <v>186</v>
      </c>
      <c r="B174" t="s">
        <v>1538</v>
      </c>
      <c r="C174" t="s">
        <v>1113</v>
      </c>
      <c r="D174" t="s">
        <v>13</v>
      </c>
      <c r="E174">
        <v>0</v>
      </c>
      <c r="F174">
        <v>0.69</v>
      </c>
      <c r="G174">
        <v>41</v>
      </c>
      <c r="H174">
        <v>5</v>
      </c>
      <c r="I174" s="2">
        <v>28.571428571428573</v>
      </c>
      <c r="J174" s="2">
        <v>1.4001475113982653</v>
      </c>
      <c r="K174">
        <v>3410</v>
      </c>
      <c r="L174">
        <v>49</v>
      </c>
      <c r="M174">
        <v>35</v>
      </c>
      <c r="N174" s="2" t="s">
        <v>1780</v>
      </c>
      <c r="O174" s="2" t="s">
        <v>1779</v>
      </c>
      <c r="P174" s="2" t="s">
        <v>1778</v>
      </c>
      <c r="Q174">
        <v>2</v>
      </c>
      <c r="R174">
        <v>1</v>
      </c>
      <c r="S174">
        <v>1</v>
      </c>
      <c r="U174">
        <v>5</v>
      </c>
      <c r="V174">
        <v>6</v>
      </c>
      <c r="W174">
        <v>0</v>
      </c>
      <c r="X174">
        <v>0</v>
      </c>
      <c r="Y174">
        <v>0</v>
      </c>
      <c r="Z174">
        <v>0</v>
      </c>
      <c r="AA174">
        <v>9</v>
      </c>
      <c r="AP174">
        <v>4</v>
      </c>
      <c r="AQ174">
        <v>4</v>
      </c>
      <c r="AR174">
        <v>0</v>
      </c>
      <c r="AS174">
        <v>2</v>
      </c>
      <c r="AT174">
        <v>2</v>
      </c>
      <c r="AU174">
        <v>1</v>
      </c>
      <c r="AV174">
        <v>4</v>
      </c>
      <c r="AX174">
        <v>2</v>
      </c>
      <c r="AY174">
        <v>1</v>
      </c>
      <c r="AZ174">
        <v>2</v>
      </c>
      <c r="BA174">
        <v>2</v>
      </c>
      <c r="BB174">
        <v>1</v>
      </c>
      <c r="BC174">
        <v>1</v>
      </c>
      <c r="BD174">
        <v>3</v>
      </c>
      <c r="BE174">
        <v>1</v>
      </c>
      <c r="BF174">
        <v>1</v>
      </c>
      <c r="BG174">
        <v>1</v>
      </c>
      <c r="BH174">
        <v>1</v>
      </c>
      <c r="BI174">
        <v>1</v>
      </c>
      <c r="BJ174">
        <v>3</v>
      </c>
      <c r="BK174">
        <v>1</v>
      </c>
      <c r="BL174">
        <v>1</v>
      </c>
      <c r="BM174">
        <v>1</v>
      </c>
      <c r="BN174">
        <v>0</v>
      </c>
      <c r="BP174">
        <v>1</v>
      </c>
      <c r="BQ174" t="s">
        <v>1372</v>
      </c>
      <c r="BS174">
        <v>1</v>
      </c>
      <c r="BT174">
        <v>3</v>
      </c>
      <c r="CA174">
        <v>2</v>
      </c>
      <c r="CB174">
        <v>1</v>
      </c>
      <c r="CC174">
        <v>1</v>
      </c>
      <c r="CD174">
        <v>1</v>
      </c>
      <c r="CE174">
        <v>0</v>
      </c>
      <c r="CG174">
        <v>0</v>
      </c>
      <c r="CH174">
        <v>0</v>
      </c>
      <c r="CI174">
        <v>0</v>
      </c>
      <c r="CK174">
        <f t="shared" si="2"/>
        <v>3</v>
      </c>
      <c r="CL174">
        <v>3</v>
      </c>
      <c r="CM174">
        <v>0</v>
      </c>
      <c r="CO174">
        <v>0</v>
      </c>
      <c r="CQ174">
        <v>0</v>
      </c>
      <c r="CR174">
        <v>2</v>
      </c>
      <c r="CS174" t="s">
        <v>1370</v>
      </c>
      <c r="CT174">
        <v>1</v>
      </c>
      <c r="CU174">
        <v>1</v>
      </c>
      <c r="CV174">
        <v>1</v>
      </c>
      <c r="CW174">
        <v>1</v>
      </c>
      <c r="CX174" t="s">
        <v>1247</v>
      </c>
      <c r="DD174">
        <v>2</v>
      </c>
      <c r="DN174">
        <v>3</v>
      </c>
      <c r="DP174">
        <v>3</v>
      </c>
      <c r="DQ174">
        <v>3</v>
      </c>
    </row>
    <row r="175" spans="1:121" x14ac:dyDescent="0.3">
      <c r="A175" t="s">
        <v>187</v>
      </c>
      <c r="B175" t="s">
        <v>1534</v>
      </c>
      <c r="C175" t="s">
        <v>1114</v>
      </c>
      <c r="D175" t="s">
        <v>10</v>
      </c>
      <c r="E175">
        <v>0</v>
      </c>
      <c r="F175">
        <v>0.61</v>
      </c>
      <c r="G175">
        <v>40</v>
      </c>
      <c r="H175">
        <v>6</v>
      </c>
      <c r="I175" s="2">
        <v>30.142857142857142</v>
      </c>
      <c r="J175" s="2">
        <v>-1.2626972406394952</v>
      </c>
      <c r="K175">
        <v>3180</v>
      </c>
      <c r="L175">
        <v>59</v>
      </c>
      <c r="M175">
        <v>35</v>
      </c>
      <c r="N175" s="2" t="s">
        <v>1777</v>
      </c>
      <c r="O175" s="2" t="s">
        <v>1776</v>
      </c>
      <c r="P175" s="2" t="s">
        <v>1752</v>
      </c>
      <c r="Q175">
        <v>1</v>
      </c>
      <c r="R175">
        <v>1</v>
      </c>
      <c r="S175">
        <v>2</v>
      </c>
      <c r="T175">
        <v>12</v>
      </c>
      <c r="U175">
        <v>1</v>
      </c>
      <c r="W175">
        <v>0</v>
      </c>
      <c r="X175">
        <v>0</v>
      </c>
      <c r="Y175">
        <v>0</v>
      </c>
      <c r="Z175">
        <v>0</v>
      </c>
      <c r="AA175">
        <v>10</v>
      </c>
      <c r="AP175">
        <v>2</v>
      </c>
      <c r="AQ175">
        <v>2</v>
      </c>
      <c r="AR175">
        <v>0</v>
      </c>
      <c r="AS175">
        <v>2</v>
      </c>
      <c r="AT175">
        <v>2</v>
      </c>
      <c r="AU175">
        <v>0</v>
      </c>
      <c r="AX175">
        <v>2</v>
      </c>
      <c r="AY175">
        <v>1</v>
      </c>
      <c r="AZ175">
        <v>1</v>
      </c>
      <c r="BA175">
        <v>1</v>
      </c>
      <c r="BB175">
        <v>1</v>
      </c>
      <c r="BC175">
        <v>2</v>
      </c>
      <c r="BD175">
        <v>3</v>
      </c>
      <c r="BE175">
        <v>1</v>
      </c>
      <c r="BF175">
        <v>1</v>
      </c>
      <c r="BG175">
        <v>1</v>
      </c>
      <c r="BH175">
        <v>1</v>
      </c>
      <c r="BI175">
        <v>1</v>
      </c>
      <c r="BJ175">
        <v>3</v>
      </c>
      <c r="BK175">
        <v>1</v>
      </c>
      <c r="BL175">
        <v>1</v>
      </c>
      <c r="BM175">
        <v>0</v>
      </c>
      <c r="BN175">
        <v>0</v>
      </c>
      <c r="BP175">
        <v>0</v>
      </c>
      <c r="BT175">
        <v>1</v>
      </c>
      <c r="CA175">
        <v>4</v>
      </c>
      <c r="CB175">
        <v>1</v>
      </c>
      <c r="CC175">
        <v>1</v>
      </c>
      <c r="CD175">
        <v>1</v>
      </c>
      <c r="CE175">
        <v>0</v>
      </c>
      <c r="CG175">
        <v>1</v>
      </c>
      <c r="CH175">
        <v>0</v>
      </c>
      <c r="CI175">
        <v>0</v>
      </c>
      <c r="CK175">
        <f t="shared" si="2"/>
        <v>4</v>
      </c>
      <c r="CL175">
        <v>3</v>
      </c>
      <c r="CM175">
        <v>0</v>
      </c>
      <c r="CO175">
        <v>1</v>
      </c>
      <c r="CV175">
        <v>1</v>
      </c>
      <c r="DD175">
        <v>4</v>
      </c>
      <c r="DL175">
        <v>1</v>
      </c>
      <c r="DM175">
        <v>2</v>
      </c>
      <c r="DN175">
        <v>1</v>
      </c>
      <c r="DO175">
        <v>5</v>
      </c>
      <c r="DP175">
        <v>4</v>
      </c>
      <c r="DQ175">
        <v>4</v>
      </c>
    </row>
    <row r="176" spans="1:121" x14ac:dyDescent="0.3">
      <c r="A176" t="s">
        <v>188</v>
      </c>
      <c r="B176" t="s">
        <v>1534</v>
      </c>
      <c r="C176" t="s">
        <v>1114</v>
      </c>
      <c r="D176" t="s">
        <v>10</v>
      </c>
      <c r="E176">
        <v>0</v>
      </c>
      <c r="F176">
        <v>0.61</v>
      </c>
      <c r="G176">
        <v>40</v>
      </c>
      <c r="H176">
        <v>0</v>
      </c>
      <c r="I176" s="2">
        <v>29.428571428571427</v>
      </c>
      <c r="J176" s="2">
        <v>0.68738759672904814</v>
      </c>
      <c r="K176">
        <v>3500</v>
      </c>
      <c r="L176">
        <v>51</v>
      </c>
      <c r="M176">
        <v>35</v>
      </c>
      <c r="N176" s="2" t="s">
        <v>1775</v>
      </c>
      <c r="O176" s="2" t="s">
        <v>1774</v>
      </c>
      <c r="P176" s="2" t="s">
        <v>1773</v>
      </c>
      <c r="Q176">
        <v>1</v>
      </c>
      <c r="R176">
        <v>1</v>
      </c>
      <c r="S176">
        <v>1</v>
      </c>
      <c r="U176">
        <v>1</v>
      </c>
      <c r="W176">
        <v>0</v>
      </c>
      <c r="X176">
        <v>0</v>
      </c>
      <c r="Y176">
        <v>0</v>
      </c>
      <c r="Z176">
        <v>0</v>
      </c>
      <c r="AA176">
        <v>10</v>
      </c>
      <c r="AP176">
        <v>1</v>
      </c>
      <c r="AQ176">
        <v>1</v>
      </c>
      <c r="AR176">
        <v>1</v>
      </c>
      <c r="AS176">
        <v>3</v>
      </c>
      <c r="AT176">
        <v>2</v>
      </c>
      <c r="AU176">
        <v>1</v>
      </c>
      <c r="AV176">
        <v>2</v>
      </c>
      <c r="AW176">
        <v>1</v>
      </c>
      <c r="AX176">
        <v>3</v>
      </c>
      <c r="AY176">
        <v>1</v>
      </c>
      <c r="AZ176">
        <v>2</v>
      </c>
      <c r="BA176">
        <v>3</v>
      </c>
      <c r="BB176">
        <v>0</v>
      </c>
      <c r="BC176">
        <v>4</v>
      </c>
      <c r="BD176">
        <v>3</v>
      </c>
      <c r="BE176">
        <v>1</v>
      </c>
      <c r="BF176">
        <v>1</v>
      </c>
      <c r="BG176">
        <v>1</v>
      </c>
      <c r="BH176">
        <v>1</v>
      </c>
      <c r="BI176">
        <v>1</v>
      </c>
      <c r="BJ176">
        <v>3</v>
      </c>
      <c r="BK176">
        <v>1</v>
      </c>
      <c r="BL176">
        <v>0</v>
      </c>
      <c r="BM176">
        <v>0</v>
      </c>
      <c r="BN176">
        <v>0</v>
      </c>
      <c r="BP176">
        <v>0</v>
      </c>
      <c r="BT176">
        <v>2</v>
      </c>
      <c r="BY176">
        <v>1</v>
      </c>
      <c r="BZ176" t="s">
        <v>1270</v>
      </c>
      <c r="CA176">
        <v>2</v>
      </c>
      <c r="CB176">
        <v>0</v>
      </c>
      <c r="CC176">
        <v>0</v>
      </c>
      <c r="CD176">
        <v>0</v>
      </c>
      <c r="CK176">
        <f t="shared" si="2"/>
        <v>0</v>
      </c>
      <c r="CL176">
        <v>1</v>
      </c>
      <c r="CM176">
        <v>0</v>
      </c>
      <c r="CO176">
        <v>0</v>
      </c>
      <c r="CU176">
        <v>1</v>
      </c>
      <c r="CV176">
        <v>1</v>
      </c>
      <c r="CW176">
        <v>1</v>
      </c>
      <c r="CX176" t="s">
        <v>1254</v>
      </c>
      <c r="DD176">
        <v>2</v>
      </c>
      <c r="DN176">
        <v>2</v>
      </c>
      <c r="DP176">
        <v>3</v>
      </c>
      <c r="DQ176">
        <v>3</v>
      </c>
    </row>
    <row r="177" spans="1:121" x14ac:dyDescent="0.3">
      <c r="A177" t="s">
        <v>1421</v>
      </c>
      <c r="B177" t="s">
        <v>1534</v>
      </c>
      <c r="C177" t="s">
        <v>1114</v>
      </c>
      <c r="D177" t="s">
        <v>10</v>
      </c>
      <c r="E177">
        <v>0</v>
      </c>
      <c r="F177">
        <v>0.66</v>
      </c>
      <c r="G177">
        <v>42</v>
      </c>
      <c r="H177">
        <v>3</v>
      </c>
      <c r="I177" s="2">
        <v>29.714285714285715</v>
      </c>
      <c r="J177" s="2">
        <v>0.56181125664540854</v>
      </c>
      <c r="K177">
        <v>2620</v>
      </c>
      <c r="N177" s="2" t="s">
        <v>282</v>
      </c>
      <c r="O177" s="2" t="s">
        <v>1772</v>
      </c>
      <c r="P177" s="2" t="s">
        <v>282</v>
      </c>
      <c r="Q177">
        <v>2</v>
      </c>
      <c r="R177">
        <v>1</v>
      </c>
      <c r="S177">
        <v>1</v>
      </c>
      <c r="U177">
        <v>1</v>
      </c>
      <c r="W177">
        <v>0</v>
      </c>
      <c r="X177">
        <v>0</v>
      </c>
      <c r="Y177">
        <v>0</v>
      </c>
      <c r="Z177">
        <v>0</v>
      </c>
      <c r="AA177">
        <v>9</v>
      </c>
      <c r="AP177">
        <v>1</v>
      </c>
      <c r="AQ177">
        <v>1</v>
      </c>
      <c r="AR177">
        <v>0</v>
      </c>
      <c r="AS177">
        <v>2</v>
      </c>
      <c r="AT177">
        <v>1</v>
      </c>
      <c r="AU177">
        <v>0</v>
      </c>
      <c r="AW177">
        <v>1</v>
      </c>
      <c r="AX177">
        <v>2</v>
      </c>
      <c r="AY177">
        <v>1</v>
      </c>
      <c r="AZ177">
        <v>1</v>
      </c>
      <c r="BA177">
        <v>3</v>
      </c>
      <c r="BB177">
        <v>0</v>
      </c>
      <c r="BC177">
        <v>1</v>
      </c>
      <c r="BD177">
        <v>3</v>
      </c>
      <c r="BE177">
        <v>1</v>
      </c>
      <c r="BF177">
        <v>1</v>
      </c>
      <c r="BG177">
        <v>1</v>
      </c>
      <c r="BH177">
        <v>1</v>
      </c>
      <c r="BI177">
        <v>1</v>
      </c>
      <c r="BJ177">
        <v>3</v>
      </c>
      <c r="BK177">
        <v>1</v>
      </c>
      <c r="BL177">
        <v>0</v>
      </c>
      <c r="BM177">
        <v>1</v>
      </c>
      <c r="BN177">
        <v>0</v>
      </c>
      <c r="BP177">
        <v>1</v>
      </c>
      <c r="BQ177" t="s">
        <v>1373</v>
      </c>
      <c r="BT177">
        <v>3</v>
      </c>
      <c r="CA177">
        <v>1</v>
      </c>
      <c r="CB177">
        <v>1</v>
      </c>
      <c r="CC177">
        <v>1</v>
      </c>
      <c r="CD177">
        <v>1</v>
      </c>
      <c r="CE177">
        <v>0</v>
      </c>
      <c r="CG177">
        <v>0</v>
      </c>
      <c r="CH177">
        <v>0</v>
      </c>
      <c r="CI177">
        <v>0</v>
      </c>
      <c r="CK177">
        <f t="shared" si="2"/>
        <v>3</v>
      </c>
      <c r="CL177">
        <v>3</v>
      </c>
      <c r="CM177">
        <v>1</v>
      </c>
      <c r="CN177">
        <v>4</v>
      </c>
      <c r="CO177">
        <v>1</v>
      </c>
      <c r="DD177">
        <v>1</v>
      </c>
      <c r="DE177">
        <v>1</v>
      </c>
      <c r="DF177">
        <v>1</v>
      </c>
      <c r="DN177">
        <v>3</v>
      </c>
      <c r="DP177">
        <v>1</v>
      </c>
      <c r="DQ177">
        <v>4</v>
      </c>
    </row>
    <row r="178" spans="1:121" x14ac:dyDescent="0.3">
      <c r="A178" t="s">
        <v>189</v>
      </c>
      <c r="B178" t="s">
        <v>1534</v>
      </c>
      <c r="C178" t="s">
        <v>1114</v>
      </c>
      <c r="D178" t="s">
        <v>10</v>
      </c>
      <c r="E178">
        <v>0</v>
      </c>
      <c r="F178">
        <v>0.67</v>
      </c>
      <c r="G178">
        <v>42</v>
      </c>
      <c r="H178">
        <v>6</v>
      </c>
      <c r="I178" s="2">
        <v>31.142857142857142</v>
      </c>
      <c r="J178" s="2">
        <v>-0.35933135706210811</v>
      </c>
      <c r="K178">
        <v>3020</v>
      </c>
      <c r="L178">
        <v>49</v>
      </c>
      <c r="M178">
        <v>34</v>
      </c>
      <c r="N178" s="2" t="s">
        <v>1771</v>
      </c>
      <c r="O178" s="2" t="s">
        <v>1770</v>
      </c>
      <c r="P178" s="2" t="s">
        <v>1769</v>
      </c>
      <c r="Q178">
        <v>1</v>
      </c>
      <c r="R178">
        <v>1</v>
      </c>
      <c r="S178">
        <v>1</v>
      </c>
      <c r="U178">
        <v>1</v>
      </c>
      <c r="W178">
        <v>0</v>
      </c>
      <c r="X178">
        <v>0</v>
      </c>
      <c r="Y178">
        <v>0</v>
      </c>
      <c r="Z178">
        <v>0</v>
      </c>
      <c r="AA178">
        <v>8</v>
      </c>
      <c r="AP178">
        <v>1</v>
      </c>
      <c r="AQ178">
        <v>1</v>
      </c>
      <c r="AR178">
        <v>0</v>
      </c>
      <c r="AS178">
        <v>2</v>
      </c>
      <c r="AT178">
        <v>1</v>
      </c>
      <c r="AU178">
        <v>1</v>
      </c>
      <c r="AV178">
        <v>4</v>
      </c>
      <c r="AW178">
        <v>1</v>
      </c>
      <c r="AX178">
        <v>2</v>
      </c>
      <c r="AY178">
        <v>0</v>
      </c>
      <c r="BA178">
        <v>2</v>
      </c>
      <c r="BB178">
        <v>1</v>
      </c>
      <c r="BC178">
        <v>2</v>
      </c>
      <c r="BD178">
        <v>2</v>
      </c>
      <c r="BE178">
        <v>1</v>
      </c>
      <c r="BF178">
        <v>1</v>
      </c>
      <c r="BG178">
        <v>1</v>
      </c>
      <c r="BH178">
        <v>0</v>
      </c>
      <c r="BI178">
        <v>1</v>
      </c>
      <c r="BJ178">
        <v>3</v>
      </c>
      <c r="BK178">
        <v>0</v>
      </c>
      <c r="BL178">
        <v>1</v>
      </c>
      <c r="BM178">
        <v>0</v>
      </c>
      <c r="BN178">
        <v>0</v>
      </c>
      <c r="BP178">
        <v>0</v>
      </c>
      <c r="BT178">
        <v>3</v>
      </c>
      <c r="CA178">
        <v>3</v>
      </c>
      <c r="CB178">
        <v>1</v>
      </c>
      <c r="CC178">
        <v>1</v>
      </c>
      <c r="CD178">
        <v>0</v>
      </c>
      <c r="CE178">
        <v>0</v>
      </c>
      <c r="CG178">
        <v>0</v>
      </c>
      <c r="CH178">
        <v>1</v>
      </c>
      <c r="CI178">
        <v>0</v>
      </c>
      <c r="CK178">
        <f t="shared" si="2"/>
        <v>3</v>
      </c>
      <c r="CL178">
        <v>3</v>
      </c>
      <c r="CM178">
        <v>0</v>
      </c>
      <c r="CO178">
        <v>1</v>
      </c>
      <c r="DD178">
        <v>1</v>
      </c>
      <c r="DN178">
        <v>3</v>
      </c>
      <c r="DO178">
        <v>2</v>
      </c>
      <c r="DP178">
        <v>1</v>
      </c>
      <c r="DQ178">
        <v>1</v>
      </c>
    </row>
    <row r="179" spans="1:121" x14ac:dyDescent="0.3">
      <c r="A179" t="s">
        <v>190</v>
      </c>
      <c r="B179" t="s">
        <v>1534</v>
      </c>
      <c r="C179" t="s">
        <v>1112</v>
      </c>
      <c r="D179" t="s">
        <v>13</v>
      </c>
      <c r="E179">
        <v>0</v>
      </c>
      <c r="F179">
        <v>0.69</v>
      </c>
      <c r="G179">
        <v>39</v>
      </c>
      <c r="H179">
        <v>4</v>
      </c>
      <c r="I179" s="2">
        <v>28.142857142857142</v>
      </c>
      <c r="J179" s="2">
        <v>-0.74776328633120959</v>
      </c>
      <c r="K179">
        <v>3100</v>
      </c>
      <c r="L179">
        <v>52</v>
      </c>
      <c r="M179">
        <v>35</v>
      </c>
      <c r="N179" s="2" t="s">
        <v>1768</v>
      </c>
      <c r="O179" s="2" t="s">
        <v>1767</v>
      </c>
      <c r="P179" s="2" t="s">
        <v>1766</v>
      </c>
      <c r="Q179">
        <v>2</v>
      </c>
      <c r="R179">
        <v>1</v>
      </c>
      <c r="S179">
        <v>1</v>
      </c>
      <c r="U179">
        <v>1</v>
      </c>
      <c r="W179">
        <v>0</v>
      </c>
      <c r="X179">
        <v>0</v>
      </c>
      <c r="Y179">
        <v>0</v>
      </c>
      <c r="Z179">
        <v>0</v>
      </c>
      <c r="AA179">
        <v>10</v>
      </c>
      <c r="AP179">
        <v>2</v>
      </c>
      <c r="AQ179">
        <v>1</v>
      </c>
      <c r="AR179">
        <v>1</v>
      </c>
      <c r="AS179">
        <v>3</v>
      </c>
      <c r="AT179">
        <v>3</v>
      </c>
      <c r="AU179">
        <v>1</v>
      </c>
      <c r="AV179">
        <v>1</v>
      </c>
      <c r="AW179">
        <v>1</v>
      </c>
      <c r="AX179">
        <v>99</v>
      </c>
      <c r="AY179">
        <v>0</v>
      </c>
      <c r="BA179">
        <v>4</v>
      </c>
      <c r="BB179">
        <v>1</v>
      </c>
      <c r="BC179">
        <v>2</v>
      </c>
      <c r="BD179">
        <v>3</v>
      </c>
      <c r="BE179">
        <v>2</v>
      </c>
      <c r="BF179">
        <v>1</v>
      </c>
      <c r="BG179">
        <v>1</v>
      </c>
      <c r="BH179">
        <v>1</v>
      </c>
      <c r="BI179">
        <v>1</v>
      </c>
      <c r="BJ179">
        <v>3</v>
      </c>
      <c r="BK179">
        <v>0</v>
      </c>
      <c r="BL179">
        <v>1</v>
      </c>
      <c r="BM179">
        <v>0</v>
      </c>
      <c r="BN179">
        <v>0</v>
      </c>
      <c r="BP179">
        <v>0</v>
      </c>
      <c r="BR179">
        <v>1</v>
      </c>
      <c r="BT179">
        <v>3</v>
      </c>
      <c r="CA179">
        <v>1</v>
      </c>
      <c r="CB179">
        <v>1</v>
      </c>
      <c r="CC179">
        <v>1</v>
      </c>
      <c r="CD179">
        <v>0</v>
      </c>
      <c r="CE179">
        <v>0</v>
      </c>
      <c r="CG179">
        <v>0</v>
      </c>
      <c r="CH179">
        <v>0</v>
      </c>
      <c r="CI179">
        <v>0</v>
      </c>
      <c r="CK179">
        <f t="shared" si="2"/>
        <v>2</v>
      </c>
      <c r="CL179">
        <v>2</v>
      </c>
      <c r="CM179">
        <v>0</v>
      </c>
      <c r="CO179">
        <v>1</v>
      </c>
      <c r="CQ179">
        <v>0</v>
      </c>
      <c r="CR179">
        <v>1</v>
      </c>
      <c r="DD179">
        <v>1</v>
      </c>
      <c r="DL179">
        <v>1</v>
      </c>
      <c r="DM179">
        <v>2</v>
      </c>
      <c r="DN179">
        <v>4</v>
      </c>
      <c r="DP179">
        <v>2</v>
      </c>
      <c r="DQ179">
        <v>2</v>
      </c>
    </row>
    <row r="180" spans="1:121" x14ac:dyDescent="0.3">
      <c r="A180" t="s">
        <v>191</v>
      </c>
      <c r="B180" t="s">
        <v>1534</v>
      </c>
      <c r="C180" t="s">
        <v>1114</v>
      </c>
      <c r="D180" t="s">
        <v>10</v>
      </c>
      <c r="E180">
        <v>0</v>
      </c>
      <c r="F180">
        <v>0.62</v>
      </c>
      <c r="G180">
        <v>39</v>
      </c>
      <c r="H180">
        <v>6</v>
      </c>
      <c r="I180" s="2">
        <v>30.714285714285715</v>
      </c>
      <c r="J180" s="2">
        <v>0.36823020127133954</v>
      </c>
      <c r="K180">
        <v>2870</v>
      </c>
      <c r="L180">
        <v>49</v>
      </c>
      <c r="M180">
        <v>34</v>
      </c>
      <c r="N180" s="2" t="s">
        <v>1765</v>
      </c>
      <c r="O180" s="2" t="s">
        <v>1764</v>
      </c>
      <c r="P180" s="2" t="s">
        <v>1763</v>
      </c>
      <c r="Q180">
        <v>1</v>
      </c>
      <c r="R180">
        <v>1</v>
      </c>
      <c r="S180">
        <v>1</v>
      </c>
      <c r="U180">
        <v>1</v>
      </c>
      <c r="W180">
        <v>0</v>
      </c>
      <c r="X180">
        <v>0</v>
      </c>
      <c r="Y180">
        <v>0</v>
      </c>
      <c r="Z180">
        <v>0</v>
      </c>
      <c r="AA180">
        <v>10</v>
      </c>
      <c r="AP180">
        <v>3</v>
      </c>
      <c r="AQ180">
        <v>3</v>
      </c>
      <c r="AR180">
        <v>0</v>
      </c>
      <c r="AS180">
        <v>2</v>
      </c>
      <c r="AT180">
        <v>2</v>
      </c>
      <c r="AU180">
        <v>1</v>
      </c>
      <c r="AV180">
        <v>4</v>
      </c>
      <c r="AX180">
        <v>2</v>
      </c>
      <c r="AY180">
        <v>1</v>
      </c>
      <c r="AZ180">
        <v>4</v>
      </c>
      <c r="BA180">
        <v>5</v>
      </c>
      <c r="BB180">
        <v>1</v>
      </c>
      <c r="BC180">
        <v>1</v>
      </c>
      <c r="BD180">
        <v>2</v>
      </c>
      <c r="BE180">
        <v>1</v>
      </c>
      <c r="BF180">
        <v>1</v>
      </c>
      <c r="BG180">
        <v>1</v>
      </c>
      <c r="BH180">
        <v>1</v>
      </c>
      <c r="BI180">
        <v>1</v>
      </c>
      <c r="BJ180">
        <v>3</v>
      </c>
      <c r="BK180">
        <v>1</v>
      </c>
      <c r="BL180">
        <v>1</v>
      </c>
      <c r="BM180">
        <v>1</v>
      </c>
      <c r="BN180">
        <v>0</v>
      </c>
      <c r="BP180">
        <v>0</v>
      </c>
      <c r="BT180">
        <v>1</v>
      </c>
      <c r="CA180">
        <v>1</v>
      </c>
      <c r="CB180">
        <v>0</v>
      </c>
      <c r="CC180">
        <v>0</v>
      </c>
      <c r="CD180">
        <v>0</v>
      </c>
      <c r="CK180">
        <f t="shared" si="2"/>
        <v>0</v>
      </c>
      <c r="CL180">
        <v>1</v>
      </c>
      <c r="CM180">
        <v>0</v>
      </c>
      <c r="CO180">
        <v>0</v>
      </c>
      <c r="DD180">
        <v>2</v>
      </c>
      <c r="DN180">
        <v>4</v>
      </c>
      <c r="DP180">
        <v>3</v>
      </c>
      <c r="DQ180">
        <v>3</v>
      </c>
    </row>
    <row r="181" spans="1:121" x14ac:dyDescent="0.3">
      <c r="A181" t="s">
        <v>192</v>
      </c>
      <c r="B181" t="s">
        <v>1534</v>
      </c>
      <c r="C181" t="s">
        <v>1114</v>
      </c>
      <c r="D181" t="s">
        <v>10</v>
      </c>
      <c r="E181">
        <v>0</v>
      </c>
      <c r="F181">
        <v>0.61</v>
      </c>
      <c r="G181">
        <v>37</v>
      </c>
      <c r="H181">
        <v>0</v>
      </c>
      <c r="I181" s="2">
        <v>29.285714285714285</v>
      </c>
      <c r="J181" s="2">
        <v>0.35063491502186017</v>
      </c>
      <c r="K181">
        <v>3770</v>
      </c>
      <c r="L181">
        <v>53</v>
      </c>
      <c r="M181">
        <v>36</v>
      </c>
      <c r="N181" s="2" t="s">
        <v>1762</v>
      </c>
      <c r="O181" s="2" t="s">
        <v>1761</v>
      </c>
      <c r="P181" s="2" t="s">
        <v>1757</v>
      </c>
      <c r="Q181">
        <v>1</v>
      </c>
      <c r="R181">
        <v>1</v>
      </c>
      <c r="S181">
        <v>1</v>
      </c>
      <c r="U181">
        <v>1</v>
      </c>
      <c r="W181">
        <v>0</v>
      </c>
      <c r="X181">
        <v>0</v>
      </c>
      <c r="Y181">
        <v>0</v>
      </c>
      <c r="Z181">
        <v>0</v>
      </c>
      <c r="AA181">
        <v>10</v>
      </c>
      <c r="AP181">
        <v>2</v>
      </c>
      <c r="AQ181">
        <v>2</v>
      </c>
      <c r="AR181">
        <v>1</v>
      </c>
      <c r="AS181">
        <v>1</v>
      </c>
      <c r="AT181">
        <v>2</v>
      </c>
      <c r="AU181">
        <v>1</v>
      </c>
      <c r="AV181">
        <v>4</v>
      </c>
      <c r="AX181">
        <v>2</v>
      </c>
      <c r="AY181">
        <v>0</v>
      </c>
      <c r="BA181">
        <v>3</v>
      </c>
      <c r="BB181">
        <v>1</v>
      </c>
      <c r="BC181">
        <v>1</v>
      </c>
      <c r="BD181">
        <v>3</v>
      </c>
      <c r="BE181">
        <v>1</v>
      </c>
      <c r="BF181">
        <v>1</v>
      </c>
      <c r="BG181">
        <v>1</v>
      </c>
      <c r="BH181">
        <v>1</v>
      </c>
      <c r="BI181">
        <v>1</v>
      </c>
      <c r="BJ181">
        <v>0</v>
      </c>
      <c r="BK181">
        <v>1</v>
      </c>
      <c r="BL181">
        <v>1</v>
      </c>
      <c r="BM181">
        <v>0</v>
      </c>
      <c r="BN181">
        <v>0</v>
      </c>
      <c r="BP181">
        <v>0</v>
      </c>
      <c r="BT181">
        <v>3</v>
      </c>
      <c r="CA181">
        <v>2</v>
      </c>
      <c r="CB181">
        <v>1</v>
      </c>
      <c r="CC181">
        <v>1</v>
      </c>
      <c r="CD181">
        <v>1</v>
      </c>
      <c r="CE181">
        <v>0</v>
      </c>
      <c r="CG181">
        <v>0</v>
      </c>
      <c r="CH181">
        <v>0</v>
      </c>
      <c r="CI181">
        <v>0</v>
      </c>
      <c r="CK181">
        <f t="shared" si="2"/>
        <v>3</v>
      </c>
      <c r="CL181">
        <v>3</v>
      </c>
      <c r="CM181">
        <v>0</v>
      </c>
      <c r="CO181">
        <v>0</v>
      </c>
      <c r="DD181">
        <v>1</v>
      </c>
      <c r="DL181">
        <v>1</v>
      </c>
      <c r="DM181">
        <v>2</v>
      </c>
      <c r="DN181">
        <v>4</v>
      </c>
      <c r="DO181">
        <v>5</v>
      </c>
      <c r="DP181">
        <v>3</v>
      </c>
      <c r="DQ181">
        <v>3</v>
      </c>
    </row>
    <row r="182" spans="1:121" x14ac:dyDescent="0.3">
      <c r="A182" t="s">
        <v>193</v>
      </c>
      <c r="B182" t="s">
        <v>1534</v>
      </c>
      <c r="C182" t="s">
        <v>1114</v>
      </c>
      <c r="D182" t="s">
        <v>10</v>
      </c>
      <c r="E182">
        <v>0</v>
      </c>
      <c r="F182">
        <v>0.7</v>
      </c>
      <c r="G182">
        <v>42</v>
      </c>
      <c r="H182">
        <v>6</v>
      </c>
      <c r="I182" s="2">
        <v>29.714285714285715</v>
      </c>
      <c r="J182" s="2">
        <v>0.72141190764598717</v>
      </c>
      <c r="K182">
        <v>3890</v>
      </c>
      <c r="L182">
        <v>50</v>
      </c>
      <c r="M182">
        <v>33</v>
      </c>
      <c r="N182" s="2" t="s">
        <v>1751</v>
      </c>
      <c r="O182" s="2" t="s">
        <v>1760</v>
      </c>
      <c r="P182" s="2" t="s">
        <v>1714</v>
      </c>
      <c r="Q182">
        <v>1</v>
      </c>
      <c r="R182">
        <v>1</v>
      </c>
      <c r="S182">
        <v>1</v>
      </c>
      <c r="U182">
        <v>1</v>
      </c>
      <c r="W182">
        <v>0</v>
      </c>
      <c r="X182">
        <v>0</v>
      </c>
      <c r="Y182">
        <v>0</v>
      </c>
      <c r="Z182">
        <v>0</v>
      </c>
      <c r="AA182">
        <v>9</v>
      </c>
      <c r="AP182">
        <v>3</v>
      </c>
      <c r="AQ182">
        <v>2</v>
      </c>
      <c r="AR182">
        <v>1</v>
      </c>
      <c r="AS182">
        <v>2</v>
      </c>
      <c r="AT182">
        <v>1</v>
      </c>
      <c r="AU182">
        <v>1</v>
      </c>
      <c r="AV182">
        <v>4</v>
      </c>
      <c r="AW182">
        <v>1</v>
      </c>
      <c r="AX182">
        <v>99</v>
      </c>
      <c r="AY182">
        <v>0</v>
      </c>
      <c r="BA182">
        <v>3</v>
      </c>
      <c r="BB182">
        <v>0</v>
      </c>
      <c r="BC182">
        <v>2</v>
      </c>
      <c r="BD182">
        <v>1</v>
      </c>
      <c r="BE182">
        <v>2</v>
      </c>
      <c r="BF182">
        <v>1</v>
      </c>
      <c r="BG182">
        <v>1</v>
      </c>
      <c r="BH182">
        <v>1</v>
      </c>
      <c r="BI182">
        <v>1</v>
      </c>
      <c r="BJ182">
        <v>3</v>
      </c>
      <c r="BK182">
        <v>0</v>
      </c>
      <c r="BL182">
        <v>0</v>
      </c>
      <c r="BM182">
        <v>0</v>
      </c>
      <c r="BN182">
        <v>0</v>
      </c>
      <c r="BP182">
        <v>1</v>
      </c>
      <c r="BQ182" t="s">
        <v>1260</v>
      </c>
      <c r="BT182">
        <v>1</v>
      </c>
      <c r="BY182">
        <v>1</v>
      </c>
      <c r="BZ182" t="s">
        <v>1270</v>
      </c>
      <c r="CA182">
        <v>1</v>
      </c>
      <c r="CB182">
        <v>0</v>
      </c>
      <c r="CC182">
        <v>1</v>
      </c>
      <c r="CD182">
        <v>1</v>
      </c>
      <c r="CE182">
        <v>0</v>
      </c>
      <c r="CG182">
        <v>0</v>
      </c>
      <c r="CH182">
        <v>0</v>
      </c>
      <c r="CI182">
        <v>0</v>
      </c>
      <c r="CK182">
        <f t="shared" si="2"/>
        <v>2</v>
      </c>
      <c r="CL182">
        <v>2</v>
      </c>
      <c r="CM182">
        <v>0</v>
      </c>
      <c r="CO182">
        <v>1</v>
      </c>
      <c r="DD182">
        <v>2</v>
      </c>
      <c r="DL182">
        <v>1</v>
      </c>
      <c r="DM182">
        <v>1</v>
      </c>
      <c r="DN182">
        <v>4</v>
      </c>
      <c r="DO182">
        <v>2</v>
      </c>
      <c r="DP182">
        <v>3</v>
      </c>
      <c r="DQ182">
        <v>3</v>
      </c>
    </row>
    <row r="183" spans="1:121" x14ac:dyDescent="0.3">
      <c r="A183" t="s">
        <v>194</v>
      </c>
      <c r="B183" t="s">
        <v>1534</v>
      </c>
      <c r="C183" t="s">
        <v>1114</v>
      </c>
      <c r="D183" t="s">
        <v>10</v>
      </c>
      <c r="E183">
        <v>0</v>
      </c>
      <c r="F183">
        <v>0.69</v>
      </c>
      <c r="G183">
        <v>42</v>
      </c>
      <c r="H183">
        <v>6</v>
      </c>
      <c r="I183" s="2">
        <v>30.428571428571427</v>
      </c>
      <c r="J183" s="2">
        <v>-0.29557995577867296</v>
      </c>
      <c r="K183">
        <v>2900</v>
      </c>
      <c r="L183">
        <v>49</v>
      </c>
      <c r="M183">
        <v>36</v>
      </c>
      <c r="N183" s="2" t="s">
        <v>1759</v>
      </c>
      <c r="O183" s="2" t="s">
        <v>1758</v>
      </c>
      <c r="P183" s="2" t="s">
        <v>1757</v>
      </c>
      <c r="Q183">
        <v>2</v>
      </c>
      <c r="R183">
        <v>1</v>
      </c>
      <c r="S183">
        <v>1</v>
      </c>
      <c r="U183">
        <v>1</v>
      </c>
      <c r="W183">
        <v>0</v>
      </c>
      <c r="X183">
        <v>0</v>
      </c>
      <c r="Y183">
        <v>0</v>
      </c>
      <c r="Z183">
        <v>0</v>
      </c>
      <c r="AA183">
        <v>10</v>
      </c>
      <c r="AP183">
        <v>3</v>
      </c>
      <c r="AQ183">
        <v>3</v>
      </c>
      <c r="AR183">
        <v>0</v>
      </c>
      <c r="AS183">
        <v>2</v>
      </c>
      <c r="AT183">
        <v>2</v>
      </c>
      <c r="AU183">
        <v>0</v>
      </c>
      <c r="AX183">
        <v>2</v>
      </c>
      <c r="AY183">
        <v>0</v>
      </c>
      <c r="BA183">
        <v>1</v>
      </c>
      <c r="BB183">
        <v>1</v>
      </c>
      <c r="BC183">
        <v>2</v>
      </c>
      <c r="BD183">
        <v>1</v>
      </c>
      <c r="BE183">
        <v>2</v>
      </c>
      <c r="BF183">
        <v>0</v>
      </c>
      <c r="BG183">
        <v>0</v>
      </c>
      <c r="BH183">
        <v>0</v>
      </c>
      <c r="BI183">
        <v>0</v>
      </c>
      <c r="BJ183">
        <v>3</v>
      </c>
      <c r="BK183">
        <v>0</v>
      </c>
      <c r="BL183">
        <v>1</v>
      </c>
      <c r="BM183">
        <v>0</v>
      </c>
      <c r="BN183">
        <v>0</v>
      </c>
      <c r="BP183">
        <v>0</v>
      </c>
      <c r="BT183">
        <v>1</v>
      </c>
      <c r="CA183">
        <v>4</v>
      </c>
      <c r="CB183">
        <v>1</v>
      </c>
      <c r="CC183">
        <v>1</v>
      </c>
      <c r="CD183">
        <v>1</v>
      </c>
      <c r="CE183">
        <v>1</v>
      </c>
      <c r="CF183">
        <v>1</v>
      </c>
      <c r="CG183">
        <v>1</v>
      </c>
      <c r="CH183">
        <v>0</v>
      </c>
      <c r="CI183">
        <v>0</v>
      </c>
      <c r="CK183">
        <f t="shared" si="2"/>
        <v>6</v>
      </c>
      <c r="CL183">
        <v>4</v>
      </c>
      <c r="CM183">
        <v>0</v>
      </c>
      <c r="CO183">
        <v>0</v>
      </c>
      <c r="DD183">
        <v>4</v>
      </c>
      <c r="DN183">
        <v>4</v>
      </c>
      <c r="DP183">
        <v>3</v>
      </c>
      <c r="DQ183">
        <v>3</v>
      </c>
    </row>
    <row r="184" spans="1:121" x14ac:dyDescent="0.3">
      <c r="A184" t="s">
        <v>195</v>
      </c>
      <c r="B184" t="s">
        <v>1534</v>
      </c>
      <c r="C184" t="s">
        <v>1114</v>
      </c>
      <c r="D184" t="s">
        <v>10</v>
      </c>
      <c r="E184">
        <v>0</v>
      </c>
      <c r="F184">
        <v>0.71</v>
      </c>
      <c r="G184">
        <v>39</v>
      </c>
      <c r="H184">
        <v>3</v>
      </c>
      <c r="I184" s="2">
        <v>30.571428571428573</v>
      </c>
      <c r="J184" s="2">
        <v>-0.43313393417973861</v>
      </c>
      <c r="K184">
        <v>3800</v>
      </c>
      <c r="L184">
        <v>53</v>
      </c>
      <c r="M184">
        <v>34</v>
      </c>
      <c r="N184" s="2" t="s">
        <v>1756</v>
      </c>
      <c r="O184" s="2" t="s">
        <v>1755</v>
      </c>
      <c r="P184" s="2" t="s">
        <v>1610</v>
      </c>
      <c r="Q184">
        <v>2</v>
      </c>
      <c r="R184">
        <v>0</v>
      </c>
      <c r="U184">
        <v>4</v>
      </c>
      <c r="V184">
        <v>16</v>
      </c>
      <c r="W184">
        <v>0</v>
      </c>
      <c r="X184">
        <v>0</v>
      </c>
      <c r="Y184">
        <v>0</v>
      </c>
      <c r="Z184">
        <v>0</v>
      </c>
      <c r="AA184">
        <v>10</v>
      </c>
      <c r="AP184">
        <v>3</v>
      </c>
      <c r="AQ184">
        <v>2</v>
      </c>
      <c r="AR184">
        <v>0</v>
      </c>
      <c r="AS184">
        <v>2</v>
      </c>
      <c r="AT184">
        <v>3</v>
      </c>
      <c r="AU184">
        <v>1</v>
      </c>
      <c r="AV184">
        <v>2</v>
      </c>
      <c r="AW184">
        <v>1</v>
      </c>
      <c r="AX184">
        <v>3</v>
      </c>
      <c r="AY184">
        <v>1</v>
      </c>
      <c r="AZ184">
        <v>4</v>
      </c>
      <c r="BA184">
        <v>5</v>
      </c>
      <c r="BB184">
        <v>2</v>
      </c>
      <c r="BC184">
        <v>1</v>
      </c>
      <c r="BD184">
        <v>3</v>
      </c>
      <c r="BE184">
        <v>1</v>
      </c>
      <c r="BF184">
        <v>1</v>
      </c>
      <c r="BG184">
        <v>1</v>
      </c>
      <c r="BH184">
        <v>1</v>
      </c>
      <c r="BI184">
        <v>1</v>
      </c>
      <c r="BJ184">
        <v>3</v>
      </c>
      <c r="BK184">
        <v>1</v>
      </c>
      <c r="BL184">
        <v>1</v>
      </c>
      <c r="BM184">
        <v>0</v>
      </c>
      <c r="BN184">
        <v>0</v>
      </c>
      <c r="BP184">
        <v>1</v>
      </c>
      <c r="BQ184" t="s">
        <v>1374</v>
      </c>
      <c r="BT184">
        <v>2</v>
      </c>
      <c r="BY184">
        <v>1</v>
      </c>
      <c r="BZ184" t="s">
        <v>1253</v>
      </c>
      <c r="CA184">
        <v>2</v>
      </c>
      <c r="CB184">
        <v>0</v>
      </c>
      <c r="CC184">
        <v>0</v>
      </c>
      <c r="CD184">
        <v>0</v>
      </c>
      <c r="CK184">
        <f t="shared" si="2"/>
        <v>0</v>
      </c>
      <c r="CL184">
        <v>1</v>
      </c>
      <c r="CM184">
        <v>0</v>
      </c>
      <c r="CO184">
        <v>0</v>
      </c>
      <c r="CW184">
        <v>1</v>
      </c>
      <c r="CX184" t="s">
        <v>1296</v>
      </c>
      <c r="DD184">
        <v>1</v>
      </c>
      <c r="DN184">
        <v>3</v>
      </c>
      <c r="DO184">
        <v>2</v>
      </c>
      <c r="DP184">
        <v>3</v>
      </c>
      <c r="DQ184">
        <v>3</v>
      </c>
    </row>
    <row r="185" spans="1:121" x14ac:dyDescent="0.3">
      <c r="A185" t="s">
        <v>196</v>
      </c>
      <c r="B185" t="s">
        <v>1534</v>
      </c>
      <c r="C185" t="s">
        <v>1112</v>
      </c>
      <c r="D185" t="s">
        <v>13</v>
      </c>
      <c r="E185">
        <v>0</v>
      </c>
      <c r="F185">
        <v>0.66</v>
      </c>
      <c r="G185">
        <v>40</v>
      </c>
      <c r="H185">
        <v>1</v>
      </c>
      <c r="I185" s="2">
        <v>29.714285714285715</v>
      </c>
      <c r="J185" s="2">
        <v>0.88144884888597697</v>
      </c>
      <c r="K185">
        <v>3730</v>
      </c>
      <c r="L185">
        <v>54</v>
      </c>
      <c r="M185">
        <v>35</v>
      </c>
      <c r="N185" s="2" t="s">
        <v>1754</v>
      </c>
      <c r="O185" s="2" t="s">
        <v>1753</v>
      </c>
      <c r="P185" s="2" t="s">
        <v>1752</v>
      </c>
      <c r="Q185">
        <v>1</v>
      </c>
      <c r="R185">
        <v>1</v>
      </c>
      <c r="S185">
        <v>1</v>
      </c>
      <c r="U185">
        <v>1</v>
      </c>
      <c r="W185">
        <v>0</v>
      </c>
      <c r="X185">
        <v>0</v>
      </c>
      <c r="Y185">
        <v>0</v>
      </c>
      <c r="Z185">
        <v>0</v>
      </c>
      <c r="AA185">
        <v>9</v>
      </c>
      <c r="AP185">
        <v>2</v>
      </c>
      <c r="AQ185">
        <v>2</v>
      </c>
      <c r="AR185">
        <v>0</v>
      </c>
      <c r="AS185">
        <v>2</v>
      </c>
      <c r="AT185">
        <v>1</v>
      </c>
      <c r="AU185">
        <v>1</v>
      </c>
      <c r="AV185">
        <v>4</v>
      </c>
      <c r="AW185">
        <v>1</v>
      </c>
      <c r="AX185">
        <v>3</v>
      </c>
      <c r="AY185">
        <v>1</v>
      </c>
      <c r="AZ185">
        <v>4</v>
      </c>
      <c r="BA185">
        <v>3</v>
      </c>
      <c r="BB185">
        <v>0</v>
      </c>
      <c r="BC185">
        <v>3</v>
      </c>
      <c r="BD185">
        <v>2</v>
      </c>
      <c r="BE185">
        <v>1</v>
      </c>
      <c r="BF185">
        <v>1</v>
      </c>
      <c r="BG185">
        <v>1</v>
      </c>
      <c r="BH185">
        <v>1</v>
      </c>
      <c r="BI185">
        <v>1</v>
      </c>
      <c r="BJ185">
        <v>1</v>
      </c>
      <c r="BK185">
        <v>1</v>
      </c>
      <c r="BL185">
        <v>0</v>
      </c>
      <c r="BM185">
        <v>0</v>
      </c>
      <c r="BN185">
        <v>0</v>
      </c>
      <c r="BP185">
        <v>1</v>
      </c>
      <c r="BQ185" t="s">
        <v>1263</v>
      </c>
      <c r="BR185">
        <v>1</v>
      </c>
      <c r="BT185">
        <v>3</v>
      </c>
      <c r="CA185">
        <v>1</v>
      </c>
      <c r="CB185">
        <v>0</v>
      </c>
      <c r="CC185">
        <v>0</v>
      </c>
      <c r="CD185">
        <v>0</v>
      </c>
      <c r="CK185">
        <f t="shared" si="2"/>
        <v>0</v>
      </c>
      <c r="CL185">
        <v>1</v>
      </c>
      <c r="CM185">
        <v>0</v>
      </c>
      <c r="CO185">
        <v>1</v>
      </c>
      <c r="CQ185">
        <v>0</v>
      </c>
      <c r="CR185">
        <v>1</v>
      </c>
      <c r="CW185">
        <v>1</v>
      </c>
      <c r="CX185" t="s">
        <v>1247</v>
      </c>
      <c r="DD185">
        <v>2</v>
      </c>
      <c r="DE185">
        <v>1</v>
      </c>
      <c r="DF185">
        <v>2</v>
      </c>
      <c r="DG185">
        <v>5</v>
      </c>
      <c r="DN185">
        <v>3</v>
      </c>
      <c r="DO185">
        <v>2</v>
      </c>
      <c r="DP185">
        <v>1</v>
      </c>
      <c r="DQ185">
        <v>1</v>
      </c>
    </row>
    <row r="186" spans="1:121" x14ac:dyDescent="0.3">
      <c r="A186" t="s">
        <v>197</v>
      </c>
      <c r="B186" t="s">
        <v>1534</v>
      </c>
      <c r="C186" t="s">
        <v>1114</v>
      </c>
      <c r="D186" t="s">
        <v>10</v>
      </c>
      <c r="E186">
        <v>0</v>
      </c>
      <c r="F186">
        <v>0.82</v>
      </c>
      <c r="G186">
        <v>38</v>
      </c>
      <c r="H186">
        <v>1</v>
      </c>
      <c r="I186" s="2">
        <v>30.714285714285715</v>
      </c>
      <c r="J186" s="2">
        <v>0.84312327979618817</v>
      </c>
      <c r="K186">
        <v>2685</v>
      </c>
      <c r="L186">
        <v>50</v>
      </c>
      <c r="M186">
        <v>34</v>
      </c>
      <c r="N186" s="2" t="s">
        <v>1751</v>
      </c>
      <c r="O186" s="2" t="s">
        <v>1750</v>
      </c>
      <c r="P186" s="2" t="s">
        <v>1749</v>
      </c>
      <c r="Q186">
        <v>2</v>
      </c>
      <c r="R186">
        <v>9</v>
      </c>
      <c r="U186">
        <v>9</v>
      </c>
      <c r="W186">
        <v>0</v>
      </c>
      <c r="X186">
        <v>0</v>
      </c>
      <c r="Y186">
        <v>0</v>
      </c>
      <c r="Z186">
        <v>0</v>
      </c>
      <c r="AA186">
        <v>9</v>
      </c>
      <c r="AP186">
        <v>4</v>
      </c>
      <c r="AQ186">
        <v>3</v>
      </c>
      <c r="AR186">
        <v>0</v>
      </c>
      <c r="AS186">
        <v>2</v>
      </c>
      <c r="AT186">
        <v>1</v>
      </c>
      <c r="AU186">
        <v>0</v>
      </c>
      <c r="AW186">
        <v>1</v>
      </c>
      <c r="AX186">
        <v>2</v>
      </c>
      <c r="AY186">
        <v>0</v>
      </c>
      <c r="BA186">
        <v>1</v>
      </c>
      <c r="BB186">
        <v>1</v>
      </c>
      <c r="BC186">
        <v>2</v>
      </c>
      <c r="BD186">
        <v>3</v>
      </c>
      <c r="BE186">
        <v>2</v>
      </c>
      <c r="BF186">
        <v>1</v>
      </c>
      <c r="BG186">
        <v>1</v>
      </c>
      <c r="BH186">
        <v>1</v>
      </c>
      <c r="BI186">
        <v>1</v>
      </c>
      <c r="BJ186">
        <v>3</v>
      </c>
      <c r="BK186">
        <v>0</v>
      </c>
      <c r="BL186">
        <v>0</v>
      </c>
      <c r="BM186">
        <v>0</v>
      </c>
      <c r="BP186">
        <v>1</v>
      </c>
      <c r="BQ186" t="s">
        <v>1336</v>
      </c>
      <c r="BT186">
        <v>3</v>
      </c>
      <c r="BY186">
        <v>1</v>
      </c>
      <c r="BZ186" t="s">
        <v>1230</v>
      </c>
      <c r="CA186">
        <v>2</v>
      </c>
      <c r="CB186">
        <v>0</v>
      </c>
      <c r="CC186">
        <v>0</v>
      </c>
      <c r="CD186">
        <v>0</v>
      </c>
      <c r="CK186">
        <f t="shared" si="2"/>
        <v>0</v>
      </c>
      <c r="CL186">
        <v>1</v>
      </c>
      <c r="CM186">
        <v>0</v>
      </c>
      <c r="CO186">
        <v>0</v>
      </c>
      <c r="DD186">
        <v>1</v>
      </c>
      <c r="DN186">
        <v>3</v>
      </c>
      <c r="DO186">
        <v>2</v>
      </c>
      <c r="DP186">
        <v>1</v>
      </c>
      <c r="DQ186">
        <v>1</v>
      </c>
    </row>
    <row r="187" spans="1:121" x14ac:dyDescent="0.3">
      <c r="A187" t="s">
        <v>198</v>
      </c>
      <c r="B187" t="s">
        <v>1534</v>
      </c>
      <c r="C187" t="s">
        <v>1112</v>
      </c>
      <c r="D187" t="s">
        <v>13</v>
      </c>
      <c r="E187">
        <v>0</v>
      </c>
      <c r="F187">
        <v>0.75</v>
      </c>
      <c r="G187">
        <v>38</v>
      </c>
      <c r="H187">
        <v>2</v>
      </c>
      <c r="I187" s="2">
        <v>28.142857142857142</v>
      </c>
      <c r="J187" s="2">
        <v>0.86299942834675747</v>
      </c>
      <c r="K187">
        <v>2130</v>
      </c>
      <c r="L187">
        <v>46</v>
      </c>
      <c r="M187">
        <v>37</v>
      </c>
      <c r="N187" s="2" t="s">
        <v>1748</v>
      </c>
      <c r="O187" s="2" t="s">
        <v>1747</v>
      </c>
      <c r="P187" s="2" t="s">
        <v>1746</v>
      </c>
      <c r="Q187">
        <v>2</v>
      </c>
      <c r="R187">
        <v>1</v>
      </c>
      <c r="S187">
        <v>9</v>
      </c>
      <c r="U187">
        <v>1</v>
      </c>
      <c r="W187">
        <v>0</v>
      </c>
      <c r="X187">
        <v>0</v>
      </c>
      <c r="Y187">
        <v>0</v>
      </c>
      <c r="Z187">
        <v>0</v>
      </c>
      <c r="AA187">
        <v>9</v>
      </c>
      <c r="AP187">
        <v>2</v>
      </c>
      <c r="AQ187">
        <v>2</v>
      </c>
      <c r="AR187">
        <v>0</v>
      </c>
      <c r="AS187">
        <v>2</v>
      </c>
      <c r="AT187">
        <v>1</v>
      </c>
      <c r="AU187">
        <v>1</v>
      </c>
      <c r="AV187">
        <v>3</v>
      </c>
      <c r="AW187">
        <v>1</v>
      </c>
      <c r="AX187">
        <v>99</v>
      </c>
      <c r="AY187">
        <v>1</v>
      </c>
      <c r="AZ187">
        <v>2</v>
      </c>
      <c r="BA187">
        <v>1</v>
      </c>
      <c r="BB187">
        <v>0</v>
      </c>
      <c r="BC187">
        <v>2</v>
      </c>
      <c r="BD187">
        <v>3</v>
      </c>
      <c r="BE187">
        <v>2</v>
      </c>
      <c r="BF187">
        <v>1</v>
      </c>
      <c r="BG187">
        <v>1</v>
      </c>
      <c r="BH187">
        <v>1</v>
      </c>
      <c r="BI187">
        <v>1</v>
      </c>
      <c r="BJ187">
        <v>3</v>
      </c>
      <c r="BK187">
        <v>1</v>
      </c>
      <c r="BL187">
        <v>0</v>
      </c>
      <c r="BM187">
        <v>0</v>
      </c>
      <c r="BN187">
        <v>0</v>
      </c>
      <c r="BP187">
        <v>1</v>
      </c>
      <c r="BQ187" t="s">
        <v>1375</v>
      </c>
      <c r="BR187">
        <v>1</v>
      </c>
      <c r="BS187">
        <v>1</v>
      </c>
      <c r="BT187">
        <v>2</v>
      </c>
      <c r="BY187">
        <v>1</v>
      </c>
      <c r="BZ187" t="s">
        <v>1230</v>
      </c>
      <c r="CA187">
        <v>3</v>
      </c>
      <c r="CB187">
        <v>1</v>
      </c>
      <c r="CC187">
        <v>1</v>
      </c>
      <c r="CD187">
        <v>1</v>
      </c>
      <c r="CE187">
        <v>0</v>
      </c>
      <c r="CG187">
        <v>0</v>
      </c>
      <c r="CH187">
        <v>0</v>
      </c>
      <c r="CI187">
        <v>0</v>
      </c>
      <c r="CK187">
        <f t="shared" ref="CK187:CK248" si="3">CB187+CC187+CD187+CE187+CF187+CG187+CH187+CI187+CJ187</f>
        <v>3</v>
      </c>
      <c r="CL187">
        <v>3</v>
      </c>
      <c r="CM187">
        <v>1</v>
      </c>
      <c r="CN187">
        <v>3</v>
      </c>
      <c r="CO187">
        <v>1</v>
      </c>
      <c r="CP187">
        <v>262</v>
      </c>
      <c r="CQ187">
        <v>134</v>
      </c>
      <c r="CR187">
        <v>1</v>
      </c>
      <c r="DD187">
        <v>1</v>
      </c>
      <c r="DE187">
        <v>1</v>
      </c>
      <c r="DF187">
        <v>1</v>
      </c>
      <c r="DG187">
        <v>5</v>
      </c>
      <c r="DH187" t="s">
        <v>1376</v>
      </c>
      <c r="DN187">
        <v>3</v>
      </c>
      <c r="DO187">
        <v>2</v>
      </c>
      <c r="DP187">
        <v>4</v>
      </c>
      <c r="DQ187">
        <v>4</v>
      </c>
    </row>
    <row r="188" spans="1:121" x14ac:dyDescent="0.3">
      <c r="A188" t="s">
        <v>199</v>
      </c>
      <c r="B188" t="s">
        <v>1534</v>
      </c>
      <c r="C188" t="s">
        <v>1114</v>
      </c>
      <c r="D188" t="s">
        <v>10</v>
      </c>
      <c r="E188">
        <v>0</v>
      </c>
      <c r="F188">
        <v>0.54</v>
      </c>
      <c r="G188">
        <v>42</v>
      </c>
      <c r="H188">
        <v>2</v>
      </c>
      <c r="I188" s="2">
        <v>30.571428571428573</v>
      </c>
      <c r="J188" s="2">
        <v>0.35028378929952614</v>
      </c>
      <c r="K188">
        <v>3600</v>
      </c>
      <c r="L188">
        <v>56</v>
      </c>
      <c r="M188">
        <v>35</v>
      </c>
      <c r="N188" s="2" t="s">
        <v>1745</v>
      </c>
      <c r="O188" s="2" t="s">
        <v>1744</v>
      </c>
      <c r="P188" s="2" t="s">
        <v>1558</v>
      </c>
      <c r="Q188">
        <v>1</v>
      </c>
      <c r="R188">
        <v>1</v>
      </c>
      <c r="S188">
        <v>1</v>
      </c>
      <c r="U188">
        <v>1</v>
      </c>
      <c r="W188">
        <v>0</v>
      </c>
      <c r="X188">
        <v>0</v>
      </c>
      <c r="Y188">
        <v>0</v>
      </c>
      <c r="Z188">
        <v>0</v>
      </c>
      <c r="AA188">
        <v>10</v>
      </c>
      <c r="AP188">
        <v>3</v>
      </c>
      <c r="AQ188">
        <v>3</v>
      </c>
      <c r="AR188">
        <v>0</v>
      </c>
      <c r="AS188">
        <v>1</v>
      </c>
      <c r="AT188">
        <v>3</v>
      </c>
      <c r="AU188">
        <v>0</v>
      </c>
      <c r="AX188">
        <v>99</v>
      </c>
      <c r="AY188">
        <v>1</v>
      </c>
      <c r="AZ188">
        <v>4</v>
      </c>
      <c r="BA188">
        <v>2</v>
      </c>
      <c r="BB188">
        <v>1</v>
      </c>
      <c r="BC188">
        <v>2</v>
      </c>
      <c r="BD188">
        <v>1</v>
      </c>
      <c r="BE188">
        <v>2</v>
      </c>
      <c r="BF188">
        <v>0</v>
      </c>
      <c r="BG188">
        <v>0</v>
      </c>
      <c r="BH188">
        <v>1</v>
      </c>
      <c r="BI188">
        <v>1</v>
      </c>
      <c r="BJ188">
        <v>3</v>
      </c>
      <c r="BK188">
        <v>0</v>
      </c>
      <c r="BL188">
        <v>1</v>
      </c>
      <c r="BM188">
        <v>0</v>
      </c>
      <c r="BN188">
        <v>1</v>
      </c>
      <c r="BO188">
        <v>2</v>
      </c>
      <c r="BP188">
        <v>0</v>
      </c>
      <c r="BT188">
        <v>1</v>
      </c>
      <c r="CA188">
        <v>3</v>
      </c>
      <c r="CB188">
        <v>1</v>
      </c>
      <c r="CC188">
        <v>1</v>
      </c>
      <c r="CD188">
        <v>0</v>
      </c>
      <c r="CE188">
        <v>1</v>
      </c>
      <c r="CF188">
        <v>1</v>
      </c>
      <c r="CG188">
        <v>0</v>
      </c>
      <c r="CH188">
        <v>1</v>
      </c>
      <c r="CI188">
        <v>0</v>
      </c>
      <c r="CK188">
        <f t="shared" si="3"/>
        <v>5</v>
      </c>
      <c r="CL188">
        <v>3</v>
      </c>
      <c r="CM188">
        <v>0</v>
      </c>
      <c r="CO188">
        <v>0</v>
      </c>
      <c r="DD188">
        <v>1</v>
      </c>
      <c r="DN188">
        <v>4</v>
      </c>
      <c r="DO188">
        <v>5</v>
      </c>
      <c r="DP188">
        <v>3</v>
      </c>
      <c r="DQ188">
        <v>3</v>
      </c>
    </row>
    <row r="189" spans="1:121" x14ac:dyDescent="0.3">
      <c r="A189" t="s">
        <v>200</v>
      </c>
      <c r="B189" t="s">
        <v>1538</v>
      </c>
      <c r="C189" t="s">
        <v>1113</v>
      </c>
      <c r="D189" t="s">
        <v>13</v>
      </c>
      <c r="E189">
        <v>0</v>
      </c>
      <c r="F189">
        <v>0.57999999999999996</v>
      </c>
      <c r="G189">
        <v>39</v>
      </c>
      <c r="H189">
        <v>0</v>
      </c>
      <c r="I189" s="2">
        <v>29.285714285714285</v>
      </c>
      <c r="J189" s="2">
        <v>2.7927906550651662</v>
      </c>
      <c r="K189">
        <v>3995</v>
      </c>
      <c r="L189">
        <v>50</v>
      </c>
      <c r="M189">
        <v>32</v>
      </c>
      <c r="N189" s="2" t="s">
        <v>1743</v>
      </c>
      <c r="O189" s="2" t="s">
        <v>1742</v>
      </c>
      <c r="P189" s="2" t="s">
        <v>1741</v>
      </c>
      <c r="Q189">
        <v>2</v>
      </c>
      <c r="R189">
        <v>0</v>
      </c>
      <c r="U189">
        <v>4</v>
      </c>
      <c r="V189">
        <v>16</v>
      </c>
      <c r="W189">
        <v>0</v>
      </c>
      <c r="X189">
        <v>0</v>
      </c>
      <c r="Y189">
        <v>0</v>
      </c>
      <c r="Z189">
        <v>0</v>
      </c>
      <c r="AA189">
        <v>10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1</v>
      </c>
      <c r="AO189" t="s">
        <v>1377</v>
      </c>
      <c r="AP189">
        <v>3</v>
      </c>
      <c r="AQ189">
        <v>3</v>
      </c>
      <c r="AR189">
        <v>0</v>
      </c>
      <c r="AS189">
        <v>2</v>
      </c>
      <c r="AT189">
        <v>1</v>
      </c>
      <c r="AU189">
        <v>1</v>
      </c>
      <c r="AV189">
        <v>1</v>
      </c>
      <c r="AW189">
        <v>1</v>
      </c>
      <c r="AX189">
        <v>2</v>
      </c>
      <c r="AY189">
        <v>1</v>
      </c>
      <c r="AZ189">
        <v>4</v>
      </c>
      <c r="BA189">
        <v>4</v>
      </c>
      <c r="BB189">
        <v>0</v>
      </c>
      <c r="BC189">
        <v>2</v>
      </c>
      <c r="BD189">
        <v>3</v>
      </c>
      <c r="BE189">
        <v>2</v>
      </c>
      <c r="BF189">
        <v>1</v>
      </c>
      <c r="BG189">
        <v>1</v>
      </c>
      <c r="BH189">
        <v>1</v>
      </c>
      <c r="BI189">
        <v>1</v>
      </c>
      <c r="BJ189">
        <v>2</v>
      </c>
      <c r="BK189">
        <v>0</v>
      </c>
      <c r="BL189">
        <v>0</v>
      </c>
      <c r="BM189">
        <v>0</v>
      </c>
      <c r="BN189">
        <v>0</v>
      </c>
      <c r="BP189">
        <v>1</v>
      </c>
      <c r="BQ189" t="s">
        <v>1378</v>
      </c>
      <c r="BT189">
        <v>1</v>
      </c>
      <c r="BW189">
        <v>1</v>
      </c>
      <c r="BX189" t="s">
        <v>1379</v>
      </c>
      <c r="BY189">
        <v>1</v>
      </c>
      <c r="CA189">
        <v>3</v>
      </c>
      <c r="CB189">
        <v>1</v>
      </c>
      <c r="CC189">
        <v>1</v>
      </c>
      <c r="CD189">
        <v>1</v>
      </c>
      <c r="CE189">
        <v>1</v>
      </c>
      <c r="CF189">
        <v>1</v>
      </c>
      <c r="CG189">
        <v>1</v>
      </c>
      <c r="CH189">
        <v>1</v>
      </c>
      <c r="CI189">
        <v>1</v>
      </c>
      <c r="CJ189">
        <v>1</v>
      </c>
      <c r="CK189">
        <f t="shared" si="3"/>
        <v>9</v>
      </c>
      <c r="CL189">
        <v>4</v>
      </c>
      <c r="CM189">
        <v>0</v>
      </c>
      <c r="CO189">
        <v>0</v>
      </c>
      <c r="CQ189">
        <v>0</v>
      </c>
      <c r="CR189">
        <v>1</v>
      </c>
      <c r="DD189">
        <v>2</v>
      </c>
      <c r="DE189">
        <v>1</v>
      </c>
      <c r="DF189">
        <v>1</v>
      </c>
      <c r="DG189">
        <v>5</v>
      </c>
      <c r="DH189" t="s">
        <v>1380</v>
      </c>
      <c r="DL189">
        <v>1</v>
      </c>
      <c r="DM189">
        <v>4</v>
      </c>
      <c r="DN189">
        <v>4</v>
      </c>
      <c r="DO189">
        <v>2</v>
      </c>
      <c r="DP189">
        <v>3</v>
      </c>
      <c r="DQ189">
        <v>3</v>
      </c>
    </row>
    <row r="190" spans="1:121" x14ac:dyDescent="0.3">
      <c r="A190" t="s">
        <v>201</v>
      </c>
      <c r="B190" t="s">
        <v>1538</v>
      </c>
      <c r="C190" t="s">
        <v>1113</v>
      </c>
      <c r="D190" t="s">
        <v>13</v>
      </c>
      <c r="E190">
        <v>0</v>
      </c>
      <c r="F190">
        <v>0.62</v>
      </c>
      <c r="G190">
        <v>40</v>
      </c>
      <c r="H190">
        <v>6</v>
      </c>
      <c r="I190" s="2">
        <v>28.714285714285715</v>
      </c>
      <c r="J190" s="2">
        <v>1.5791671504913569</v>
      </c>
      <c r="K190">
        <v>3430</v>
      </c>
      <c r="L190">
        <v>48</v>
      </c>
      <c r="M190">
        <v>33</v>
      </c>
      <c r="N190" s="2" t="s">
        <v>1555</v>
      </c>
      <c r="O190" s="2" t="s">
        <v>1740</v>
      </c>
      <c r="P190" s="2" t="s">
        <v>1555</v>
      </c>
      <c r="Q190">
        <v>1</v>
      </c>
      <c r="R190">
        <v>1</v>
      </c>
      <c r="S190">
        <v>1</v>
      </c>
      <c r="U190">
        <v>1</v>
      </c>
      <c r="W190">
        <v>0</v>
      </c>
      <c r="X190">
        <v>0</v>
      </c>
      <c r="Y190">
        <v>0</v>
      </c>
      <c r="Z190">
        <v>0</v>
      </c>
      <c r="AA190">
        <v>8</v>
      </c>
      <c r="AP190">
        <v>1</v>
      </c>
      <c r="AQ190">
        <v>1</v>
      </c>
      <c r="AR190">
        <v>0</v>
      </c>
      <c r="AS190">
        <v>1</v>
      </c>
      <c r="AT190">
        <v>2</v>
      </c>
      <c r="AU190">
        <v>0</v>
      </c>
      <c r="AX190">
        <v>1</v>
      </c>
      <c r="AY190">
        <v>1</v>
      </c>
      <c r="AZ190">
        <v>1</v>
      </c>
      <c r="BA190">
        <v>2</v>
      </c>
      <c r="BB190">
        <v>1</v>
      </c>
      <c r="BC190">
        <v>2</v>
      </c>
      <c r="BD190">
        <v>1</v>
      </c>
      <c r="BE190">
        <v>2</v>
      </c>
      <c r="BF190">
        <v>1</v>
      </c>
      <c r="BG190">
        <v>1</v>
      </c>
      <c r="BH190">
        <v>1</v>
      </c>
      <c r="BI190">
        <v>1</v>
      </c>
      <c r="BJ190">
        <v>3</v>
      </c>
      <c r="BK190">
        <v>0</v>
      </c>
      <c r="BL190">
        <v>1</v>
      </c>
      <c r="BM190">
        <v>0</v>
      </c>
      <c r="BN190">
        <v>1</v>
      </c>
      <c r="BO190">
        <v>2</v>
      </c>
      <c r="BP190">
        <v>0</v>
      </c>
      <c r="BT190">
        <v>2</v>
      </c>
      <c r="CA190">
        <v>3</v>
      </c>
      <c r="CB190">
        <v>1</v>
      </c>
      <c r="CC190">
        <v>1</v>
      </c>
      <c r="CD190">
        <v>1</v>
      </c>
      <c r="CE190">
        <v>0</v>
      </c>
      <c r="CG190">
        <v>0</v>
      </c>
      <c r="CH190">
        <v>0</v>
      </c>
      <c r="CI190">
        <v>0</v>
      </c>
      <c r="CK190">
        <f t="shared" si="3"/>
        <v>3</v>
      </c>
      <c r="CL190">
        <v>3</v>
      </c>
      <c r="CM190">
        <v>0</v>
      </c>
      <c r="CO190">
        <v>0</v>
      </c>
      <c r="CQ190">
        <v>0</v>
      </c>
      <c r="DD190">
        <v>1</v>
      </c>
      <c r="DL190">
        <v>1</v>
      </c>
      <c r="DM190">
        <v>2</v>
      </c>
      <c r="DN190">
        <v>4</v>
      </c>
      <c r="DP190">
        <v>3</v>
      </c>
      <c r="DQ190">
        <v>3</v>
      </c>
    </row>
    <row r="191" spans="1:121" x14ac:dyDescent="0.3">
      <c r="A191" t="s">
        <v>202</v>
      </c>
      <c r="B191" t="s">
        <v>1534</v>
      </c>
      <c r="C191" t="s">
        <v>1114</v>
      </c>
      <c r="D191" t="s">
        <v>10</v>
      </c>
      <c r="E191">
        <v>0</v>
      </c>
      <c r="F191">
        <v>0.65</v>
      </c>
      <c r="G191">
        <v>41</v>
      </c>
      <c r="H191">
        <v>4</v>
      </c>
      <c r="I191" s="2">
        <v>31.142857142857142</v>
      </c>
      <c r="J191" s="2">
        <v>-1.4363297599889451</v>
      </c>
      <c r="K191">
        <v>3540</v>
      </c>
      <c r="L191">
        <v>47</v>
      </c>
      <c r="M191">
        <v>32</v>
      </c>
      <c r="N191" s="2" t="s">
        <v>1739</v>
      </c>
      <c r="O191" s="2" t="s">
        <v>1738</v>
      </c>
      <c r="P191" s="2" t="s">
        <v>1737</v>
      </c>
      <c r="Q191">
        <v>1</v>
      </c>
      <c r="R191">
        <v>1</v>
      </c>
      <c r="S191">
        <v>1</v>
      </c>
      <c r="U191">
        <v>5</v>
      </c>
      <c r="V191">
        <v>15</v>
      </c>
      <c r="W191">
        <v>0</v>
      </c>
      <c r="X191">
        <v>0</v>
      </c>
      <c r="Y191">
        <v>0</v>
      </c>
      <c r="Z191">
        <v>0</v>
      </c>
      <c r="AA191">
        <v>10</v>
      </c>
      <c r="AP191">
        <v>1</v>
      </c>
      <c r="AQ191">
        <v>1</v>
      </c>
      <c r="AR191">
        <v>0</v>
      </c>
      <c r="AS191">
        <v>2</v>
      </c>
      <c r="AT191">
        <v>2</v>
      </c>
      <c r="AU191">
        <v>1</v>
      </c>
      <c r="AV191">
        <v>1</v>
      </c>
      <c r="AX191">
        <v>2</v>
      </c>
      <c r="AY191">
        <v>1</v>
      </c>
      <c r="AZ191">
        <v>4</v>
      </c>
      <c r="BA191">
        <v>3</v>
      </c>
      <c r="BB191">
        <v>1</v>
      </c>
      <c r="BC191">
        <v>1</v>
      </c>
      <c r="BD191">
        <v>3</v>
      </c>
      <c r="BE191">
        <v>1</v>
      </c>
      <c r="BF191">
        <v>1</v>
      </c>
      <c r="BG191">
        <v>1</v>
      </c>
      <c r="BH191">
        <v>1</v>
      </c>
      <c r="BI191">
        <v>1</v>
      </c>
      <c r="BJ191">
        <v>2</v>
      </c>
      <c r="BK191">
        <v>1</v>
      </c>
      <c r="BL191">
        <v>1</v>
      </c>
      <c r="BM191">
        <v>0</v>
      </c>
      <c r="BN191">
        <v>1</v>
      </c>
      <c r="BO191">
        <v>2</v>
      </c>
      <c r="BP191">
        <v>1</v>
      </c>
      <c r="BQ191" t="s">
        <v>1381</v>
      </c>
      <c r="BT191">
        <v>2</v>
      </c>
      <c r="CA191">
        <v>2</v>
      </c>
      <c r="CB191">
        <v>0</v>
      </c>
      <c r="CC191">
        <v>0</v>
      </c>
      <c r="CD191">
        <v>0</v>
      </c>
      <c r="CK191">
        <f t="shared" si="3"/>
        <v>0</v>
      </c>
      <c r="CL191">
        <v>1</v>
      </c>
      <c r="CM191">
        <v>0</v>
      </c>
      <c r="CO191">
        <v>0</v>
      </c>
      <c r="CU191">
        <v>1</v>
      </c>
      <c r="CV191">
        <v>1</v>
      </c>
      <c r="CW191">
        <v>1</v>
      </c>
      <c r="CX191" t="s">
        <v>1382</v>
      </c>
      <c r="DD191">
        <v>4</v>
      </c>
      <c r="DN191">
        <v>3</v>
      </c>
      <c r="DO191">
        <v>5</v>
      </c>
      <c r="DP191">
        <v>1</v>
      </c>
      <c r="DQ191">
        <v>1</v>
      </c>
    </row>
    <row r="192" spans="1:121" x14ac:dyDescent="0.3">
      <c r="A192" t="s">
        <v>203</v>
      </c>
      <c r="B192" t="s">
        <v>1534</v>
      </c>
      <c r="C192" t="s">
        <v>1112</v>
      </c>
      <c r="D192" t="s">
        <v>13</v>
      </c>
      <c r="E192">
        <v>0</v>
      </c>
      <c r="F192">
        <v>0.62</v>
      </c>
      <c r="G192">
        <v>39</v>
      </c>
      <c r="H192">
        <v>1</v>
      </c>
      <c r="I192" s="2">
        <v>29</v>
      </c>
      <c r="J192" s="2">
        <v>-1.1053289741928216</v>
      </c>
      <c r="K192">
        <v>3140</v>
      </c>
      <c r="L192">
        <v>55</v>
      </c>
      <c r="M192">
        <v>38</v>
      </c>
      <c r="N192" s="2" t="s">
        <v>1736</v>
      </c>
      <c r="O192" s="2" t="s">
        <v>1735</v>
      </c>
      <c r="P192" s="2" t="s">
        <v>1734</v>
      </c>
      <c r="Q192">
        <v>1</v>
      </c>
      <c r="R192">
        <v>1</v>
      </c>
      <c r="S192">
        <v>1</v>
      </c>
      <c r="U192">
        <v>1</v>
      </c>
      <c r="W192">
        <v>0</v>
      </c>
      <c r="X192">
        <v>0</v>
      </c>
      <c r="Y192">
        <v>0</v>
      </c>
      <c r="Z192">
        <v>0</v>
      </c>
      <c r="AA192">
        <v>9</v>
      </c>
      <c r="AP192">
        <v>7</v>
      </c>
      <c r="AQ192">
        <v>6</v>
      </c>
      <c r="AR192">
        <v>1</v>
      </c>
      <c r="AS192">
        <v>2</v>
      </c>
      <c r="AT192">
        <v>2</v>
      </c>
      <c r="AU192">
        <v>0</v>
      </c>
      <c r="AW192">
        <v>1</v>
      </c>
      <c r="AX192">
        <v>3</v>
      </c>
      <c r="AY192">
        <v>1</v>
      </c>
      <c r="AZ192">
        <v>2</v>
      </c>
      <c r="BA192">
        <v>5</v>
      </c>
      <c r="BB192">
        <v>1</v>
      </c>
      <c r="BC192">
        <v>4</v>
      </c>
      <c r="BD192">
        <v>1</v>
      </c>
      <c r="BE192">
        <v>2</v>
      </c>
      <c r="BF192">
        <v>1</v>
      </c>
      <c r="BG192">
        <v>1</v>
      </c>
      <c r="BH192">
        <v>1</v>
      </c>
      <c r="BI192">
        <v>1</v>
      </c>
      <c r="BJ192">
        <v>3</v>
      </c>
      <c r="BK192">
        <v>1</v>
      </c>
      <c r="BL192">
        <v>0</v>
      </c>
      <c r="BM192">
        <v>0</v>
      </c>
      <c r="BN192">
        <v>0</v>
      </c>
      <c r="BP192">
        <v>1</v>
      </c>
      <c r="BQ192" t="s">
        <v>1383</v>
      </c>
      <c r="BR192">
        <v>1</v>
      </c>
      <c r="BT192">
        <v>4</v>
      </c>
      <c r="BY192">
        <v>1</v>
      </c>
      <c r="BZ192" t="s">
        <v>1230</v>
      </c>
      <c r="CA192">
        <v>2</v>
      </c>
      <c r="CB192">
        <v>0</v>
      </c>
      <c r="CC192">
        <v>0</v>
      </c>
      <c r="CD192">
        <v>0</v>
      </c>
      <c r="CK192">
        <f t="shared" si="3"/>
        <v>0</v>
      </c>
      <c r="CL192">
        <v>1</v>
      </c>
      <c r="CM192">
        <v>0</v>
      </c>
      <c r="CO192">
        <v>1</v>
      </c>
      <c r="CR192">
        <v>1</v>
      </c>
      <c r="CW192">
        <v>1</v>
      </c>
      <c r="CX192" t="s">
        <v>1384</v>
      </c>
      <c r="CY192">
        <v>1</v>
      </c>
      <c r="DD192">
        <v>1</v>
      </c>
      <c r="DN192">
        <v>4</v>
      </c>
      <c r="DO192">
        <v>2</v>
      </c>
      <c r="DP192">
        <v>3</v>
      </c>
      <c r="DQ192">
        <v>3</v>
      </c>
    </row>
    <row r="193" spans="1:121" x14ac:dyDescent="0.3">
      <c r="A193" t="s">
        <v>204</v>
      </c>
      <c r="B193" t="s">
        <v>1534</v>
      </c>
      <c r="C193" t="s">
        <v>1114</v>
      </c>
      <c r="D193" t="s">
        <v>10</v>
      </c>
      <c r="E193">
        <v>0</v>
      </c>
      <c r="F193">
        <v>0.68</v>
      </c>
      <c r="G193">
        <v>39</v>
      </c>
      <c r="H193">
        <v>6</v>
      </c>
      <c r="I193" s="2">
        <v>30.714285714285715</v>
      </c>
      <c r="J193" s="2">
        <v>-0.25898602943795523</v>
      </c>
      <c r="K193">
        <v>3080</v>
      </c>
      <c r="L193">
        <v>50</v>
      </c>
      <c r="M193">
        <v>36</v>
      </c>
      <c r="N193" s="2" t="s">
        <v>1733</v>
      </c>
      <c r="O193" s="2" t="s">
        <v>1732</v>
      </c>
      <c r="P193" s="2" t="s">
        <v>1731</v>
      </c>
      <c r="Q193">
        <v>2</v>
      </c>
      <c r="R193">
        <v>1</v>
      </c>
      <c r="S193">
        <v>1</v>
      </c>
      <c r="U193">
        <v>1</v>
      </c>
      <c r="W193">
        <v>0</v>
      </c>
      <c r="X193">
        <v>0</v>
      </c>
      <c r="Y193">
        <v>0</v>
      </c>
      <c r="Z193">
        <v>0</v>
      </c>
      <c r="AA193">
        <v>10</v>
      </c>
      <c r="AP193">
        <v>5</v>
      </c>
      <c r="AQ193">
        <v>4</v>
      </c>
      <c r="AR193">
        <v>0</v>
      </c>
      <c r="AS193">
        <v>2</v>
      </c>
      <c r="AT193">
        <v>3</v>
      </c>
      <c r="AU193">
        <v>1</v>
      </c>
      <c r="AV193">
        <v>1</v>
      </c>
      <c r="AW193">
        <v>1</v>
      </c>
      <c r="AX193">
        <v>2</v>
      </c>
      <c r="AY193">
        <v>1</v>
      </c>
      <c r="AZ193">
        <v>4</v>
      </c>
      <c r="BA193">
        <v>2</v>
      </c>
      <c r="BB193">
        <v>0</v>
      </c>
      <c r="BC193">
        <v>2</v>
      </c>
      <c r="BD193">
        <v>3</v>
      </c>
      <c r="BE193">
        <v>1</v>
      </c>
      <c r="BF193">
        <v>1</v>
      </c>
      <c r="BG193">
        <v>1</v>
      </c>
      <c r="BH193">
        <v>1</v>
      </c>
      <c r="BI193">
        <v>1</v>
      </c>
      <c r="BJ193">
        <v>0</v>
      </c>
      <c r="BK193">
        <v>0</v>
      </c>
      <c r="BL193">
        <v>1</v>
      </c>
      <c r="BM193">
        <v>0</v>
      </c>
      <c r="BN193">
        <v>0</v>
      </c>
      <c r="BP193">
        <v>0</v>
      </c>
      <c r="BT193">
        <v>1</v>
      </c>
      <c r="CA193">
        <v>2</v>
      </c>
      <c r="CB193">
        <v>1</v>
      </c>
      <c r="CC193">
        <v>1</v>
      </c>
      <c r="CD193">
        <v>1</v>
      </c>
      <c r="CE193">
        <v>1</v>
      </c>
      <c r="CF193">
        <v>1</v>
      </c>
      <c r="CG193">
        <v>1</v>
      </c>
      <c r="CH193">
        <v>1</v>
      </c>
      <c r="CI193">
        <v>0</v>
      </c>
      <c r="CK193">
        <f t="shared" si="3"/>
        <v>7</v>
      </c>
      <c r="CL193">
        <v>4</v>
      </c>
      <c r="CM193">
        <v>0</v>
      </c>
      <c r="CO193">
        <v>0</v>
      </c>
      <c r="DD193">
        <v>1</v>
      </c>
      <c r="DN193">
        <v>3</v>
      </c>
      <c r="DO193">
        <v>2</v>
      </c>
      <c r="DP193">
        <v>3</v>
      </c>
      <c r="DQ193">
        <v>3</v>
      </c>
    </row>
    <row r="194" spans="1:121" x14ac:dyDescent="0.3">
      <c r="A194" t="s">
        <v>205</v>
      </c>
      <c r="B194" t="s">
        <v>1534</v>
      </c>
      <c r="C194" t="s">
        <v>1114</v>
      </c>
      <c r="D194" t="s">
        <v>10</v>
      </c>
      <c r="E194">
        <v>0</v>
      </c>
      <c r="F194">
        <v>0.73</v>
      </c>
      <c r="G194">
        <v>38</v>
      </c>
      <c r="H194">
        <v>5</v>
      </c>
      <c r="I194" s="2">
        <v>30</v>
      </c>
      <c r="J194" s="2">
        <v>0.12114813430735714</v>
      </c>
      <c r="K194">
        <v>2930</v>
      </c>
      <c r="L194">
        <v>50</v>
      </c>
      <c r="M194">
        <v>34</v>
      </c>
      <c r="N194" s="2" t="s">
        <v>1730</v>
      </c>
      <c r="O194" s="2" t="s">
        <v>1729</v>
      </c>
      <c r="P194" s="2" t="s">
        <v>1683</v>
      </c>
      <c r="Q194">
        <v>2</v>
      </c>
      <c r="R194">
        <v>1</v>
      </c>
      <c r="S194">
        <v>9</v>
      </c>
      <c r="U194">
        <v>1</v>
      </c>
      <c r="W194">
        <v>0</v>
      </c>
      <c r="X194">
        <v>0</v>
      </c>
      <c r="Y194">
        <v>0</v>
      </c>
      <c r="Z194">
        <v>0</v>
      </c>
      <c r="AA194">
        <v>10</v>
      </c>
      <c r="AP194">
        <v>4</v>
      </c>
      <c r="AQ194">
        <v>4</v>
      </c>
      <c r="AR194">
        <v>0</v>
      </c>
      <c r="AS194">
        <v>2</v>
      </c>
      <c r="AT194">
        <v>2</v>
      </c>
      <c r="AU194">
        <v>1</v>
      </c>
      <c r="AV194">
        <v>4</v>
      </c>
      <c r="AW194">
        <v>1</v>
      </c>
      <c r="AX194">
        <v>2</v>
      </c>
      <c r="AY194">
        <v>0</v>
      </c>
      <c r="BA194">
        <v>3</v>
      </c>
      <c r="BB194">
        <v>1</v>
      </c>
      <c r="BC194">
        <v>2</v>
      </c>
      <c r="BD194">
        <v>1</v>
      </c>
      <c r="BE194">
        <v>2</v>
      </c>
      <c r="BF194">
        <v>1</v>
      </c>
      <c r="BG194">
        <v>1</v>
      </c>
      <c r="BH194">
        <v>1</v>
      </c>
      <c r="BI194">
        <v>1</v>
      </c>
      <c r="BJ194">
        <v>3</v>
      </c>
      <c r="BK194">
        <v>0</v>
      </c>
      <c r="BL194">
        <v>0</v>
      </c>
      <c r="BM194">
        <v>0</v>
      </c>
      <c r="BN194">
        <v>0</v>
      </c>
      <c r="BP194">
        <v>1</v>
      </c>
      <c r="BQ194" t="s">
        <v>1255</v>
      </c>
      <c r="BT194">
        <v>3</v>
      </c>
      <c r="BY194">
        <v>1</v>
      </c>
      <c r="BZ194" t="s">
        <v>1385</v>
      </c>
      <c r="CA194">
        <v>3</v>
      </c>
      <c r="CB194">
        <v>1</v>
      </c>
      <c r="CC194">
        <v>1</v>
      </c>
      <c r="CD194">
        <v>0</v>
      </c>
      <c r="CE194">
        <v>0</v>
      </c>
      <c r="CG194">
        <v>0</v>
      </c>
      <c r="CH194">
        <v>0</v>
      </c>
      <c r="CI194">
        <v>0</v>
      </c>
      <c r="CK194">
        <f t="shared" si="3"/>
        <v>2</v>
      </c>
      <c r="CL194">
        <v>2</v>
      </c>
      <c r="CM194">
        <v>0</v>
      </c>
      <c r="CO194">
        <v>0</v>
      </c>
      <c r="DD194">
        <v>1</v>
      </c>
      <c r="DL194">
        <v>1</v>
      </c>
      <c r="DM194">
        <v>2</v>
      </c>
      <c r="DN194">
        <v>4</v>
      </c>
      <c r="DP194">
        <v>3</v>
      </c>
      <c r="DQ194">
        <v>3</v>
      </c>
    </row>
    <row r="195" spans="1:121" x14ac:dyDescent="0.3">
      <c r="A195" t="s">
        <v>206</v>
      </c>
      <c r="B195" t="s">
        <v>1534</v>
      </c>
      <c r="C195" t="s">
        <v>1112</v>
      </c>
      <c r="D195" t="s">
        <v>13</v>
      </c>
      <c r="E195">
        <v>0</v>
      </c>
      <c r="F195">
        <v>0.7</v>
      </c>
      <c r="G195">
        <v>41</v>
      </c>
      <c r="H195">
        <v>1</v>
      </c>
      <c r="I195" s="2">
        <v>29.285714285714285</v>
      </c>
      <c r="J195" s="2">
        <v>-0.44135263382803203</v>
      </c>
      <c r="K195">
        <v>3580</v>
      </c>
      <c r="L195">
        <v>48</v>
      </c>
      <c r="M195">
        <v>34</v>
      </c>
      <c r="N195" s="2" t="s">
        <v>1728</v>
      </c>
      <c r="O195" s="2" t="s">
        <v>1727</v>
      </c>
      <c r="P195" s="2" t="s">
        <v>1726</v>
      </c>
      <c r="Q195">
        <v>2</v>
      </c>
      <c r="R195">
        <v>1</v>
      </c>
      <c r="S195">
        <v>1</v>
      </c>
      <c r="U195">
        <v>1</v>
      </c>
      <c r="W195">
        <v>0</v>
      </c>
      <c r="X195">
        <v>0</v>
      </c>
      <c r="Y195">
        <v>0</v>
      </c>
      <c r="Z195">
        <v>0</v>
      </c>
      <c r="AA195">
        <v>10</v>
      </c>
      <c r="AP195">
        <v>2</v>
      </c>
      <c r="AQ195">
        <v>1</v>
      </c>
      <c r="AR195">
        <v>1</v>
      </c>
      <c r="AS195">
        <v>2</v>
      </c>
      <c r="AT195">
        <v>1</v>
      </c>
      <c r="AU195">
        <v>1</v>
      </c>
      <c r="AV195">
        <v>4</v>
      </c>
      <c r="AW195">
        <v>1</v>
      </c>
      <c r="AX195">
        <v>99</v>
      </c>
      <c r="AY195">
        <v>1</v>
      </c>
      <c r="AZ195">
        <v>4</v>
      </c>
      <c r="BA195">
        <v>4</v>
      </c>
      <c r="BB195">
        <v>2</v>
      </c>
      <c r="BC195">
        <v>4</v>
      </c>
      <c r="BD195">
        <v>3</v>
      </c>
      <c r="BE195">
        <v>1</v>
      </c>
      <c r="BF195">
        <v>1</v>
      </c>
      <c r="BG195">
        <v>1</v>
      </c>
      <c r="BH195">
        <v>1</v>
      </c>
      <c r="BI195">
        <v>1</v>
      </c>
      <c r="BJ195">
        <v>3</v>
      </c>
      <c r="BK195">
        <v>1</v>
      </c>
      <c r="BL195">
        <v>1</v>
      </c>
      <c r="BM195">
        <v>0</v>
      </c>
      <c r="BN195">
        <v>0</v>
      </c>
      <c r="BP195">
        <v>0</v>
      </c>
      <c r="BR195">
        <v>1</v>
      </c>
      <c r="BT195">
        <v>1</v>
      </c>
      <c r="BU195">
        <v>1</v>
      </c>
      <c r="BV195" t="s">
        <v>1386</v>
      </c>
      <c r="CA195">
        <v>1</v>
      </c>
      <c r="CB195">
        <v>0</v>
      </c>
      <c r="CC195">
        <v>0</v>
      </c>
      <c r="CD195">
        <v>0</v>
      </c>
      <c r="CK195">
        <f t="shared" si="3"/>
        <v>0</v>
      </c>
      <c r="CL195">
        <v>1</v>
      </c>
      <c r="CM195">
        <v>0</v>
      </c>
      <c r="CO195">
        <v>0</v>
      </c>
      <c r="CQ195">
        <v>0</v>
      </c>
      <c r="CR195">
        <v>2</v>
      </c>
      <c r="DD195">
        <v>2</v>
      </c>
      <c r="DN195">
        <v>4</v>
      </c>
      <c r="DP195">
        <v>1</v>
      </c>
      <c r="DQ195">
        <v>1</v>
      </c>
    </row>
    <row r="196" spans="1:121" x14ac:dyDescent="0.3">
      <c r="A196" t="s">
        <v>207</v>
      </c>
      <c r="B196" t="s">
        <v>1534</v>
      </c>
      <c r="C196" t="s">
        <v>1114</v>
      </c>
      <c r="D196" t="s">
        <v>10</v>
      </c>
      <c r="E196">
        <v>0</v>
      </c>
      <c r="F196">
        <v>0.63</v>
      </c>
      <c r="G196">
        <v>41</v>
      </c>
      <c r="H196">
        <v>1</v>
      </c>
      <c r="I196" s="2">
        <v>28.428571428571427</v>
      </c>
      <c r="J196" s="2">
        <v>0.40869631991186317</v>
      </c>
      <c r="K196">
        <v>4500</v>
      </c>
      <c r="L196">
        <v>50</v>
      </c>
      <c r="M196">
        <v>33</v>
      </c>
      <c r="N196" s="2" t="s">
        <v>1572</v>
      </c>
      <c r="O196" s="2" t="s">
        <v>1725</v>
      </c>
      <c r="P196" s="2" t="s">
        <v>1724</v>
      </c>
      <c r="Q196">
        <v>2</v>
      </c>
      <c r="R196">
        <v>1</v>
      </c>
      <c r="S196">
        <v>2</v>
      </c>
      <c r="T196">
        <v>9</v>
      </c>
      <c r="U196">
        <v>1</v>
      </c>
      <c r="W196">
        <v>0</v>
      </c>
      <c r="X196">
        <v>0</v>
      </c>
      <c r="Y196">
        <v>0</v>
      </c>
      <c r="Z196">
        <v>0</v>
      </c>
      <c r="AA196">
        <v>9</v>
      </c>
      <c r="AP196">
        <v>4</v>
      </c>
      <c r="AQ196">
        <v>4</v>
      </c>
      <c r="AR196">
        <v>1</v>
      </c>
      <c r="AS196">
        <v>2</v>
      </c>
      <c r="AT196">
        <v>3</v>
      </c>
      <c r="AU196">
        <v>1</v>
      </c>
      <c r="AV196">
        <v>4</v>
      </c>
      <c r="AW196">
        <v>1</v>
      </c>
      <c r="AX196">
        <v>2</v>
      </c>
      <c r="AY196">
        <v>1</v>
      </c>
      <c r="AZ196">
        <v>4</v>
      </c>
      <c r="BA196">
        <v>5</v>
      </c>
      <c r="BB196">
        <v>0</v>
      </c>
      <c r="BC196">
        <v>3</v>
      </c>
      <c r="BD196">
        <v>2</v>
      </c>
      <c r="BE196">
        <v>1</v>
      </c>
      <c r="BF196">
        <v>1</v>
      </c>
      <c r="BG196">
        <v>1</v>
      </c>
      <c r="BH196">
        <v>0</v>
      </c>
      <c r="BI196">
        <v>1</v>
      </c>
      <c r="BJ196">
        <v>3</v>
      </c>
      <c r="BK196">
        <v>1</v>
      </c>
      <c r="BL196">
        <v>1</v>
      </c>
      <c r="BM196">
        <v>0</v>
      </c>
      <c r="BN196">
        <v>0</v>
      </c>
      <c r="BP196">
        <v>1</v>
      </c>
      <c r="BQ196" t="s">
        <v>1387</v>
      </c>
      <c r="BT196">
        <v>1</v>
      </c>
      <c r="CA196">
        <v>1</v>
      </c>
      <c r="CB196">
        <v>0</v>
      </c>
      <c r="CC196">
        <v>0</v>
      </c>
      <c r="CD196">
        <v>0</v>
      </c>
      <c r="CK196">
        <f t="shared" si="3"/>
        <v>0</v>
      </c>
      <c r="CL196">
        <v>1</v>
      </c>
      <c r="CM196">
        <v>0</v>
      </c>
      <c r="CO196">
        <v>0</v>
      </c>
      <c r="CU196">
        <v>1</v>
      </c>
      <c r="CW196">
        <v>1</v>
      </c>
      <c r="CX196" t="s">
        <v>1247</v>
      </c>
      <c r="CY196">
        <v>1</v>
      </c>
      <c r="DD196">
        <v>2</v>
      </c>
      <c r="DE196">
        <v>1</v>
      </c>
      <c r="DF196">
        <v>1</v>
      </c>
      <c r="DG196">
        <v>2</v>
      </c>
      <c r="DN196">
        <v>3</v>
      </c>
      <c r="DO196">
        <v>2</v>
      </c>
      <c r="DP196">
        <v>2</v>
      </c>
      <c r="DQ196">
        <v>2</v>
      </c>
    </row>
    <row r="197" spans="1:121" x14ac:dyDescent="0.3">
      <c r="A197" t="s">
        <v>208</v>
      </c>
      <c r="B197" t="s">
        <v>1538</v>
      </c>
      <c r="C197" t="s">
        <v>1113</v>
      </c>
      <c r="D197" t="s">
        <v>13</v>
      </c>
      <c r="E197">
        <v>0</v>
      </c>
      <c r="F197">
        <v>0.6</v>
      </c>
      <c r="G197">
        <v>42</v>
      </c>
      <c r="H197">
        <v>6</v>
      </c>
      <c r="I197" s="2">
        <v>28.285714285714285</v>
      </c>
      <c r="J197" s="2">
        <v>1.2058047018841642</v>
      </c>
      <c r="K197">
        <v>2960</v>
      </c>
      <c r="L197">
        <v>52</v>
      </c>
      <c r="M197">
        <v>35</v>
      </c>
      <c r="N197" s="2" t="s">
        <v>1723</v>
      </c>
      <c r="O197" s="2" t="s">
        <v>1722</v>
      </c>
      <c r="P197" s="2" t="s">
        <v>1721</v>
      </c>
      <c r="Q197">
        <v>2</v>
      </c>
      <c r="R197">
        <v>1</v>
      </c>
      <c r="S197">
        <v>1</v>
      </c>
      <c r="U197">
        <v>1</v>
      </c>
      <c r="W197">
        <v>0</v>
      </c>
      <c r="X197">
        <v>0</v>
      </c>
      <c r="Y197">
        <v>0</v>
      </c>
      <c r="Z197">
        <v>0</v>
      </c>
      <c r="AA197">
        <v>10</v>
      </c>
      <c r="AP197">
        <v>2</v>
      </c>
      <c r="AQ197">
        <v>2</v>
      </c>
      <c r="AR197">
        <v>0</v>
      </c>
      <c r="AS197">
        <v>2</v>
      </c>
      <c r="AT197">
        <v>3</v>
      </c>
      <c r="AU197">
        <v>1</v>
      </c>
      <c r="AV197">
        <v>4</v>
      </c>
      <c r="AX197">
        <v>2</v>
      </c>
      <c r="AY197">
        <v>1</v>
      </c>
      <c r="AZ197">
        <v>4</v>
      </c>
      <c r="BA197">
        <v>2</v>
      </c>
      <c r="BB197">
        <v>1</v>
      </c>
      <c r="BC197">
        <v>4</v>
      </c>
      <c r="BD197">
        <v>3</v>
      </c>
      <c r="BE197">
        <v>1</v>
      </c>
      <c r="BF197">
        <v>1</v>
      </c>
      <c r="BG197">
        <v>1</v>
      </c>
      <c r="BH197">
        <v>0</v>
      </c>
      <c r="BI197">
        <v>1</v>
      </c>
      <c r="BJ197">
        <v>3</v>
      </c>
      <c r="BK197">
        <v>1</v>
      </c>
      <c r="BL197">
        <v>1</v>
      </c>
      <c r="BM197">
        <v>0</v>
      </c>
      <c r="BN197">
        <v>0</v>
      </c>
      <c r="BP197">
        <v>1</v>
      </c>
      <c r="BQ197" t="s">
        <v>1255</v>
      </c>
      <c r="BR197">
        <v>1</v>
      </c>
      <c r="BT197">
        <v>4</v>
      </c>
      <c r="BY197">
        <v>1</v>
      </c>
      <c r="BZ197" t="s">
        <v>1230</v>
      </c>
      <c r="CA197">
        <v>1</v>
      </c>
      <c r="CB197">
        <v>1</v>
      </c>
      <c r="CC197">
        <v>1</v>
      </c>
      <c r="CD197">
        <v>1</v>
      </c>
      <c r="CE197">
        <v>1</v>
      </c>
      <c r="CF197">
        <v>1</v>
      </c>
      <c r="CG197">
        <v>0</v>
      </c>
      <c r="CH197">
        <v>1</v>
      </c>
      <c r="CI197">
        <v>0</v>
      </c>
      <c r="CK197">
        <f t="shared" si="3"/>
        <v>6</v>
      </c>
      <c r="CL197">
        <v>4</v>
      </c>
      <c r="CM197">
        <v>0</v>
      </c>
      <c r="CO197">
        <v>0</v>
      </c>
      <c r="CQ197">
        <v>0</v>
      </c>
      <c r="CR197">
        <v>1</v>
      </c>
      <c r="CT197">
        <v>1</v>
      </c>
      <c r="CU197">
        <v>1</v>
      </c>
      <c r="DD197">
        <v>2</v>
      </c>
      <c r="DL197">
        <v>1</v>
      </c>
      <c r="DM197">
        <v>3</v>
      </c>
      <c r="DN197">
        <v>4</v>
      </c>
      <c r="DP197">
        <v>3</v>
      </c>
      <c r="DQ197">
        <v>3</v>
      </c>
    </row>
    <row r="198" spans="1:121" x14ac:dyDescent="0.3">
      <c r="A198" t="s">
        <v>209</v>
      </c>
      <c r="B198" t="s">
        <v>1534</v>
      </c>
      <c r="C198" t="s">
        <v>1114</v>
      </c>
      <c r="D198" t="s">
        <v>10</v>
      </c>
      <c r="E198">
        <v>0</v>
      </c>
      <c r="F198">
        <v>0.74</v>
      </c>
      <c r="G198">
        <v>38</v>
      </c>
      <c r="H198">
        <v>0</v>
      </c>
      <c r="I198" s="2">
        <v>29.714285714285715</v>
      </c>
      <c r="J198" s="2">
        <v>0.88144884888597697</v>
      </c>
      <c r="K198">
        <v>2570</v>
      </c>
      <c r="L198">
        <v>53</v>
      </c>
      <c r="M198">
        <v>36</v>
      </c>
      <c r="N198" s="2" t="s">
        <v>1720</v>
      </c>
      <c r="O198" s="2" t="s">
        <v>1719</v>
      </c>
      <c r="P198" s="2" t="s">
        <v>1581</v>
      </c>
      <c r="Q198">
        <v>2</v>
      </c>
      <c r="R198">
        <v>9</v>
      </c>
      <c r="U198">
        <v>4</v>
      </c>
      <c r="V198">
        <v>18</v>
      </c>
      <c r="W198">
        <v>0</v>
      </c>
      <c r="X198">
        <v>0</v>
      </c>
      <c r="Y198">
        <v>0</v>
      </c>
      <c r="Z198">
        <v>0</v>
      </c>
      <c r="AA198">
        <v>9</v>
      </c>
      <c r="AP198">
        <v>4</v>
      </c>
      <c r="AQ198">
        <v>3</v>
      </c>
      <c r="AR198">
        <v>1</v>
      </c>
      <c r="AS198">
        <v>1</v>
      </c>
      <c r="AT198">
        <v>2</v>
      </c>
      <c r="AU198">
        <v>0</v>
      </c>
      <c r="AW198">
        <v>1</v>
      </c>
      <c r="AX198">
        <v>2</v>
      </c>
      <c r="AY198">
        <v>1</v>
      </c>
      <c r="AZ198">
        <v>1</v>
      </c>
      <c r="BA198">
        <v>1</v>
      </c>
      <c r="BB198">
        <v>1</v>
      </c>
      <c r="BC198">
        <v>2</v>
      </c>
      <c r="BD198">
        <v>3</v>
      </c>
      <c r="BE198">
        <v>1</v>
      </c>
      <c r="BF198">
        <v>1</v>
      </c>
      <c r="BG198">
        <v>1</v>
      </c>
      <c r="BH198">
        <v>1</v>
      </c>
      <c r="BI198">
        <v>1</v>
      </c>
      <c r="BJ198">
        <v>3</v>
      </c>
      <c r="BK198">
        <v>0</v>
      </c>
      <c r="BL198">
        <v>0</v>
      </c>
      <c r="BM198">
        <v>0</v>
      </c>
      <c r="BN198">
        <v>0</v>
      </c>
      <c r="BP198">
        <v>1</v>
      </c>
      <c r="BQ198" t="s">
        <v>1368</v>
      </c>
      <c r="BT198">
        <v>3</v>
      </c>
      <c r="CA198">
        <v>3</v>
      </c>
      <c r="CB198">
        <v>1</v>
      </c>
      <c r="CC198">
        <v>1</v>
      </c>
      <c r="CD198">
        <v>1</v>
      </c>
      <c r="CE198">
        <v>1</v>
      </c>
      <c r="CF198">
        <v>0</v>
      </c>
      <c r="CG198">
        <v>1</v>
      </c>
      <c r="CH198">
        <v>0</v>
      </c>
      <c r="CI198">
        <v>0</v>
      </c>
      <c r="CK198">
        <f t="shared" si="3"/>
        <v>5</v>
      </c>
      <c r="CL198">
        <v>3</v>
      </c>
      <c r="CM198">
        <v>0</v>
      </c>
      <c r="CO198">
        <v>0</v>
      </c>
      <c r="DD198">
        <v>4</v>
      </c>
      <c r="DN198">
        <v>3</v>
      </c>
      <c r="DO198">
        <v>2</v>
      </c>
      <c r="DP198">
        <v>2</v>
      </c>
      <c r="DQ198">
        <v>2</v>
      </c>
    </row>
    <row r="199" spans="1:121" x14ac:dyDescent="0.3">
      <c r="A199" t="s">
        <v>210</v>
      </c>
      <c r="B199" t="s">
        <v>1534</v>
      </c>
      <c r="C199" t="s">
        <v>1114</v>
      </c>
      <c r="D199" t="s">
        <v>10</v>
      </c>
      <c r="E199">
        <v>0</v>
      </c>
      <c r="F199">
        <v>0.77</v>
      </c>
      <c r="G199">
        <v>39</v>
      </c>
      <c r="H199">
        <v>1</v>
      </c>
      <c r="I199" s="2">
        <v>31.714285714285715</v>
      </c>
      <c r="J199" s="2">
        <v>2.6284390660871352E-2</v>
      </c>
      <c r="K199">
        <v>2795</v>
      </c>
      <c r="L199">
        <v>52</v>
      </c>
      <c r="M199">
        <v>34</v>
      </c>
      <c r="N199" s="2" t="s">
        <v>1583</v>
      </c>
      <c r="O199" s="2" t="s">
        <v>1718</v>
      </c>
      <c r="P199" s="2" t="s">
        <v>1717</v>
      </c>
      <c r="Q199">
        <v>2</v>
      </c>
      <c r="R199">
        <v>1</v>
      </c>
      <c r="S199">
        <v>1</v>
      </c>
      <c r="U199">
        <v>5</v>
      </c>
      <c r="V199">
        <v>16</v>
      </c>
      <c r="W199">
        <v>0</v>
      </c>
      <c r="X199">
        <v>0</v>
      </c>
      <c r="Y199">
        <v>0</v>
      </c>
      <c r="Z199">
        <v>0</v>
      </c>
      <c r="AA199">
        <v>9</v>
      </c>
      <c r="AB199">
        <v>1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P199">
        <v>3</v>
      </c>
      <c r="AQ199">
        <v>3</v>
      </c>
      <c r="AR199">
        <v>0</v>
      </c>
      <c r="AS199">
        <v>2</v>
      </c>
      <c r="AT199">
        <v>2</v>
      </c>
      <c r="AU199">
        <v>0</v>
      </c>
      <c r="AX199">
        <v>3</v>
      </c>
      <c r="AY199">
        <v>1</v>
      </c>
      <c r="AZ199">
        <v>4</v>
      </c>
      <c r="BA199">
        <v>3</v>
      </c>
      <c r="BB199">
        <v>1</v>
      </c>
      <c r="BC199">
        <v>1</v>
      </c>
      <c r="BD199">
        <v>3</v>
      </c>
      <c r="BE199">
        <v>1</v>
      </c>
      <c r="BF199">
        <v>1</v>
      </c>
      <c r="BG199">
        <v>1</v>
      </c>
      <c r="BH199">
        <v>1</v>
      </c>
      <c r="BI199">
        <v>1</v>
      </c>
      <c r="BJ199">
        <v>1</v>
      </c>
      <c r="BK199">
        <v>1</v>
      </c>
      <c r="BL199">
        <v>1</v>
      </c>
      <c r="BM199">
        <v>0</v>
      </c>
      <c r="BN199">
        <v>0</v>
      </c>
      <c r="BP199">
        <v>1</v>
      </c>
      <c r="BQ199" t="s">
        <v>1389</v>
      </c>
      <c r="BS199">
        <v>1</v>
      </c>
      <c r="BT199">
        <v>1</v>
      </c>
      <c r="CA199">
        <v>1</v>
      </c>
      <c r="CB199">
        <v>0</v>
      </c>
      <c r="CC199">
        <v>0</v>
      </c>
      <c r="CD199">
        <v>0</v>
      </c>
      <c r="CK199">
        <f t="shared" si="3"/>
        <v>0</v>
      </c>
      <c r="CL199">
        <v>1</v>
      </c>
      <c r="CM199">
        <v>0</v>
      </c>
      <c r="CO199">
        <v>0</v>
      </c>
      <c r="DD199">
        <v>1</v>
      </c>
      <c r="DL199">
        <v>1</v>
      </c>
      <c r="DM199">
        <v>2</v>
      </c>
      <c r="DN199">
        <v>2</v>
      </c>
      <c r="DP199">
        <v>3</v>
      </c>
      <c r="DQ199">
        <v>3</v>
      </c>
    </row>
    <row r="200" spans="1:121" x14ac:dyDescent="0.3">
      <c r="A200" t="s">
        <v>211</v>
      </c>
      <c r="B200" t="s">
        <v>1534</v>
      </c>
      <c r="C200" t="s">
        <v>1112</v>
      </c>
      <c r="D200" t="s">
        <v>13</v>
      </c>
      <c r="E200">
        <v>0</v>
      </c>
      <c r="F200">
        <v>0.7</v>
      </c>
      <c r="G200">
        <v>38</v>
      </c>
      <c r="H200">
        <v>3</v>
      </c>
      <c r="I200" s="2">
        <v>30.142857142857142</v>
      </c>
      <c r="J200" s="4">
        <v>-0.64396632246865593</v>
      </c>
      <c r="K200">
        <v>3100</v>
      </c>
      <c r="L200">
        <v>51</v>
      </c>
      <c r="M200">
        <v>33</v>
      </c>
      <c r="N200" s="2" t="s">
        <v>1716</v>
      </c>
      <c r="O200" s="2" t="s">
        <v>1715</v>
      </c>
      <c r="P200" s="2" t="s">
        <v>1714</v>
      </c>
      <c r="Q200">
        <v>1</v>
      </c>
      <c r="R200">
        <v>1</v>
      </c>
      <c r="S200">
        <v>2</v>
      </c>
      <c r="T200">
        <v>2</v>
      </c>
      <c r="U200">
        <v>5</v>
      </c>
      <c r="V200">
        <v>6</v>
      </c>
      <c r="W200">
        <v>0</v>
      </c>
      <c r="X200">
        <v>0</v>
      </c>
      <c r="Y200">
        <v>0</v>
      </c>
      <c r="Z200">
        <v>0</v>
      </c>
      <c r="AA200">
        <v>9</v>
      </c>
      <c r="AB200">
        <v>1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P200">
        <v>2</v>
      </c>
      <c r="AQ200">
        <v>2</v>
      </c>
      <c r="AR200">
        <v>0</v>
      </c>
      <c r="AS200">
        <v>3</v>
      </c>
      <c r="AT200">
        <v>3</v>
      </c>
      <c r="AU200">
        <v>0</v>
      </c>
      <c r="AX200">
        <v>2</v>
      </c>
      <c r="AY200">
        <v>1</v>
      </c>
      <c r="AZ200">
        <v>4</v>
      </c>
      <c r="BA200">
        <v>4</v>
      </c>
      <c r="BB200">
        <v>1</v>
      </c>
      <c r="BC200">
        <v>1</v>
      </c>
      <c r="BD200">
        <v>2</v>
      </c>
      <c r="BE200">
        <v>1</v>
      </c>
      <c r="BF200">
        <v>1</v>
      </c>
      <c r="BG200">
        <v>1</v>
      </c>
      <c r="BH200">
        <v>1</v>
      </c>
      <c r="BI200">
        <v>1</v>
      </c>
      <c r="BJ200">
        <v>3</v>
      </c>
      <c r="BK200">
        <v>1</v>
      </c>
      <c r="BL200">
        <v>1</v>
      </c>
      <c r="BM200">
        <v>0</v>
      </c>
      <c r="BN200">
        <v>1</v>
      </c>
      <c r="BO200">
        <v>1</v>
      </c>
      <c r="BP200">
        <v>0</v>
      </c>
      <c r="BR200">
        <v>1</v>
      </c>
      <c r="BT200">
        <v>3</v>
      </c>
      <c r="CA200">
        <v>1</v>
      </c>
      <c r="CB200">
        <v>1</v>
      </c>
      <c r="CC200">
        <v>0</v>
      </c>
      <c r="CD200">
        <v>0</v>
      </c>
      <c r="CE200">
        <v>0</v>
      </c>
      <c r="CG200">
        <v>0</v>
      </c>
      <c r="CH200">
        <v>0</v>
      </c>
      <c r="CI200">
        <v>0</v>
      </c>
      <c r="CK200">
        <f t="shared" si="3"/>
        <v>1</v>
      </c>
      <c r="CL200">
        <v>2</v>
      </c>
      <c r="CM200">
        <v>0</v>
      </c>
      <c r="CO200">
        <v>0</v>
      </c>
      <c r="CP200">
        <v>890</v>
      </c>
      <c r="CQ200">
        <v>0</v>
      </c>
      <c r="CR200">
        <v>2</v>
      </c>
      <c r="CS200" t="s">
        <v>1388</v>
      </c>
      <c r="DD200">
        <v>1</v>
      </c>
      <c r="DN200">
        <v>3</v>
      </c>
      <c r="DP200">
        <v>1</v>
      </c>
      <c r="DQ200">
        <v>1</v>
      </c>
    </row>
    <row r="201" spans="1:121" x14ac:dyDescent="0.3">
      <c r="A201" t="s">
        <v>212</v>
      </c>
      <c r="B201" t="s">
        <v>1538</v>
      </c>
      <c r="C201" t="s">
        <v>1113</v>
      </c>
      <c r="D201" t="s">
        <v>13</v>
      </c>
      <c r="E201">
        <v>0</v>
      </c>
      <c r="F201">
        <v>0.67</v>
      </c>
      <c r="G201">
        <v>38</v>
      </c>
      <c r="H201">
        <v>2</v>
      </c>
      <c r="I201" s="2">
        <v>27.857142857142858</v>
      </c>
      <c r="J201" s="2">
        <v>1.3255492591695515</v>
      </c>
      <c r="K201">
        <v>2400</v>
      </c>
      <c r="L201">
        <v>49</v>
      </c>
      <c r="M201">
        <v>34</v>
      </c>
      <c r="N201" s="2" t="s">
        <v>1713</v>
      </c>
      <c r="O201" s="2" t="s">
        <v>1712</v>
      </c>
      <c r="P201" s="2" t="s">
        <v>1711</v>
      </c>
      <c r="Q201">
        <v>2</v>
      </c>
      <c r="R201">
        <v>1</v>
      </c>
      <c r="S201">
        <v>2</v>
      </c>
      <c r="T201">
        <v>2</v>
      </c>
      <c r="U201">
        <v>1</v>
      </c>
      <c r="W201">
        <v>0</v>
      </c>
      <c r="X201">
        <v>0</v>
      </c>
      <c r="Y201">
        <v>0</v>
      </c>
      <c r="Z201">
        <v>0</v>
      </c>
      <c r="AA201">
        <v>9</v>
      </c>
      <c r="AB201">
        <v>1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P201">
        <v>2</v>
      </c>
      <c r="AQ201">
        <v>1</v>
      </c>
      <c r="AR201">
        <v>1</v>
      </c>
      <c r="AS201">
        <v>2</v>
      </c>
      <c r="AT201">
        <v>1</v>
      </c>
      <c r="AU201">
        <v>0</v>
      </c>
      <c r="AX201">
        <v>2</v>
      </c>
      <c r="AY201">
        <v>1</v>
      </c>
      <c r="AZ201">
        <v>3</v>
      </c>
      <c r="BA201">
        <v>5</v>
      </c>
      <c r="BB201">
        <v>1</v>
      </c>
      <c r="BC201">
        <v>1</v>
      </c>
      <c r="BD201">
        <v>2</v>
      </c>
      <c r="BE201">
        <v>1</v>
      </c>
      <c r="BF201">
        <v>1</v>
      </c>
      <c r="BG201">
        <v>1</v>
      </c>
      <c r="BH201">
        <v>1</v>
      </c>
      <c r="BI201">
        <v>1</v>
      </c>
      <c r="BJ201">
        <v>1</v>
      </c>
      <c r="BK201">
        <v>1</v>
      </c>
      <c r="BL201">
        <v>0</v>
      </c>
      <c r="BM201">
        <v>0</v>
      </c>
      <c r="BN201">
        <v>1</v>
      </c>
      <c r="BO201">
        <v>2</v>
      </c>
      <c r="BP201">
        <v>0</v>
      </c>
      <c r="BT201">
        <v>3</v>
      </c>
      <c r="CA201">
        <v>1</v>
      </c>
      <c r="CB201">
        <v>0</v>
      </c>
      <c r="CC201">
        <v>0</v>
      </c>
      <c r="CD201">
        <v>0</v>
      </c>
      <c r="CK201">
        <f t="shared" si="3"/>
        <v>0</v>
      </c>
      <c r="CL201">
        <v>1</v>
      </c>
      <c r="CM201">
        <v>0</v>
      </c>
      <c r="CO201">
        <v>0</v>
      </c>
      <c r="CP201">
        <v>600</v>
      </c>
      <c r="CQ201">
        <v>0</v>
      </c>
      <c r="CR201">
        <v>1</v>
      </c>
      <c r="DD201">
        <v>1</v>
      </c>
      <c r="DE201">
        <v>1</v>
      </c>
      <c r="DF201">
        <v>2</v>
      </c>
      <c r="DG201">
        <v>2</v>
      </c>
      <c r="DK201">
        <v>1</v>
      </c>
      <c r="DN201">
        <v>3</v>
      </c>
      <c r="DO201">
        <v>2</v>
      </c>
      <c r="DP201">
        <v>1</v>
      </c>
      <c r="DQ201">
        <v>1</v>
      </c>
    </row>
    <row r="202" spans="1:121" x14ac:dyDescent="0.3">
      <c r="A202" t="s">
        <v>213</v>
      </c>
      <c r="B202" t="s">
        <v>1538</v>
      </c>
      <c r="C202" t="s">
        <v>1113</v>
      </c>
      <c r="D202" t="s">
        <v>13</v>
      </c>
      <c r="E202">
        <v>1</v>
      </c>
      <c r="F202">
        <v>0.76</v>
      </c>
      <c r="G202">
        <v>31</v>
      </c>
      <c r="H202">
        <v>1</v>
      </c>
      <c r="I202" s="2">
        <v>31.142857142857142</v>
      </c>
      <c r="J202" s="4">
        <v>2.1802594890285985</v>
      </c>
      <c r="K202">
        <v>1690</v>
      </c>
      <c r="L202">
        <v>49</v>
      </c>
      <c r="M202">
        <v>36</v>
      </c>
      <c r="N202" s="2" t="s">
        <v>1710</v>
      </c>
      <c r="O202" s="2" t="s">
        <v>1709</v>
      </c>
      <c r="P202" s="2" t="s">
        <v>1708</v>
      </c>
      <c r="Q202">
        <v>2</v>
      </c>
      <c r="R202">
        <v>0</v>
      </c>
      <c r="U202">
        <v>4</v>
      </c>
      <c r="V202">
        <v>6</v>
      </c>
      <c r="W202">
        <v>0</v>
      </c>
      <c r="X202">
        <v>0</v>
      </c>
      <c r="Y202">
        <v>0</v>
      </c>
      <c r="Z202">
        <v>0</v>
      </c>
      <c r="AA202">
        <v>10</v>
      </c>
      <c r="AB202">
        <v>1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P202">
        <v>1</v>
      </c>
      <c r="AQ202">
        <v>1</v>
      </c>
      <c r="AR202">
        <v>0</v>
      </c>
      <c r="AS202">
        <v>2</v>
      </c>
      <c r="AT202">
        <v>1</v>
      </c>
      <c r="AU202">
        <v>0</v>
      </c>
      <c r="AX202">
        <v>2</v>
      </c>
      <c r="AY202">
        <v>0</v>
      </c>
      <c r="BA202">
        <v>2</v>
      </c>
      <c r="BB202">
        <v>1</v>
      </c>
      <c r="BC202">
        <v>2</v>
      </c>
      <c r="BD202">
        <v>1</v>
      </c>
      <c r="BE202">
        <v>2</v>
      </c>
      <c r="BF202">
        <v>1</v>
      </c>
      <c r="BG202">
        <v>0</v>
      </c>
      <c r="BH202">
        <v>1</v>
      </c>
      <c r="BI202">
        <v>1</v>
      </c>
      <c r="BJ202">
        <v>3</v>
      </c>
      <c r="BK202">
        <v>0</v>
      </c>
      <c r="BL202">
        <v>0</v>
      </c>
      <c r="BM202">
        <v>0</v>
      </c>
      <c r="BN202">
        <v>1</v>
      </c>
      <c r="BO202">
        <v>1</v>
      </c>
      <c r="BP202">
        <v>1</v>
      </c>
      <c r="BQ202" t="s">
        <v>1390</v>
      </c>
      <c r="BT202">
        <v>1</v>
      </c>
      <c r="BW202">
        <v>1</v>
      </c>
      <c r="BX202" t="s">
        <v>1391</v>
      </c>
      <c r="CA202">
        <v>1</v>
      </c>
      <c r="CB202">
        <v>1</v>
      </c>
      <c r="CC202">
        <v>1</v>
      </c>
      <c r="CD202">
        <v>1</v>
      </c>
      <c r="CE202">
        <v>0</v>
      </c>
      <c r="CG202">
        <v>0</v>
      </c>
      <c r="CH202">
        <v>0</v>
      </c>
      <c r="CK202">
        <f t="shared" si="3"/>
        <v>3</v>
      </c>
      <c r="CL202">
        <v>3</v>
      </c>
      <c r="CM202">
        <v>0</v>
      </c>
      <c r="CO202">
        <v>0</v>
      </c>
      <c r="DD202">
        <v>1</v>
      </c>
      <c r="DN202">
        <v>4</v>
      </c>
      <c r="DO202">
        <v>5</v>
      </c>
      <c r="DP202">
        <v>1</v>
      </c>
      <c r="DQ202">
        <v>2</v>
      </c>
    </row>
    <row r="203" spans="1:121" x14ac:dyDescent="0.3">
      <c r="A203" t="s">
        <v>214</v>
      </c>
      <c r="B203" t="s">
        <v>1538</v>
      </c>
      <c r="C203" t="s">
        <v>1115</v>
      </c>
      <c r="D203" t="s">
        <v>10</v>
      </c>
      <c r="E203">
        <v>0</v>
      </c>
      <c r="F203">
        <v>0.73</v>
      </c>
      <c r="G203">
        <v>40</v>
      </c>
      <c r="H203">
        <v>3</v>
      </c>
      <c r="I203" s="2">
        <v>30.285714285714285</v>
      </c>
      <c r="J203" s="2">
        <v>0.94989142073139488</v>
      </c>
      <c r="K203">
        <v>3370</v>
      </c>
      <c r="L203">
        <v>54</v>
      </c>
      <c r="M203">
        <v>33</v>
      </c>
      <c r="N203" s="2" t="s">
        <v>1707</v>
      </c>
      <c r="O203" s="2" t="s">
        <v>1706</v>
      </c>
      <c r="P203" s="2" t="s">
        <v>1705</v>
      </c>
      <c r="Q203">
        <v>1</v>
      </c>
      <c r="R203">
        <v>1</v>
      </c>
      <c r="S203">
        <v>2</v>
      </c>
      <c r="T203">
        <v>12</v>
      </c>
      <c r="U203">
        <v>1</v>
      </c>
      <c r="W203">
        <v>0</v>
      </c>
      <c r="X203">
        <v>0</v>
      </c>
      <c r="Y203">
        <v>0</v>
      </c>
      <c r="Z203">
        <v>0</v>
      </c>
      <c r="AA203">
        <v>10</v>
      </c>
      <c r="AB203">
        <v>1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P203">
        <v>2</v>
      </c>
      <c r="AQ203">
        <v>2</v>
      </c>
      <c r="AR203">
        <v>0</v>
      </c>
      <c r="AS203">
        <v>2</v>
      </c>
      <c r="AT203">
        <v>3</v>
      </c>
      <c r="AU203">
        <v>1</v>
      </c>
      <c r="AV203">
        <v>4</v>
      </c>
      <c r="AW203">
        <v>1</v>
      </c>
      <c r="AX203">
        <v>2</v>
      </c>
      <c r="AY203">
        <v>0</v>
      </c>
      <c r="BA203">
        <v>2</v>
      </c>
      <c r="BB203">
        <v>1</v>
      </c>
      <c r="BC203">
        <v>1</v>
      </c>
      <c r="BD203">
        <v>3</v>
      </c>
      <c r="BE203">
        <v>1</v>
      </c>
      <c r="BF203">
        <v>1</v>
      </c>
      <c r="BG203">
        <v>1</v>
      </c>
      <c r="BH203">
        <v>1</v>
      </c>
      <c r="BI203">
        <v>1</v>
      </c>
      <c r="BJ203">
        <v>1</v>
      </c>
      <c r="BK203">
        <v>1</v>
      </c>
      <c r="BL203">
        <v>0</v>
      </c>
      <c r="BM203">
        <v>0</v>
      </c>
      <c r="BN203">
        <v>1</v>
      </c>
      <c r="BO203">
        <v>2</v>
      </c>
      <c r="BP203">
        <v>0</v>
      </c>
      <c r="BT203">
        <v>3</v>
      </c>
      <c r="CA203">
        <v>2</v>
      </c>
      <c r="CB203">
        <v>1</v>
      </c>
      <c r="CC203">
        <v>1</v>
      </c>
      <c r="CD203">
        <v>0</v>
      </c>
      <c r="CE203">
        <v>0</v>
      </c>
      <c r="CG203">
        <v>1</v>
      </c>
      <c r="CH203">
        <v>0</v>
      </c>
      <c r="CI203">
        <v>0</v>
      </c>
      <c r="CK203">
        <f t="shared" si="3"/>
        <v>3</v>
      </c>
      <c r="CL203">
        <v>3</v>
      </c>
      <c r="CM203">
        <v>0</v>
      </c>
      <c r="CO203">
        <v>0</v>
      </c>
      <c r="DD203">
        <v>4</v>
      </c>
      <c r="DN203">
        <v>3</v>
      </c>
      <c r="DO203">
        <v>2</v>
      </c>
      <c r="DP203">
        <v>2</v>
      </c>
      <c r="DQ203">
        <v>2</v>
      </c>
    </row>
    <row r="204" spans="1:121" x14ac:dyDescent="0.3">
      <c r="A204" t="s">
        <v>215</v>
      </c>
      <c r="B204" t="s">
        <v>1538</v>
      </c>
      <c r="C204" t="s">
        <v>1115</v>
      </c>
      <c r="D204" t="s">
        <v>10</v>
      </c>
      <c r="E204">
        <v>0</v>
      </c>
      <c r="F204">
        <v>0.62</v>
      </c>
      <c r="G204">
        <v>39</v>
      </c>
      <c r="H204">
        <v>6</v>
      </c>
      <c r="I204" s="2">
        <v>34</v>
      </c>
      <c r="J204" s="2">
        <v>0.96597884796410682</v>
      </c>
      <c r="K204">
        <v>3200</v>
      </c>
      <c r="L204">
        <v>48</v>
      </c>
      <c r="M204">
        <v>31</v>
      </c>
      <c r="N204" s="2" t="s">
        <v>1555</v>
      </c>
      <c r="O204" s="2" t="s">
        <v>1704</v>
      </c>
      <c r="P204" s="2" t="s">
        <v>1703</v>
      </c>
      <c r="Q204">
        <v>1</v>
      </c>
      <c r="R204">
        <v>1</v>
      </c>
      <c r="S204">
        <v>1</v>
      </c>
      <c r="U204">
        <v>1</v>
      </c>
      <c r="W204">
        <v>0</v>
      </c>
      <c r="X204">
        <v>0</v>
      </c>
      <c r="Y204">
        <v>0</v>
      </c>
      <c r="Z204">
        <v>0</v>
      </c>
      <c r="AA204">
        <v>9</v>
      </c>
      <c r="AP204">
        <v>4</v>
      </c>
      <c r="AQ204">
        <v>4</v>
      </c>
      <c r="AR204">
        <v>0</v>
      </c>
      <c r="AS204">
        <v>2</v>
      </c>
      <c r="AT204">
        <v>3</v>
      </c>
      <c r="AU204">
        <v>1</v>
      </c>
      <c r="AV204">
        <v>3</v>
      </c>
      <c r="AX204">
        <v>2</v>
      </c>
      <c r="AY204">
        <v>1</v>
      </c>
      <c r="AZ204">
        <v>3</v>
      </c>
      <c r="BA204">
        <v>2</v>
      </c>
      <c r="BB204">
        <v>1</v>
      </c>
      <c r="BC204">
        <v>2</v>
      </c>
      <c r="BD204">
        <v>3</v>
      </c>
      <c r="BE204">
        <v>1</v>
      </c>
      <c r="BF204">
        <v>1</v>
      </c>
      <c r="BG204">
        <v>0</v>
      </c>
      <c r="BH204">
        <v>1</v>
      </c>
      <c r="BI204">
        <v>1</v>
      </c>
      <c r="BJ204">
        <v>0</v>
      </c>
      <c r="BK204">
        <v>0</v>
      </c>
      <c r="BL204">
        <v>1</v>
      </c>
      <c r="BM204">
        <v>0</v>
      </c>
      <c r="BN204">
        <v>0</v>
      </c>
      <c r="BP204">
        <v>0</v>
      </c>
      <c r="BT204">
        <v>2</v>
      </c>
      <c r="CA204">
        <v>1</v>
      </c>
      <c r="CB204">
        <v>1</v>
      </c>
      <c r="CC204">
        <v>1</v>
      </c>
      <c r="CD204">
        <v>1</v>
      </c>
      <c r="CE204">
        <v>0</v>
      </c>
      <c r="CG204">
        <v>0</v>
      </c>
      <c r="CH204">
        <v>1</v>
      </c>
      <c r="CI204">
        <v>0</v>
      </c>
      <c r="CK204">
        <f t="shared" si="3"/>
        <v>4</v>
      </c>
      <c r="CL204">
        <v>3</v>
      </c>
      <c r="CM204">
        <v>0</v>
      </c>
      <c r="CO204">
        <v>0</v>
      </c>
      <c r="DD204">
        <v>1</v>
      </c>
      <c r="DL204">
        <v>1</v>
      </c>
      <c r="DM204">
        <v>2</v>
      </c>
      <c r="DN204">
        <v>4</v>
      </c>
      <c r="DP204">
        <v>3</v>
      </c>
      <c r="DQ204">
        <v>3</v>
      </c>
    </row>
    <row r="205" spans="1:121" x14ac:dyDescent="0.3">
      <c r="A205" t="s">
        <v>216</v>
      </c>
      <c r="B205" t="s">
        <v>1538</v>
      </c>
      <c r="C205" t="s">
        <v>1115</v>
      </c>
      <c r="D205" t="s">
        <v>10</v>
      </c>
      <c r="E205">
        <v>1</v>
      </c>
      <c r="F205">
        <v>0.51</v>
      </c>
      <c r="G205">
        <v>35</v>
      </c>
      <c r="H205">
        <v>1</v>
      </c>
      <c r="I205" s="2">
        <v>30.857142857142858</v>
      </c>
      <c r="J205" s="2">
        <v>1.9834861515384743</v>
      </c>
      <c r="K205">
        <v>3900</v>
      </c>
      <c r="L205">
        <v>43</v>
      </c>
      <c r="M205">
        <v>28</v>
      </c>
      <c r="N205" s="2" t="s">
        <v>1702</v>
      </c>
      <c r="O205" s="2" t="s">
        <v>1701</v>
      </c>
      <c r="P205" s="2" t="s">
        <v>1700</v>
      </c>
      <c r="Q205">
        <v>2</v>
      </c>
      <c r="R205">
        <v>1</v>
      </c>
      <c r="S205">
        <v>1</v>
      </c>
      <c r="U205">
        <v>1</v>
      </c>
      <c r="W205">
        <v>0</v>
      </c>
      <c r="X205">
        <v>0</v>
      </c>
      <c r="Y205">
        <v>0</v>
      </c>
      <c r="Z205">
        <v>0</v>
      </c>
      <c r="AA205">
        <v>10</v>
      </c>
      <c r="AP205">
        <v>3</v>
      </c>
      <c r="AQ205">
        <v>3</v>
      </c>
      <c r="AR205">
        <v>0</v>
      </c>
      <c r="AS205">
        <v>2</v>
      </c>
      <c r="AT205">
        <v>2</v>
      </c>
      <c r="AU205">
        <v>0</v>
      </c>
      <c r="AX205">
        <v>2</v>
      </c>
      <c r="AY205">
        <v>1</v>
      </c>
      <c r="AZ205">
        <v>3</v>
      </c>
      <c r="BA205">
        <v>2</v>
      </c>
      <c r="BB205">
        <v>1</v>
      </c>
      <c r="BC205">
        <v>1</v>
      </c>
      <c r="BD205">
        <v>3</v>
      </c>
      <c r="BE205">
        <v>1</v>
      </c>
      <c r="BF205">
        <v>1</v>
      </c>
      <c r="BG205">
        <v>1</v>
      </c>
      <c r="BH205">
        <v>0</v>
      </c>
      <c r="BI205">
        <v>1</v>
      </c>
      <c r="BJ205">
        <v>3</v>
      </c>
      <c r="BK205">
        <v>1</v>
      </c>
      <c r="BL205">
        <v>1</v>
      </c>
      <c r="BM205">
        <v>0</v>
      </c>
      <c r="BN205">
        <v>0</v>
      </c>
      <c r="BP205">
        <v>0</v>
      </c>
      <c r="BT205">
        <v>2</v>
      </c>
      <c r="CA205">
        <v>2</v>
      </c>
      <c r="CB205">
        <v>1</v>
      </c>
      <c r="CC205">
        <v>1</v>
      </c>
      <c r="CD205">
        <v>1</v>
      </c>
      <c r="CE205">
        <v>1</v>
      </c>
      <c r="CF205">
        <v>1</v>
      </c>
      <c r="CG205">
        <v>1</v>
      </c>
      <c r="CH205">
        <v>0</v>
      </c>
      <c r="CI205">
        <v>0</v>
      </c>
      <c r="CK205">
        <f t="shared" si="3"/>
        <v>6</v>
      </c>
      <c r="CL205">
        <v>4</v>
      </c>
      <c r="CM205">
        <v>0</v>
      </c>
      <c r="CO205">
        <v>0</v>
      </c>
      <c r="CU205">
        <v>1</v>
      </c>
      <c r="DD205">
        <v>2</v>
      </c>
      <c r="DN205">
        <v>4</v>
      </c>
      <c r="DO205">
        <v>5</v>
      </c>
      <c r="DP205">
        <v>3</v>
      </c>
      <c r="DQ205">
        <v>3</v>
      </c>
    </row>
    <row r="206" spans="1:121" x14ac:dyDescent="0.3">
      <c r="A206" t="s">
        <v>217</v>
      </c>
      <c r="B206" t="s">
        <v>1538</v>
      </c>
      <c r="C206" t="s">
        <v>1115</v>
      </c>
      <c r="D206" t="s">
        <v>10</v>
      </c>
      <c r="E206">
        <v>0</v>
      </c>
      <c r="F206">
        <v>0.65</v>
      </c>
      <c r="G206">
        <v>38</v>
      </c>
      <c r="H206">
        <v>6</v>
      </c>
      <c r="I206" s="2">
        <v>30.428571428571427</v>
      </c>
      <c r="J206" s="2">
        <v>1.4479242677572162</v>
      </c>
      <c r="K206">
        <v>3330</v>
      </c>
      <c r="L206">
        <v>54</v>
      </c>
      <c r="M206">
        <v>36</v>
      </c>
      <c r="N206" s="2" t="s">
        <v>1699</v>
      </c>
      <c r="O206" s="2" t="s">
        <v>1698</v>
      </c>
      <c r="P206" s="2" t="s">
        <v>1697</v>
      </c>
      <c r="Q206">
        <v>1</v>
      </c>
      <c r="R206">
        <v>1</v>
      </c>
      <c r="S206">
        <v>1</v>
      </c>
      <c r="U206">
        <v>1</v>
      </c>
      <c r="W206">
        <v>0</v>
      </c>
      <c r="X206">
        <v>0</v>
      </c>
      <c r="Y206">
        <v>0</v>
      </c>
      <c r="Z206">
        <v>0</v>
      </c>
      <c r="AA206">
        <v>10</v>
      </c>
      <c r="AP206">
        <v>3</v>
      </c>
      <c r="AQ206">
        <v>2</v>
      </c>
      <c r="AR206">
        <v>1</v>
      </c>
      <c r="AS206">
        <v>2</v>
      </c>
      <c r="AT206">
        <v>2</v>
      </c>
      <c r="AU206">
        <v>1</v>
      </c>
      <c r="AV206">
        <v>1</v>
      </c>
      <c r="AX206">
        <v>2</v>
      </c>
      <c r="AY206">
        <v>1</v>
      </c>
      <c r="AZ206">
        <v>1</v>
      </c>
      <c r="BA206">
        <v>2</v>
      </c>
      <c r="BB206">
        <v>1</v>
      </c>
      <c r="BC206">
        <v>1</v>
      </c>
      <c r="BD206">
        <v>3</v>
      </c>
      <c r="BE206">
        <v>1</v>
      </c>
      <c r="BF206">
        <v>1</v>
      </c>
      <c r="BG206">
        <v>0</v>
      </c>
      <c r="BH206">
        <v>1</v>
      </c>
      <c r="BI206">
        <v>1</v>
      </c>
      <c r="BJ206">
        <v>0</v>
      </c>
      <c r="BK206">
        <v>1</v>
      </c>
      <c r="BL206">
        <v>1</v>
      </c>
      <c r="BM206">
        <v>0</v>
      </c>
      <c r="BN206">
        <v>0</v>
      </c>
      <c r="BP206">
        <v>0</v>
      </c>
      <c r="BT206">
        <v>1</v>
      </c>
      <c r="CA206">
        <v>2</v>
      </c>
      <c r="CB206">
        <v>1</v>
      </c>
      <c r="CC206">
        <v>1</v>
      </c>
      <c r="CD206">
        <v>1</v>
      </c>
      <c r="CE206">
        <v>0</v>
      </c>
      <c r="CG206">
        <v>1</v>
      </c>
      <c r="CH206">
        <v>0</v>
      </c>
      <c r="CI206">
        <v>0</v>
      </c>
      <c r="CK206">
        <f t="shared" si="3"/>
        <v>4</v>
      </c>
      <c r="CL206">
        <v>3</v>
      </c>
      <c r="CM206">
        <v>0</v>
      </c>
      <c r="CO206">
        <v>0</v>
      </c>
      <c r="DD206">
        <v>2</v>
      </c>
      <c r="DL206">
        <v>1</v>
      </c>
      <c r="DM206">
        <v>1</v>
      </c>
      <c r="DN206">
        <v>4</v>
      </c>
      <c r="DP206">
        <v>3</v>
      </c>
      <c r="DQ206">
        <v>3</v>
      </c>
    </row>
    <row r="207" spans="1:121" x14ac:dyDescent="0.3">
      <c r="A207" t="s">
        <v>218</v>
      </c>
      <c r="B207" t="s">
        <v>1534</v>
      </c>
      <c r="C207" t="s">
        <v>1114</v>
      </c>
      <c r="D207" t="s">
        <v>10</v>
      </c>
      <c r="E207">
        <v>1</v>
      </c>
      <c r="F207">
        <v>0.61</v>
      </c>
      <c r="G207">
        <v>36</v>
      </c>
      <c r="H207">
        <v>6</v>
      </c>
      <c r="I207" s="2">
        <v>32.714285714285715</v>
      </c>
      <c r="J207" s="2">
        <v>3.3880101759109524E-3</v>
      </c>
      <c r="K207">
        <v>3000</v>
      </c>
      <c r="L207">
        <v>47</v>
      </c>
      <c r="M207">
        <v>35</v>
      </c>
      <c r="N207" s="2" t="s">
        <v>1696</v>
      </c>
      <c r="O207" s="2" t="s">
        <v>1695</v>
      </c>
      <c r="P207" s="2" t="s">
        <v>1660</v>
      </c>
      <c r="Q207">
        <v>1</v>
      </c>
      <c r="R207">
        <v>1</v>
      </c>
      <c r="S207">
        <v>1</v>
      </c>
      <c r="U207">
        <v>1</v>
      </c>
      <c r="W207">
        <v>0</v>
      </c>
      <c r="X207">
        <v>0</v>
      </c>
      <c r="Y207">
        <v>0</v>
      </c>
      <c r="Z207">
        <v>0</v>
      </c>
      <c r="AA207">
        <v>10</v>
      </c>
      <c r="AP207">
        <v>3</v>
      </c>
      <c r="AQ207">
        <v>3</v>
      </c>
      <c r="AR207">
        <v>0</v>
      </c>
      <c r="AS207">
        <v>2</v>
      </c>
      <c r="AT207">
        <v>2</v>
      </c>
      <c r="AU207">
        <v>0</v>
      </c>
      <c r="AX207">
        <v>2</v>
      </c>
      <c r="AY207">
        <v>1</v>
      </c>
      <c r="AZ207">
        <v>4</v>
      </c>
      <c r="BA207">
        <v>6</v>
      </c>
      <c r="BB207">
        <v>1</v>
      </c>
      <c r="BC207">
        <v>1</v>
      </c>
      <c r="BD207">
        <v>3</v>
      </c>
      <c r="BE207">
        <v>1</v>
      </c>
      <c r="BF207">
        <v>1</v>
      </c>
      <c r="BG207">
        <v>1</v>
      </c>
      <c r="BH207">
        <v>1</v>
      </c>
      <c r="BI207">
        <v>1</v>
      </c>
      <c r="BJ207">
        <v>2</v>
      </c>
      <c r="BK207">
        <v>1</v>
      </c>
      <c r="BL207">
        <v>1</v>
      </c>
      <c r="BM207">
        <v>0</v>
      </c>
      <c r="BN207">
        <v>0</v>
      </c>
      <c r="BP207">
        <v>0</v>
      </c>
      <c r="BT207">
        <v>2</v>
      </c>
      <c r="CA207">
        <v>1</v>
      </c>
      <c r="CB207">
        <v>0</v>
      </c>
      <c r="CC207">
        <v>0</v>
      </c>
      <c r="CD207">
        <v>0</v>
      </c>
      <c r="CK207">
        <f t="shared" si="3"/>
        <v>0</v>
      </c>
      <c r="CL207">
        <v>1</v>
      </c>
      <c r="CM207">
        <v>0</v>
      </c>
      <c r="CO207">
        <v>0</v>
      </c>
      <c r="DD207">
        <v>1</v>
      </c>
      <c r="DN207">
        <v>4</v>
      </c>
      <c r="DP207">
        <v>1</v>
      </c>
      <c r="DQ207">
        <v>1</v>
      </c>
    </row>
    <row r="208" spans="1:121" x14ac:dyDescent="0.3">
      <c r="A208" t="s">
        <v>219</v>
      </c>
      <c r="B208" t="s">
        <v>1534</v>
      </c>
      <c r="C208" t="s">
        <v>1114</v>
      </c>
      <c r="D208" t="s">
        <v>10</v>
      </c>
      <c r="E208">
        <v>0</v>
      </c>
      <c r="F208">
        <v>0.64</v>
      </c>
      <c r="G208">
        <v>41</v>
      </c>
      <c r="H208">
        <v>4</v>
      </c>
      <c r="I208" s="2">
        <v>31.142857142857142</v>
      </c>
      <c r="J208" s="2">
        <v>-1.8916989967301927</v>
      </c>
      <c r="K208">
        <v>3310</v>
      </c>
      <c r="L208">
        <v>53</v>
      </c>
      <c r="M208">
        <v>36</v>
      </c>
      <c r="Q208">
        <v>1</v>
      </c>
      <c r="R208">
        <v>1</v>
      </c>
      <c r="S208">
        <v>2</v>
      </c>
      <c r="T208">
        <v>12</v>
      </c>
      <c r="U208">
        <v>5</v>
      </c>
      <c r="V208">
        <v>6</v>
      </c>
      <c r="W208">
        <v>0</v>
      </c>
      <c r="X208">
        <v>0</v>
      </c>
      <c r="Y208">
        <v>0</v>
      </c>
      <c r="Z208">
        <v>0</v>
      </c>
      <c r="AA208">
        <v>9</v>
      </c>
      <c r="AP208">
        <v>1</v>
      </c>
      <c r="AQ208">
        <v>1</v>
      </c>
      <c r="AR208">
        <v>0</v>
      </c>
      <c r="AS208">
        <v>3</v>
      </c>
      <c r="AT208">
        <v>1</v>
      </c>
      <c r="AU208">
        <v>0</v>
      </c>
      <c r="AX208">
        <v>3</v>
      </c>
      <c r="AY208">
        <v>1</v>
      </c>
      <c r="AZ208">
        <v>3</v>
      </c>
      <c r="BA208">
        <v>5</v>
      </c>
      <c r="BB208">
        <v>1</v>
      </c>
      <c r="BC208">
        <v>3</v>
      </c>
      <c r="BD208">
        <v>2</v>
      </c>
      <c r="BE208">
        <v>1</v>
      </c>
      <c r="BF208">
        <v>1</v>
      </c>
      <c r="BG208">
        <v>1</v>
      </c>
      <c r="BH208">
        <v>1</v>
      </c>
      <c r="BI208">
        <v>1</v>
      </c>
      <c r="BJ208">
        <v>2</v>
      </c>
      <c r="BK208">
        <v>1</v>
      </c>
      <c r="BL208">
        <v>0</v>
      </c>
      <c r="BM208">
        <v>0</v>
      </c>
      <c r="BN208">
        <v>0</v>
      </c>
      <c r="BP208">
        <v>0</v>
      </c>
      <c r="BT208">
        <v>1</v>
      </c>
      <c r="BU208">
        <v>1</v>
      </c>
      <c r="BV208" t="s">
        <v>1392</v>
      </c>
      <c r="CA208">
        <v>2</v>
      </c>
      <c r="CB208">
        <v>0</v>
      </c>
      <c r="CC208">
        <v>0</v>
      </c>
      <c r="CD208">
        <v>0</v>
      </c>
      <c r="CK208">
        <f t="shared" si="3"/>
        <v>0</v>
      </c>
      <c r="CL208">
        <v>1</v>
      </c>
      <c r="CM208">
        <v>0</v>
      </c>
      <c r="CO208">
        <v>0</v>
      </c>
      <c r="DD208">
        <v>3</v>
      </c>
      <c r="DN208">
        <v>3</v>
      </c>
      <c r="DP208">
        <v>1</v>
      </c>
      <c r="DQ208">
        <v>1</v>
      </c>
    </row>
    <row r="209" spans="1:121" x14ac:dyDescent="0.3">
      <c r="A209" t="s">
        <v>220</v>
      </c>
      <c r="B209" t="s">
        <v>1534</v>
      </c>
      <c r="C209" t="s">
        <v>1114</v>
      </c>
      <c r="D209" t="s">
        <v>10</v>
      </c>
      <c r="E209">
        <v>0</v>
      </c>
      <c r="F209">
        <v>0.68</v>
      </c>
      <c r="G209">
        <v>39</v>
      </c>
      <c r="H209">
        <v>6</v>
      </c>
      <c r="I209" s="2">
        <v>29.428571428571427</v>
      </c>
      <c r="J209" s="2">
        <v>5.0207168635745265E-2</v>
      </c>
      <c r="K209">
        <v>3000</v>
      </c>
      <c r="L209">
        <v>52</v>
      </c>
      <c r="M209">
        <v>35</v>
      </c>
      <c r="N209" s="2" t="s">
        <v>1694</v>
      </c>
      <c r="O209" s="2" t="s">
        <v>1693</v>
      </c>
      <c r="P209" s="2" t="s">
        <v>1692</v>
      </c>
      <c r="Q209">
        <v>2</v>
      </c>
      <c r="R209">
        <v>1</v>
      </c>
      <c r="S209">
        <v>1</v>
      </c>
      <c r="U209">
        <v>1</v>
      </c>
      <c r="W209">
        <v>0</v>
      </c>
      <c r="X209">
        <v>0</v>
      </c>
      <c r="Y209">
        <v>0</v>
      </c>
      <c r="Z209">
        <v>0</v>
      </c>
      <c r="AA209">
        <v>10</v>
      </c>
      <c r="AP209">
        <v>3</v>
      </c>
      <c r="AQ209">
        <v>2</v>
      </c>
      <c r="AR209">
        <v>1</v>
      </c>
      <c r="AS209">
        <v>1</v>
      </c>
      <c r="AT209">
        <v>2</v>
      </c>
      <c r="AU209">
        <v>0</v>
      </c>
      <c r="AX209">
        <v>2</v>
      </c>
      <c r="AY209">
        <v>1</v>
      </c>
      <c r="AZ209">
        <v>1</v>
      </c>
      <c r="BA209">
        <v>1</v>
      </c>
      <c r="BB209">
        <v>1</v>
      </c>
      <c r="BC209">
        <v>2</v>
      </c>
      <c r="BD209">
        <v>1</v>
      </c>
      <c r="BE209">
        <v>2</v>
      </c>
      <c r="BF209">
        <v>0</v>
      </c>
      <c r="BG209">
        <v>0</v>
      </c>
      <c r="BH209">
        <v>0</v>
      </c>
      <c r="BI209">
        <v>1</v>
      </c>
      <c r="BK209">
        <v>0</v>
      </c>
      <c r="BL209">
        <v>1</v>
      </c>
      <c r="BM209">
        <v>0</v>
      </c>
      <c r="BN209">
        <v>0</v>
      </c>
      <c r="BP209">
        <v>0</v>
      </c>
      <c r="BT209">
        <v>2</v>
      </c>
      <c r="CA209">
        <v>1</v>
      </c>
      <c r="CB209">
        <v>0</v>
      </c>
      <c r="CC209">
        <v>1</v>
      </c>
      <c r="CD209">
        <v>0</v>
      </c>
      <c r="CE209">
        <v>1</v>
      </c>
      <c r="CF209">
        <v>1</v>
      </c>
      <c r="CG209">
        <v>1</v>
      </c>
      <c r="CH209">
        <v>0</v>
      </c>
      <c r="CI209">
        <v>1</v>
      </c>
      <c r="CJ209">
        <v>0</v>
      </c>
      <c r="CK209">
        <f t="shared" si="3"/>
        <v>5</v>
      </c>
      <c r="CL209">
        <v>3</v>
      </c>
      <c r="CM209">
        <v>0</v>
      </c>
      <c r="CO209">
        <v>0</v>
      </c>
      <c r="DD209">
        <v>1</v>
      </c>
    </row>
    <row r="210" spans="1:121" x14ac:dyDescent="0.3">
      <c r="A210" t="s">
        <v>1422</v>
      </c>
      <c r="B210" t="s">
        <v>1534</v>
      </c>
      <c r="C210" t="s">
        <v>1114</v>
      </c>
      <c r="D210" t="s">
        <v>10</v>
      </c>
      <c r="E210">
        <v>1</v>
      </c>
      <c r="F210">
        <v>0.75</v>
      </c>
      <c r="G210">
        <v>33</v>
      </c>
      <c r="H210">
        <v>2</v>
      </c>
      <c r="I210" s="2">
        <v>30.428571428571427</v>
      </c>
      <c r="J210" s="2">
        <v>1.7561121256672595E-2</v>
      </c>
      <c r="K210">
        <v>2100</v>
      </c>
      <c r="L210">
        <v>49</v>
      </c>
      <c r="M210">
        <v>30</v>
      </c>
      <c r="N210" s="2" t="s">
        <v>1691</v>
      </c>
      <c r="O210" s="2" t="s">
        <v>1690</v>
      </c>
      <c r="P210" s="2" t="s">
        <v>1689</v>
      </c>
      <c r="Q210">
        <v>2</v>
      </c>
      <c r="R210">
        <v>1</v>
      </c>
      <c r="S210">
        <v>1</v>
      </c>
      <c r="U210">
        <v>1</v>
      </c>
      <c r="W210">
        <v>0</v>
      </c>
      <c r="X210">
        <v>0</v>
      </c>
      <c r="Y210">
        <v>0</v>
      </c>
      <c r="Z210">
        <v>0</v>
      </c>
      <c r="AA210">
        <v>9</v>
      </c>
      <c r="AB210">
        <v>1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P210">
        <v>4</v>
      </c>
      <c r="AQ210">
        <v>2</v>
      </c>
      <c r="AR210">
        <v>2</v>
      </c>
      <c r="AS210">
        <v>3</v>
      </c>
      <c r="AT210">
        <v>1</v>
      </c>
      <c r="AU210">
        <v>1</v>
      </c>
      <c r="AV210">
        <v>4</v>
      </c>
      <c r="AX210">
        <v>3</v>
      </c>
      <c r="AY210">
        <v>1</v>
      </c>
      <c r="AZ210">
        <v>4</v>
      </c>
      <c r="BA210">
        <v>5</v>
      </c>
      <c r="BB210">
        <v>1</v>
      </c>
      <c r="BC210">
        <v>1</v>
      </c>
      <c r="BD210">
        <v>2</v>
      </c>
      <c r="BE210">
        <v>1</v>
      </c>
      <c r="BF210">
        <v>1</v>
      </c>
      <c r="BG210">
        <v>1</v>
      </c>
      <c r="BH210">
        <v>1</v>
      </c>
      <c r="BI210">
        <v>1</v>
      </c>
      <c r="BJ210">
        <v>3</v>
      </c>
      <c r="BK210">
        <v>1</v>
      </c>
      <c r="BL210">
        <v>1</v>
      </c>
      <c r="BM210">
        <v>0</v>
      </c>
      <c r="BN210">
        <v>1</v>
      </c>
      <c r="BO210">
        <v>3</v>
      </c>
      <c r="BP210">
        <v>1</v>
      </c>
      <c r="BQ210" t="s">
        <v>1393</v>
      </c>
      <c r="BT210">
        <v>2</v>
      </c>
      <c r="CA210">
        <v>1</v>
      </c>
      <c r="CB210">
        <v>0</v>
      </c>
      <c r="CC210">
        <v>0</v>
      </c>
      <c r="CD210">
        <v>0</v>
      </c>
      <c r="CK210">
        <f t="shared" si="3"/>
        <v>0</v>
      </c>
      <c r="CL210">
        <v>1</v>
      </c>
      <c r="CM210">
        <v>0</v>
      </c>
      <c r="CO210">
        <v>0</v>
      </c>
      <c r="CY210">
        <v>1</v>
      </c>
      <c r="DD210">
        <v>2</v>
      </c>
      <c r="DE210">
        <v>1</v>
      </c>
      <c r="DF210">
        <v>2</v>
      </c>
      <c r="DG210">
        <v>3</v>
      </c>
      <c r="DK210">
        <v>1</v>
      </c>
      <c r="DN210">
        <v>3</v>
      </c>
      <c r="DP210">
        <v>1</v>
      </c>
      <c r="DQ210">
        <v>1</v>
      </c>
    </row>
    <row r="211" spans="1:121" x14ac:dyDescent="0.3">
      <c r="A211" t="s">
        <v>221</v>
      </c>
      <c r="B211" t="s">
        <v>1534</v>
      </c>
      <c r="C211" t="s">
        <v>1114</v>
      </c>
      <c r="D211" t="s">
        <v>10</v>
      </c>
      <c r="E211">
        <v>0</v>
      </c>
      <c r="F211">
        <v>0.7</v>
      </c>
      <c r="G211">
        <v>40</v>
      </c>
      <c r="H211">
        <v>1</v>
      </c>
      <c r="I211" s="2">
        <v>30</v>
      </c>
      <c r="J211" s="2">
        <v>-0.50657516176408979</v>
      </c>
      <c r="K211">
        <v>2870</v>
      </c>
      <c r="L211">
        <v>52</v>
      </c>
      <c r="M211">
        <v>34</v>
      </c>
      <c r="N211" s="2" t="s">
        <v>1688</v>
      </c>
      <c r="O211" s="2" t="s">
        <v>1687</v>
      </c>
      <c r="P211" s="2" t="s">
        <v>1686</v>
      </c>
      <c r="Q211">
        <v>1</v>
      </c>
      <c r="R211">
        <v>1</v>
      </c>
      <c r="S211">
        <v>1</v>
      </c>
      <c r="U211">
        <v>5</v>
      </c>
      <c r="V211">
        <v>15</v>
      </c>
      <c r="W211">
        <v>0</v>
      </c>
      <c r="X211">
        <v>0</v>
      </c>
      <c r="Y211">
        <v>0</v>
      </c>
      <c r="Z211">
        <v>0</v>
      </c>
      <c r="AA211">
        <v>9</v>
      </c>
      <c r="AP211">
        <v>3</v>
      </c>
      <c r="AQ211">
        <v>3</v>
      </c>
      <c r="AR211">
        <v>0</v>
      </c>
      <c r="AS211">
        <v>2</v>
      </c>
      <c r="AT211">
        <v>2</v>
      </c>
      <c r="AU211">
        <v>0</v>
      </c>
      <c r="AX211">
        <v>2</v>
      </c>
      <c r="AY211">
        <v>1</v>
      </c>
      <c r="AZ211">
        <v>3</v>
      </c>
      <c r="BA211">
        <v>2</v>
      </c>
      <c r="BB211">
        <v>2</v>
      </c>
      <c r="BC211">
        <v>2</v>
      </c>
      <c r="BD211">
        <v>1</v>
      </c>
      <c r="BE211">
        <v>2</v>
      </c>
      <c r="BF211">
        <v>1</v>
      </c>
      <c r="BG211">
        <v>1</v>
      </c>
      <c r="BH211">
        <v>1</v>
      </c>
      <c r="BI211">
        <v>1</v>
      </c>
      <c r="BJ211">
        <v>0</v>
      </c>
      <c r="BK211">
        <v>0</v>
      </c>
      <c r="BL211">
        <v>1</v>
      </c>
      <c r="BM211">
        <v>0</v>
      </c>
      <c r="BN211">
        <v>0</v>
      </c>
      <c r="BP211">
        <v>0</v>
      </c>
      <c r="BT211">
        <v>3</v>
      </c>
      <c r="CA211">
        <v>1</v>
      </c>
      <c r="CB211">
        <v>0</v>
      </c>
      <c r="CC211">
        <v>0</v>
      </c>
      <c r="CD211">
        <v>0</v>
      </c>
      <c r="CK211">
        <f t="shared" si="3"/>
        <v>0</v>
      </c>
      <c r="CL211">
        <v>1</v>
      </c>
      <c r="CM211">
        <v>0</v>
      </c>
      <c r="CO211">
        <v>0</v>
      </c>
      <c r="DD211">
        <v>3</v>
      </c>
      <c r="DN211">
        <v>3</v>
      </c>
      <c r="DP211">
        <v>1</v>
      </c>
      <c r="DQ211">
        <v>1</v>
      </c>
    </row>
    <row r="212" spans="1:121" x14ac:dyDescent="0.3">
      <c r="A212" t="s">
        <v>222</v>
      </c>
      <c r="B212" t="s">
        <v>1534</v>
      </c>
      <c r="C212" t="s">
        <v>1114</v>
      </c>
      <c r="D212" t="s">
        <v>10</v>
      </c>
      <c r="E212">
        <v>0</v>
      </c>
      <c r="F212">
        <v>0.57999999999999996</v>
      </c>
      <c r="G212">
        <v>39</v>
      </c>
      <c r="H212">
        <v>6</v>
      </c>
      <c r="I212" s="2">
        <v>30.428571428571427</v>
      </c>
      <c r="J212" s="2">
        <v>1.7561121256672595E-2</v>
      </c>
      <c r="K212">
        <v>2500</v>
      </c>
      <c r="L212">
        <v>49</v>
      </c>
      <c r="M212">
        <v>34</v>
      </c>
      <c r="N212" s="2" t="s">
        <v>1685</v>
      </c>
      <c r="O212" s="2" t="s">
        <v>1684</v>
      </c>
      <c r="P212" s="2" t="s">
        <v>1683</v>
      </c>
      <c r="Q212">
        <v>2</v>
      </c>
      <c r="R212">
        <v>1</v>
      </c>
      <c r="S212">
        <v>1</v>
      </c>
      <c r="U212">
        <v>1</v>
      </c>
      <c r="W212">
        <v>0</v>
      </c>
      <c r="X212">
        <v>0</v>
      </c>
      <c r="Y212">
        <v>0</v>
      </c>
      <c r="Z212">
        <v>0</v>
      </c>
      <c r="AA212">
        <v>10</v>
      </c>
      <c r="AP212">
        <v>2</v>
      </c>
      <c r="AQ212">
        <v>2</v>
      </c>
      <c r="AR212">
        <v>0</v>
      </c>
      <c r="AS212">
        <v>3</v>
      </c>
      <c r="AT212">
        <v>3</v>
      </c>
      <c r="AU212">
        <v>0</v>
      </c>
      <c r="AX212">
        <v>3</v>
      </c>
      <c r="AY212">
        <v>1</v>
      </c>
      <c r="AZ212">
        <v>4</v>
      </c>
      <c r="BA212">
        <v>5</v>
      </c>
      <c r="BB212">
        <v>1</v>
      </c>
      <c r="BC212">
        <v>3</v>
      </c>
      <c r="BD212">
        <v>2</v>
      </c>
      <c r="BE212">
        <v>1</v>
      </c>
      <c r="BF212">
        <v>1</v>
      </c>
      <c r="BG212">
        <v>1</v>
      </c>
      <c r="BH212">
        <v>1</v>
      </c>
      <c r="BI212">
        <v>1</v>
      </c>
      <c r="BJ212">
        <v>1</v>
      </c>
      <c r="BK212">
        <v>1</v>
      </c>
      <c r="BL212">
        <v>1</v>
      </c>
      <c r="BM212">
        <v>0</v>
      </c>
      <c r="BN212">
        <v>0</v>
      </c>
      <c r="BP212">
        <v>0</v>
      </c>
      <c r="BT212">
        <v>1</v>
      </c>
      <c r="CA212">
        <v>2</v>
      </c>
      <c r="CB212">
        <v>0</v>
      </c>
      <c r="CC212">
        <v>0</v>
      </c>
      <c r="CD212">
        <v>0</v>
      </c>
      <c r="CK212">
        <f t="shared" si="3"/>
        <v>0</v>
      </c>
      <c r="CL212">
        <v>1</v>
      </c>
      <c r="CM212">
        <v>0</v>
      </c>
      <c r="CO212">
        <v>0</v>
      </c>
      <c r="DD212">
        <v>1</v>
      </c>
      <c r="DN212">
        <v>3</v>
      </c>
      <c r="DP212">
        <v>1</v>
      </c>
      <c r="DQ212">
        <v>1</v>
      </c>
    </row>
    <row r="213" spans="1:121" x14ac:dyDescent="0.3">
      <c r="A213" t="s">
        <v>223</v>
      </c>
      <c r="B213" t="s">
        <v>1534</v>
      </c>
      <c r="C213" t="s">
        <v>1114</v>
      </c>
      <c r="D213" t="s">
        <v>10</v>
      </c>
      <c r="E213">
        <v>0</v>
      </c>
      <c r="F213">
        <v>0.63</v>
      </c>
      <c r="G213">
        <v>40</v>
      </c>
      <c r="H213">
        <v>2</v>
      </c>
      <c r="I213" s="2">
        <v>30.285714285714285</v>
      </c>
      <c r="J213" s="2">
        <v>0.63138013029869477</v>
      </c>
      <c r="K213">
        <v>3780</v>
      </c>
      <c r="L213">
        <v>47</v>
      </c>
      <c r="M213">
        <v>33</v>
      </c>
      <c r="N213" s="2" t="s">
        <v>1674</v>
      </c>
      <c r="O213" s="2" t="s">
        <v>1682</v>
      </c>
      <c r="P213" s="2" t="s">
        <v>1681</v>
      </c>
      <c r="Q213">
        <v>1</v>
      </c>
      <c r="R213">
        <v>1</v>
      </c>
      <c r="S213">
        <v>1</v>
      </c>
      <c r="U213">
        <v>1</v>
      </c>
      <c r="W213">
        <v>0</v>
      </c>
      <c r="X213">
        <v>0</v>
      </c>
      <c r="Y213">
        <v>0</v>
      </c>
      <c r="Z213">
        <v>0</v>
      </c>
      <c r="AA213">
        <v>9</v>
      </c>
      <c r="AP213">
        <v>2</v>
      </c>
      <c r="AQ213">
        <v>2</v>
      </c>
      <c r="AR213">
        <v>0</v>
      </c>
      <c r="AS213">
        <v>2</v>
      </c>
      <c r="AT213">
        <v>2</v>
      </c>
      <c r="AU213">
        <v>0</v>
      </c>
      <c r="AX213">
        <v>2</v>
      </c>
      <c r="AY213">
        <v>1</v>
      </c>
      <c r="AZ213">
        <v>4</v>
      </c>
      <c r="BA213">
        <v>3</v>
      </c>
      <c r="BB213">
        <v>1</v>
      </c>
      <c r="BC213">
        <v>1</v>
      </c>
      <c r="BD213">
        <v>3</v>
      </c>
      <c r="BE213">
        <v>1</v>
      </c>
      <c r="BF213">
        <v>1</v>
      </c>
      <c r="BG213">
        <v>1</v>
      </c>
      <c r="BH213">
        <v>1</v>
      </c>
      <c r="BI213">
        <v>1</v>
      </c>
      <c r="BJ213">
        <v>1</v>
      </c>
      <c r="BK213">
        <v>1</v>
      </c>
      <c r="BL213">
        <v>1</v>
      </c>
      <c r="BM213">
        <v>0</v>
      </c>
      <c r="BN213">
        <v>0</v>
      </c>
      <c r="BP213">
        <v>0</v>
      </c>
      <c r="BT213">
        <v>1</v>
      </c>
      <c r="CA213">
        <v>1</v>
      </c>
      <c r="CB213">
        <v>0</v>
      </c>
      <c r="CC213">
        <v>0</v>
      </c>
      <c r="CD213">
        <v>0</v>
      </c>
      <c r="CK213">
        <f t="shared" si="3"/>
        <v>0</v>
      </c>
      <c r="CL213">
        <v>1</v>
      </c>
      <c r="CM213">
        <v>0</v>
      </c>
      <c r="CO213">
        <v>0</v>
      </c>
      <c r="CU213">
        <v>1</v>
      </c>
      <c r="DD213">
        <v>1</v>
      </c>
      <c r="DN213">
        <v>3</v>
      </c>
      <c r="DP213">
        <v>3</v>
      </c>
      <c r="DQ213">
        <v>3</v>
      </c>
    </row>
    <row r="214" spans="1:121" x14ac:dyDescent="0.3">
      <c r="A214" t="s">
        <v>224</v>
      </c>
      <c r="B214" t="s">
        <v>1538</v>
      </c>
      <c r="C214" t="s">
        <v>1115</v>
      </c>
      <c r="D214" t="s">
        <v>10</v>
      </c>
      <c r="E214">
        <v>0</v>
      </c>
      <c r="F214">
        <v>0.59</v>
      </c>
      <c r="G214">
        <v>39</v>
      </c>
      <c r="H214">
        <v>4</v>
      </c>
      <c r="I214" s="2">
        <v>30.571428571428573</v>
      </c>
      <c r="J214" s="2">
        <v>1.7874836995173002</v>
      </c>
      <c r="K214">
        <v>3300</v>
      </c>
      <c r="L214">
        <v>46</v>
      </c>
      <c r="M214">
        <v>32</v>
      </c>
      <c r="N214" s="2" t="s">
        <v>1680</v>
      </c>
      <c r="O214" s="2" t="s">
        <v>1679</v>
      </c>
      <c r="P214" s="2" t="s">
        <v>1678</v>
      </c>
      <c r="Q214">
        <v>1</v>
      </c>
      <c r="R214">
        <v>1</v>
      </c>
      <c r="S214">
        <v>1</v>
      </c>
      <c r="U214">
        <v>1</v>
      </c>
      <c r="W214">
        <v>0</v>
      </c>
      <c r="X214">
        <v>0</v>
      </c>
      <c r="Y214">
        <v>0</v>
      </c>
      <c r="Z214">
        <v>0</v>
      </c>
      <c r="AA214">
        <v>9</v>
      </c>
      <c r="AP214">
        <v>4</v>
      </c>
      <c r="AQ214">
        <v>2</v>
      </c>
      <c r="AR214">
        <v>2</v>
      </c>
      <c r="AS214">
        <v>2</v>
      </c>
      <c r="AT214">
        <v>2</v>
      </c>
      <c r="AU214">
        <v>1</v>
      </c>
      <c r="AV214">
        <v>2</v>
      </c>
      <c r="AX214">
        <v>2</v>
      </c>
      <c r="AY214">
        <v>1</v>
      </c>
      <c r="AZ214">
        <v>4</v>
      </c>
      <c r="BA214">
        <v>5</v>
      </c>
      <c r="BB214">
        <v>1</v>
      </c>
      <c r="BC214">
        <v>1</v>
      </c>
      <c r="BD214">
        <v>3</v>
      </c>
      <c r="BE214">
        <v>1</v>
      </c>
      <c r="BF214">
        <v>1</v>
      </c>
      <c r="BG214">
        <v>1</v>
      </c>
      <c r="BH214">
        <v>1</v>
      </c>
      <c r="BI214">
        <v>1</v>
      </c>
      <c r="BJ214">
        <v>3</v>
      </c>
      <c r="BK214">
        <v>1</v>
      </c>
      <c r="BL214">
        <v>1</v>
      </c>
      <c r="BM214">
        <v>0</v>
      </c>
      <c r="BN214">
        <v>1</v>
      </c>
      <c r="BO214">
        <v>3</v>
      </c>
      <c r="BP214">
        <v>0</v>
      </c>
      <c r="BT214">
        <v>1</v>
      </c>
      <c r="CA214">
        <v>1</v>
      </c>
      <c r="CB214">
        <v>0</v>
      </c>
      <c r="CC214">
        <v>0</v>
      </c>
      <c r="CD214">
        <v>0</v>
      </c>
      <c r="CK214">
        <f t="shared" si="3"/>
        <v>0</v>
      </c>
      <c r="CL214">
        <v>1</v>
      </c>
      <c r="CM214">
        <v>0</v>
      </c>
      <c r="CO214">
        <v>0</v>
      </c>
      <c r="DD214">
        <v>1</v>
      </c>
      <c r="DL214">
        <v>1</v>
      </c>
      <c r="DM214">
        <v>2</v>
      </c>
      <c r="DN214">
        <v>4</v>
      </c>
      <c r="DP214">
        <v>3</v>
      </c>
      <c r="DQ214">
        <v>3</v>
      </c>
    </row>
    <row r="215" spans="1:121" x14ac:dyDescent="0.3">
      <c r="A215" t="s">
        <v>225</v>
      </c>
      <c r="B215" t="s">
        <v>1534</v>
      </c>
      <c r="C215" t="s">
        <v>1112</v>
      </c>
      <c r="D215" t="s">
        <v>13</v>
      </c>
      <c r="E215">
        <v>0</v>
      </c>
      <c r="F215">
        <v>0.67</v>
      </c>
      <c r="G215">
        <v>39</v>
      </c>
      <c r="H215">
        <v>6</v>
      </c>
      <c r="I215" s="2">
        <v>30</v>
      </c>
      <c r="J215" s="2">
        <v>0.91547882536491587</v>
      </c>
      <c r="K215">
        <v>3760</v>
      </c>
      <c r="L215">
        <v>49</v>
      </c>
      <c r="M215">
        <v>35</v>
      </c>
      <c r="N215" s="2" t="s">
        <v>1677</v>
      </c>
      <c r="O215" s="2" t="s">
        <v>1676</v>
      </c>
      <c r="P215" s="2" t="s">
        <v>1675</v>
      </c>
      <c r="Q215">
        <v>1</v>
      </c>
      <c r="R215">
        <v>1</v>
      </c>
      <c r="S215">
        <v>1</v>
      </c>
      <c r="U215">
        <v>5</v>
      </c>
      <c r="V215">
        <v>15</v>
      </c>
      <c r="W215">
        <v>0</v>
      </c>
      <c r="X215">
        <v>0</v>
      </c>
      <c r="Y215">
        <v>0</v>
      </c>
      <c r="Z215">
        <v>0</v>
      </c>
      <c r="AA215">
        <v>10</v>
      </c>
      <c r="AP215">
        <v>1</v>
      </c>
      <c r="AQ215">
        <v>1</v>
      </c>
      <c r="AR215">
        <v>0</v>
      </c>
      <c r="AS215">
        <v>2</v>
      </c>
      <c r="AT215">
        <v>3</v>
      </c>
      <c r="AU215">
        <v>0</v>
      </c>
      <c r="AX215">
        <v>99</v>
      </c>
      <c r="AY215">
        <v>0</v>
      </c>
      <c r="BB215">
        <v>1</v>
      </c>
      <c r="BC215">
        <v>1</v>
      </c>
      <c r="BD215">
        <v>3</v>
      </c>
      <c r="BE215">
        <v>1</v>
      </c>
      <c r="BF215">
        <v>1</v>
      </c>
      <c r="BG215">
        <v>0</v>
      </c>
      <c r="BH215">
        <v>0</v>
      </c>
      <c r="BI215">
        <v>1</v>
      </c>
      <c r="BJ215">
        <v>0</v>
      </c>
      <c r="BK215">
        <v>1</v>
      </c>
      <c r="BL215">
        <v>1</v>
      </c>
      <c r="BM215">
        <v>0</v>
      </c>
      <c r="BN215">
        <v>0</v>
      </c>
      <c r="BP215">
        <v>0</v>
      </c>
      <c r="BR215">
        <v>1</v>
      </c>
      <c r="BS215">
        <v>1</v>
      </c>
      <c r="BT215">
        <v>5</v>
      </c>
      <c r="BW215">
        <v>1</v>
      </c>
      <c r="BX215" t="s">
        <v>1395</v>
      </c>
      <c r="CA215">
        <v>3</v>
      </c>
      <c r="CB215">
        <v>1</v>
      </c>
      <c r="CC215">
        <v>1</v>
      </c>
      <c r="CD215">
        <v>1</v>
      </c>
      <c r="CE215">
        <v>1</v>
      </c>
      <c r="CF215">
        <v>1</v>
      </c>
      <c r="CG215">
        <v>1</v>
      </c>
      <c r="CH215">
        <v>1</v>
      </c>
      <c r="CI215">
        <v>0</v>
      </c>
      <c r="CK215">
        <f t="shared" si="3"/>
        <v>7</v>
      </c>
      <c r="CL215">
        <v>4</v>
      </c>
      <c r="CM215">
        <v>0</v>
      </c>
      <c r="CO215">
        <v>0</v>
      </c>
      <c r="CR215">
        <v>1</v>
      </c>
      <c r="DD215">
        <v>1</v>
      </c>
    </row>
    <row r="216" spans="1:121" x14ac:dyDescent="0.3">
      <c r="A216" t="s">
        <v>226</v>
      </c>
      <c r="B216" t="s">
        <v>1534</v>
      </c>
      <c r="C216" t="s">
        <v>1114</v>
      </c>
      <c r="D216" t="s">
        <v>10</v>
      </c>
      <c r="E216">
        <v>1</v>
      </c>
      <c r="F216">
        <v>0.62</v>
      </c>
      <c r="G216">
        <v>36</v>
      </c>
      <c r="H216">
        <v>6</v>
      </c>
      <c r="I216" s="2">
        <v>31.714285714285715</v>
      </c>
      <c r="J216" s="2">
        <v>-0.74837810831755791</v>
      </c>
      <c r="K216">
        <v>2060</v>
      </c>
      <c r="L216">
        <v>49</v>
      </c>
      <c r="M216">
        <v>33</v>
      </c>
      <c r="N216" s="2" t="s">
        <v>1674</v>
      </c>
      <c r="O216" s="2" t="s">
        <v>1673</v>
      </c>
      <c r="P216" s="2" t="s">
        <v>1672</v>
      </c>
      <c r="Q216">
        <v>2</v>
      </c>
      <c r="R216">
        <v>1</v>
      </c>
      <c r="S216">
        <v>2</v>
      </c>
      <c r="T216">
        <v>3</v>
      </c>
      <c r="U216">
        <v>1</v>
      </c>
      <c r="W216">
        <v>0</v>
      </c>
      <c r="X216">
        <v>0</v>
      </c>
      <c r="Y216">
        <v>1</v>
      </c>
      <c r="Z216">
        <v>0</v>
      </c>
      <c r="AA216">
        <v>9</v>
      </c>
      <c r="AB216">
        <v>0</v>
      </c>
      <c r="AC216">
        <v>0</v>
      </c>
      <c r="AD216">
        <v>1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P216">
        <v>3</v>
      </c>
      <c r="AQ216">
        <v>2</v>
      </c>
      <c r="AR216">
        <v>1</v>
      </c>
      <c r="AS216">
        <v>3</v>
      </c>
      <c r="AT216">
        <v>2</v>
      </c>
      <c r="AU216">
        <v>0</v>
      </c>
      <c r="AX216">
        <v>3</v>
      </c>
      <c r="AY216">
        <v>1</v>
      </c>
      <c r="AZ216">
        <v>4</v>
      </c>
      <c r="BA216">
        <v>5</v>
      </c>
      <c r="BB216">
        <v>1</v>
      </c>
      <c r="BC216">
        <v>1</v>
      </c>
      <c r="BD216">
        <v>2</v>
      </c>
      <c r="BE216">
        <v>1</v>
      </c>
      <c r="BF216">
        <v>1</v>
      </c>
      <c r="BG216">
        <v>1</v>
      </c>
      <c r="BH216">
        <v>1</v>
      </c>
      <c r="BI216">
        <v>1</v>
      </c>
      <c r="BJ216">
        <v>2</v>
      </c>
      <c r="BK216">
        <v>1</v>
      </c>
      <c r="BL216">
        <v>0</v>
      </c>
      <c r="BM216">
        <v>0</v>
      </c>
      <c r="BN216">
        <v>0</v>
      </c>
      <c r="BP216">
        <v>0</v>
      </c>
      <c r="BT216">
        <v>1</v>
      </c>
      <c r="CA216">
        <v>2</v>
      </c>
      <c r="CB216">
        <v>1</v>
      </c>
      <c r="CC216">
        <v>1</v>
      </c>
      <c r="CD216">
        <v>1</v>
      </c>
      <c r="CE216">
        <v>0</v>
      </c>
      <c r="CG216">
        <v>1</v>
      </c>
      <c r="CH216">
        <v>1</v>
      </c>
      <c r="CI216">
        <v>0</v>
      </c>
      <c r="CK216">
        <f t="shared" si="3"/>
        <v>5</v>
      </c>
      <c r="CL216">
        <v>3</v>
      </c>
      <c r="CM216">
        <v>0</v>
      </c>
      <c r="CO216">
        <v>0</v>
      </c>
      <c r="DD216">
        <v>1</v>
      </c>
      <c r="DN216">
        <v>3</v>
      </c>
      <c r="DP216">
        <v>1</v>
      </c>
      <c r="DQ216">
        <v>1</v>
      </c>
    </row>
    <row r="217" spans="1:121" x14ac:dyDescent="0.3">
      <c r="A217" t="s">
        <v>1423</v>
      </c>
      <c r="B217" t="s">
        <v>1538</v>
      </c>
      <c r="C217" t="s">
        <v>1113</v>
      </c>
      <c r="D217" t="s">
        <v>13</v>
      </c>
      <c r="E217">
        <v>0</v>
      </c>
      <c r="F217">
        <v>0.68</v>
      </c>
      <c r="G217">
        <v>41</v>
      </c>
      <c r="H217">
        <v>4</v>
      </c>
      <c r="I217" s="2">
        <v>33.428571428571431</v>
      </c>
      <c r="J217" s="2">
        <v>1.2011198738528264</v>
      </c>
      <c r="K217">
        <v>4750</v>
      </c>
      <c r="L217">
        <v>51</v>
      </c>
      <c r="M217">
        <v>37</v>
      </c>
      <c r="N217" s="2" t="s">
        <v>1671</v>
      </c>
      <c r="O217" s="2" t="s">
        <v>1670</v>
      </c>
      <c r="P217" s="2" t="s">
        <v>1669</v>
      </c>
      <c r="Q217">
        <v>2</v>
      </c>
      <c r="R217">
        <v>0</v>
      </c>
      <c r="U217">
        <v>4</v>
      </c>
      <c r="V217">
        <v>7</v>
      </c>
      <c r="W217">
        <v>0</v>
      </c>
      <c r="X217">
        <v>0</v>
      </c>
      <c r="Y217">
        <v>0</v>
      </c>
      <c r="Z217">
        <v>0</v>
      </c>
      <c r="AA217">
        <v>9</v>
      </c>
      <c r="AB217">
        <v>0</v>
      </c>
      <c r="AC217">
        <v>0</v>
      </c>
      <c r="AD217">
        <v>0</v>
      </c>
      <c r="AE217">
        <v>1</v>
      </c>
      <c r="AF217">
        <v>0</v>
      </c>
      <c r="AG217">
        <v>0</v>
      </c>
      <c r="AH217">
        <v>1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P217">
        <v>5</v>
      </c>
      <c r="AQ217">
        <v>5</v>
      </c>
      <c r="AR217">
        <v>0</v>
      </c>
      <c r="AS217">
        <v>3</v>
      </c>
      <c r="AT217">
        <v>1</v>
      </c>
      <c r="AU217">
        <v>0</v>
      </c>
      <c r="AW217">
        <v>1</v>
      </c>
      <c r="AX217">
        <v>2</v>
      </c>
      <c r="AY217">
        <v>1</v>
      </c>
      <c r="AZ217">
        <v>4</v>
      </c>
      <c r="BA217">
        <v>2</v>
      </c>
      <c r="BB217">
        <v>0</v>
      </c>
      <c r="BC217">
        <v>1</v>
      </c>
      <c r="BD217">
        <v>2</v>
      </c>
      <c r="BE217">
        <v>1</v>
      </c>
      <c r="BF217">
        <v>1</v>
      </c>
      <c r="BG217">
        <v>1</v>
      </c>
      <c r="BH217">
        <v>1</v>
      </c>
      <c r="BI217">
        <v>1</v>
      </c>
      <c r="BK217">
        <v>1</v>
      </c>
      <c r="BL217">
        <v>0</v>
      </c>
      <c r="BM217">
        <v>0</v>
      </c>
      <c r="BN217">
        <v>0</v>
      </c>
      <c r="BP217">
        <v>0</v>
      </c>
      <c r="BR217">
        <v>1</v>
      </c>
      <c r="BT217">
        <v>3</v>
      </c>
      <c r="CA217">
        <v>3</v>
      </c>
      <c r="CB217">
        <v>1</v>
      </c>
      <c r="CC217">
        <v>1</v>
      </c>
      <c r="CD217">
        <v>1</v>
      </c>
      <c r="CE217">
        <v>1</v>
      </c>
      <c r="CF217">
        <v>1</v>
      </c>
      <c r="CG217">
        <v>1</v>
      </c>
      <c r="CH217">
        <v>0</v>
      </c>
      <c r="CI217">
        <v>1</v>
      </c>
      <c r="CJ217">
        <v>1</v>
      </c>
      <c r="CK217">
        <f t="shared" si="3"/>
        <v>8</v>
      </c>
      <c r="CL217">
        <v>4</v>
      </c>
      <c r="CM217">
        <v>0</v>
      </c>
      <c r="CO217">
        <v>0</v>
      </c>
      <c r="CR217">
        <v>1</v>
      </c>
      <c r="DD217">
        <v>4</v>
      </c>
      <c r="DN217">
        <v>2</v>
      </c>
      <c r="DO217">
        <v>2</v>
      </c>
      <c r="DP217">
        <v>2</v>
      </c>
      <c r="DQ217">
        <v>2</v>
      </c>
    </row>
    <row r="218" spans="1:121" x14ac:dyDescent="0.3">
      <c r="A218" t="s">
        <v>227</v>
      </c>
      <c r="B218" t="s">
        <v>1534</v>
      </c>
      <c r="C218" t="s">
        <v>1114</v>
      </c>
      <c r="D218" t="s">
        <v>10</v>
      </c>
      <c r="E218">
        <v>0</v>
      </c>
      <c r="F218">
        <v>0.59</v>
      </c>
      <c r="G218">
        <v>40</v>
      </c>
      <c r="H218">
        <v>5</v>
      </c>
      <c r="I218" s="2">
        <v>32.142857142857146</v>
      </c>
      <c r="J218" s="2">
        <v>8.2678305105956015E-2</v>
      </c>
      <c r="K218">
        <v>3730</v>
      </c>
      <c r="L218">
        <v>50</v>
      </c>
      <c r="M218">
        <v>37</v>
      </c>
      <c r="N218" s="2" t="s">
        <v>1668</v>
      </c>
      <c r="O218" s="2" t="s">
        <v>1667</v>
      </c>
      <c r="P218" s="2" t="s">
        <v>1666</v>
      </c>
      <c r="Q218">
        <v>1</v>
      </c>
      <c r="R218">
        <v>1</v>
      </c>
      <c r="S218">
        <v>1</v>
      </c>
      <c r="U218">
        <v>5</v>
      </c>
      <c r="V218">
        <v>14</v>
      </c>
      <c r="W218">
        <v>0</v>
      </c>
      <c r="X218">
        <v>0</v>
      </c>
      <c r="Y218">
        <v>0</v>
      </c>
      <c r="Z218">
        <v>0</v>
      </c>
      <c r="AA218">
        <v>9</v>
      </c>
      <c r="AP218">
        <v>1</v>
      </c>
      <c r="AQ218">
        <v>1</v>
      </c>
      <c r="AR218">
        <v>0</v>
      </c>
      <c r="AS218">
        <v>1</v>
      </c>
      <c r="AT218">
        <v>2</v>
      </c>
      <c r="AU218">
        <v>0</v>
      </c>
      <c r="AX218">
        <v>2</v>
      </c>
      <c r="AY218">
        <v>1</v>
      </c>
      <c r="AZ218">
        <v>3</v>
      </c>
      <c r="BA218">
        <v>1</v>
      </c>
      <c r="BB218">
        <v>1</v>
      </c>
      <c r="BC218">
        <v>2</v>
      </c>
      <c r="BD218">
        <v>1</v>
      </c>
      <c r="BE218">
        <v>2</v>
      </c>
      <c r="BF218">
        <v>1</v>
      </c>
      <c r="BG218">
        <v>0</v>
      </c>
      <c r="BH218">
        <v>0</v>
      </c>
      <c r="BI218">
        <v>1</v>
      </c>
      <c r="BJ218">
        <v>0</v>
      </c>
      <c r="BK218">
        <v>0</v>
      </c>
      <c r="BL218">
        <v>1</v>
      </c>
      <c r="BM218">
        <v>0</v>
      </c>
      <c r="BN218">
        <v>0</v>
      </c>
      <c r="BP218">
        <v>0</v>
      </c>
      <c r="BT218">
        <v>2</v>
      </c>
      <c r="BY218">
        <v>1</v>
      </c>
      <c r="BZ218" t="s">
        <v>1396</v>
      </c>
      <c r="CA218">
        <v>2</v>
      </c>
      <c r="CB218">
        <v>0</v>
      </c>
      <c r="CC218">
        <v>1</v>
      </c>
      <c r="CD218">
        <v>1</v>
      </c>
      <c r="CE218">
        <v>0</v>
      </c>
      <c r="CG218">
        <v>0</v>
      </c>
      <c r="CH218">
        <v>0</v>
      </c>
      <c r="CI218">
        <v>0</v>
      </c>
      <c r="CK218">
        <f t="shared" si="3"/>
        <v>2</v>
      </c>
      <c r="CL218">
        <v>2</v>
      </c>
      <c r="CM218">
        <v>0</v>
      </c>
      <c r="CO218">
        <v>0</v>
      </c>
      <c r="DD218">
        <v>1</v>
      </c>
      <c r="DN218">
        <v>4</v>
      </c>
      <c r="DP218">
        <v>2</v>
      </c>
      <c r="DQ218">
        <v>2</v>
      </c>
    </row>
    <row r="219" spans="1:121" x14ac:dyDescent="0.3">
      <c r="A219" t="s">
        <v>228</v>
      </c>
      <c r="B219" t="s">
        <v>1534</v>
      </c>
      <c r="C219" t="s">
        <v>1114</v>
      </c>
      <c r="D219" t="s">
        <v>10</v>
      </c>
      <c r="E219">
        <v>0</v>
      </c>
      <c r="F219">
        <v>0.63</v>
      </c>
      <c r="G219">
        <v>37</v>
      </c>
      <c r="H219">
        <v>3</v>
      </c>
      <c r="I219" s="2">
        <v>28.714285714285715</v>
      </c>
      <c r="J219" s="2">
        <v>-0.987185165486826</v>
      </c>
      <c r="K219">
        <v>3650</v>
      </c>
      <c r="L219">
        <v>51</v>
      </c>
      <c r="M219">
        <v>33</v>
      </c>
      <c r="N219" s="2" t="s">
        <v>1665</v>
      </c>
      <c r="O219" s="2" t="s">
        <v>1664</v>
      </c>
      <c r="P219" s="2" t="s">
        <v>1663</v>
      </c>
      <c r="Q219">
        <v>2</v>
      </c>
      <c r="R219">
        <v>1</v>
      </c>
      <c r="S219">
        <v>1</v>
      </c>
      <c r="U219">
        <v>1</v>
      </c>
      <c r="W219">
        <v>0</v>
      </c>
      <c r="X219">
        <v>0</v>
      </c>
      <c r="Y219">
        <v>0</v>
      </c>
      <c r="Z219">
        <v>0</v>
      </c>
      <c r="AA219">
        <v>9</v>
      </c>
      <c r="AP219">
        <v>2</v>
      </c>
      <c r="AQ219">
        <v>1</v>
      </c>
      <c r="AR219">
        <v>0</v>
      </c>
      <c r="AS219">
        <v>2</v>
      </c>
      <c r="AT219">
        <v>2</v>
      </c>
      <c r="AU219">
        <v>0</v>
      </c>
      <c r="AX219">
        <v>2</v>
      </c>
      <c r="AY219">
        <v>1</v>
      </c>
      <c r="AZ219">
        <v>4</v>
      </c>
      <c r="BA219">
        <v>3</v>
      </c>
      <c r="BB219">
        <v>1</v>
      </c>
      <c r="BC219">
        <v>2</v>
      </c>
      <c r="BD219">
        <v>3</v>
      </c>
      <c r="BE219">
        <v>1</v>
      </c>
      <c r="BF219">
        <v>1</v>
      </c>
      <c r="BG219">
        <v>0</v>
      </c>
      <c r="BH219">
        <v>1</v>
      </c>
      <c r="BI219">
        <v>1</v>
      </c>
      <c r="BK219">
        <v>1</v>
      </c>
      <c r="BL219">
        <v>1</v>
      </c>
      <c r="BM219">
        <v>0</v>
      </c>
      <c r="BN219">
        <v>0</v>
      </c>
      <c r="BP219">
        <v>0</v>
      </c>
      <c r="BT219">
        <v>2</v>
      </c>
      <c r="CA219">
        <v>4</v>
      </c>
      <c r="CB219">
        <v>1</v>
      </c>
      <c r="CC219">
        <v>1</v>
      </c>
      <c r="CD219">
        <v>0</v>
      </c>
      <c r="CE219">
        <v>0</v>
      </c>
      <c r="CG219">
        <v>1</v>
      </c>
      <c r="CH219">
        <v>0</v>
      </c>
      <c r="CI219">
        <v>0</v>
      </c>
      <c r="CK219">
        <f t="shared" si="3"/>
        <v>3</v>
      </c>
      <c r="CL219">
        <v>3</v>
      </c>
      <c r="CM219">
        <v>0</v>
      </c>
      <c r="CO219">
        <v>0</v>
      </c>
      <c r="DD219">
        <v>1</v>
      </c>
      <c r="DL219">
        <v>1</v>
      </c>
      <c r="DM219">
        <v>2</v>
      </c>
      <c r="DN219">
        <v>3</v>
      </c>
      <c r="DO219">
        <v>5</v>
      </c>
      <c r="DP219">
        <v>1</v>
      </c>
      <c r="DQ219">
        <v>1</v>
      </c>
    </row>
    <row r="220" spans="1:121" x14ac:dyDescent="0.3">
      <c r="A220" t="s">
        <v>229</v>
      </c>
      <c r="B220" t="s">
        <v>1538</v>
      </c>
      <c r="C220" t="s">
        <v>1115</v>
      </c>
      <c r="D220" t="s">
        <v>10</v>
      </c>
      <c r="E220">
        <v>1</v>
      </c>
      <c r="F220">
        <v>0.68</v>
      </c>
      <c r="G220">
        <v>36</v>
      </c>
      <c r="H220">
        <v>1</v>
      </c>
      <c r="I220" s="2">
        <v>28.428571428571427</v>
      </c>
      <c r="J220" s="2">
        <v>0.24755312038100732</v>
      </c>
      <c r="K220">
        <v>2740</v>
      </c>
      <c r="L220">
        <v>44</v>
      </c>
      <c r="M220">
        <v>29</v>
      </c>
      <c r="N220" s="2" t="s">
        <v>1662</v>
      </c>
      <c r="O220" s="2" t="s">
        <v>1661</v>
      </c>
      <c r="P220" s="2" t="s">
        <v>1660</v>
      </c>
      <c r="Q220">
        <v>1</v>
      </c>
      <c r="R220">
        <v>1</v>
      </c>
      <c r="S220">
        <v>1</v>
      </c>
      <c r="U220">
        <v>1</v>
      </c>
      <c r="W220">
        <v>0</v>
      </c>
      <c r="X220">
        <v>0</v>
      </c>
      <c r="Y220">
        <v>0</v>
      </c>
      <c r="Z220">
        <v>0</v>
      </c>
      <c r="AA220">
        <v>9</v>
      </c>
      <c r="AP220">
        <v>1</v>
      </c>
      <c r="AQ220">
        <v>1</v>
      </c>
      <c r="AR220">
        <v>0</v>
      </c>
      <c r="AS220">
        <v>2</v>
      </c>
      <c r="AT220">
        <v>1</v>
      </c>
      <c r="AU220">
        <v>0</v>
      </c>
      <c r="AX220">
        <v>2</v>
      </c>
      <c r="AY220">
        <v>1</v>
      </c>
      <c r="AZ220">
        <v>4</v>
      </c>
      <c r="BA220">
        <v>5</v>
      </c>
      <c r="BB220">
        <v>1</v>
      </c>
      <c r="BC220">
        <v>1</v>
      </c>
      <c r="BD220">
        <v>2</v>
      </c>
      <c r="BE220">
        <v>1</v>
      </c>
      <c r="BF220">
        <v>1</v>
      </c>
      <c r="BG220">
        <v>1</v>
      </c>
      <c r="BH220">
        <v>1</v>
      </c>
      <c r="BI220">
        <v>1</v>
      </c>
      <c r="BJ220">
        <v>1</v>
      </c>
      <c r="BK220">
        <v>1</v>
      </c>
      <c r="BL220">
        <v>1</v>
      </c>
      <c r="BM220">
        <v>1</v>
      </c>
      <c r="BN220">
        <v>0</v>
      </c>
      <c r="BP220">
        <v>1</v>
      </c>
      <c r="BQ220" t="s">
        <v>1397</v>
      </c>
      <c r="BT220">
        <v>3</v>
      </c>
      <c r="CA220">
        <v>1</v>
      </c>
      <c r="CB220">
        <v>0</v>
      </c>
      <c r="CC220">
        <v>0</v>
      </c>
      <c r="CD220">
        <v>0</v>
      </c>
      <c r="CK220">
        <f t="shared" si="3"/>
        <v>0</v>
      </c>
      <c r="CL220">
        <v>1</v>
      </c>
      <c r="CM220">
        <v>0</v>
      </c>
      <c r="CO220">
        <v>0</v>
      </c>
      <c r="CX220" t="s">
        <v>1394</v>
      </c>
      <c r="DD220">
        <v>3</v>
      </c>
      <c r="DN220">
        <v>4</v>
      </c>
      <c r="DO220">
        <v>2</v>
      </c>
      <c r="DP220">
        <v>4</v>
      </c>
      <c r="DQ220">
        <v>1</v>
      </c>
    </row>
    <row r="221" spans="1:121" x14ac:dyDescent="0.3">
      <c r="A221" t="s">
        <v>230</v>
      </c>
      <c r="B221" t="s">
        <v>1534</v>
      </c>
      <c r="C221" t="s">
        <v>1114</v>
      </c>
      <c r="D221" t="s">
        <v>10</v>
      </c>
      <c r="E221">
        <v>0</v>
      </c>
      <c r="F221">
        <v>0.59</v>
      </c>
      <c r="G221">
        <v>39</v>
      </c>
      <c r="H221">
        <v>6</v>
      </c>
      <c r="I221" s="2">
        <v>33.714285714285715</v>
      </c>
      <c r="J221" s="2">
        <v>0.14094336801428758</v>
      </c>
      <c r="K221">
        <v>3440</v>
      </c>
      <c r="L221">
        <v>58</v>
      </c>
      <c r="M221">
        <v>38</v>
      </c>
      <c r="N221" s="2" t="s">
        <v>1659</v>
      </c>
      <c r="O221" s="2" t="s">
        <v>1658</v>
      </c>
      <c r="P221" s="2" t="s">
        <v>1657</v>
      </c>
      <c r="Q221">
        <v>2</v>
      </c>
      <c r="R221">
        <v>0</v>
      </c>
      <c r="U221">
        <v>4</v>
      </c>
      <c r="V221">
        <v>16</v>
      </c>
      <c r="W221">
        <v>0</v>
      </c>
      <c r="X221">
        <v>0</v>
      </c>
      <c r="Y221">
        <v>0</v>
      </c>
      <c r="Z221">
        <v>0</v>
      </c>
      <c r="AA221">
        <v>10</v>
      </c>
      <c r="AP221">
        <v>3</v>
      </c>
      <c r="AQ221">
        <v>2</v>
      </c>
      <c r="AR221">
        <v>1</v>
      </c>
      <c r="AS221">
        <v>3</v>
      </c>
      <c r="AT221">
        <v>2</v>
      </c>
      <c r="AU221">
        <v>1</v>
      </c>
      <c r="AV221">
        <v>4</v>
      </c>
      <c r="AX221">
        <v>2</v>
      </c>
      <c r="AY221">
        <v>1</v>
      </c>
      <c r="AZ221">
        <v>4</v>
      </c>
      <c r="BA221">
        <v>5</v>
      </c>
      <c r="BB221">
        <v>1</v>
      </c>
      <c r="BC221">
        <v>3</v>
      </c>
      <c r="BD221">
        <v>2</v>
      </c>
      <c r="BE221">
        <v>1</v>
      </c>
      <c r="BF221">
        <v>1</v>
      </c>
      <c r="BG221">
        <v>1</v>
      </c>
      <c r="BH221">
        <v>1</v>
      </c>
      <c r="BI221">
        <v>1</v>
      </c>
      <c r="BJ221">
        <v>1</v>
      </c>
      <c r="BK221">
        <v>1</v>
      </c>
      <c r="BL221">
        <v>1</v>
      </c>
      <c r="BM221">
        <v>0</v>
      </c>
      <c r="BN221">
        <v>0</v>
      </c>
      <c r="BP221">
        <v>0</v>
      </c>
      <c r="BT221">
        <v>1</v>
      </c>
      <c r="CA221">
        <v>1</v>
      </c>
      <c r="CB221">
        <v>0</v>
      </c>
      <c r="CC221">
        <v>0</v>
      </c>
      <c r="CD221">
        <v>1</v>
      </c>
      <c r="CE221">
        <v>0</v>
      </c>
      <c r="CG221">
        <v>0</v>
      </c>
      <c r="CH221">
        <v>0</v>
      </c>
      <c r="CK221">
        <f t="shared" si="3"/>
        <v>1</v>
      </c>
      <c r="CL221">
        <v>2</v>
      </c>
      <c r="CM221">
        <v>0</v>
      </c>
      <c r="CO221">
        <v>0</v>
      </c>
      <c r="CX221" t="s">
        <v>1394</v>
      </c>
      <c r="DD221">
        <v>2</v>
      </c>
      <c r="DN221">
        <v>4</v>
      </c>
      <c r="DP221">
        <v>1</v>
      </c>
      <c r="DQ221">
        <v>1</v>
      </c>
    </row>
    <row r="222" spans="1:121" x14ac:dyDescent="0.3">
      <c r="A222" t="s">
        <v>231</v>
      </c>
      <c r="B222" t="s">
        <v>1534</v>
      </c>
      <c r="C222" t="s">
        <v>1114</v>
      </c>
      <c r="D222" t="s">
        <v>10</v>
      </c>
      <c r="E222">
        <v>0</v>
      </c>
      <c r="F222">
        <v>0.64</v>
      </c>
      <c r="G222">
        <v>40</v>
      </c>
      <c r="H222">
        <v>1</v>
      </c>
      <c r="I222" s="2">
        <v>29.428571428571427</v>
      </c>
      <c r="J222" s="2">
        <v>0.52743779312021921</v>
      </c>
      <c r="K222">
        <v>2720</v>
      </c>
      <c r="L222">
        <v>50</v>
      </c>
      <c r="M222">
        <v>37</v>
      </c>
      <c r="N222" s="2" t="s">
        <v>1656</v>
      </c>
      <c r="O222" s="2" t="s">
        <v>1655</v>
      </c>
      <c r="P222" s="2" t="s">
        <v>1654</v>
      </c>
      <c r="Q222">
        <v>1</v>
      </c>
      <c r="R222">
        <v>1</v>
      </c>
      <c r="S222">
        <v>2</v>
      </c>
      <c r="T222">
        <v>10</v>
      </c>
      <c r="U222">
        <v>1</v>
      </c>
      <c r="W222">
        <v>0</v>
      </c>
      <c r="X222">
        <v>0</v>
      </c>
      <c r="Y222">
        <v>0</v>
      </c>
      <c r="Z222">
        <v>0</v>
      </c>
      <c r="AA222">
        <v>8</v>
      </c>
      <c r="AP222">
        <v>1</v>
      </c>
      <c r="AQ222">
        <v>1</v>
      </c>
      <c r="AR222">
        <v>1</v>
      </c>
      <c r="AS222">
        <v>2</v>
      </c>
      <c r="AT222">
        <v>1</v>
      </c>
      <c r="AU222">
        <v>0</v>
      </c>
      <c r="AX222">
        <v>2</v>
      </c>
      <c r="AY222">
        <v>1</v>
      </c>
      <c r="AZ222">
        <v>4</v>
      </c>
      <c r="BA222">
        <v>3</v>
      </c>
      <c r="BB222">
        <v>1</v>
      </c>
      <c r="BC222">
        <v>2</v>
      </c>
      <c r="BD222">
        <v>3</v>
      </c>
      <c r="BE222">
        <v>1</v>
      </c>
      <c r="BF222">
        <v>1</v>
      </c>
      <c r="BG222">
        <v>1</v>
      </c>
      <c r="BH222">
        <v>1</v>
      </c>
      <c r="BI222">
        <v>1</v>
      </c>
      <c r="BJ222">
        <v>1</v>
      </c>
      <c r="BK222">
        <v>0</v>
      </c>
      <c r="BL222">
        <v>0</v>
      </c>
      <c r="BM222">
        <v>0</v>
      </c>
      <c r="BN222">
        <v>1</v>
      </c>
      <c r="BO222">
        <v>2</v>
      </c>
      <c r="BP222">
        <v>0</v>
      </c>
      <c r="BT222">
        <v>3</v>
      </c>
      <c r="CA222">
        <v>3</v>
      </c>
      <c r="CB222">
        <v>1</v>
      </c>
      <c r="CC222">
        <v>1</v>
      </c>
      <c r="CD222">
        <v>1</v>
      </c>
      <c r="CE222">
        <v>0</v>
      </c>
      <c r="CG222">
        <v>0</v>
      </c>
      <c r="CH222">
        <v>0</v>
      </c>
      <c r="CI222">
        <v>0</v>
      </c>
      <c r="CK222">
        <f t="shared" si="3"/>
        <v>3</v>
      </c>
      <c r="CL222">
        <v>3</v>
      </c>
      <c r="CM222">
        <v>0</v>
      </c>
      <c r="CO222">
        <v>1</v>
      </c>
      <c r="CX222" t="s">
        <v>1394</v>
      </c>
      <c r="DD222">
        <v>1</v>
      </c>
      <c r="DN222">
        <v>3</v>
      </c>
      <c r="DO222">
        <v>2</v>
      </c>
      <c r="DP222">
        <v>2</v>
      </c>
      <c r="DQ222">
        <v>2</v>
      </c>
    </row>
    <row r="223" spans="1:121" x14ac:dyDescent="0.3">
      <c r="A223" t="s">
        <v>232</v>
      </c>
      <c r="B223" t="s">
        <v>1534</v>
      </c>
      <c r="C223" t="s">
        <v>1114</v>
      </c>
      <c r="D223" t="s">
        <v>10</v>
      </c>
      <c r="E223">
        <v>0</v>
      </c>
      <c r="F223">
        <v>0.68</v>
      </c>
      <c r="G223">
        <v>40</v>
      </c>
      <c r="H223">
        <v>4</v>
      </c>
      <c r="I223" s="2">
        <v>28.285714285714285</v>
      </c>
      <c r="J223" s="2">
        <v>-1.0450420738988315</v>
      </c>
      <c r="K223">
        <v>3650</v>
      </c>
      <c r="L223">
        <v>50</v>
      </c>
      <c r="M223">
        <v>34</v>
      </c>
      <c r="N223" s="2" t="s">
        <v>1653</v>
      </c>
      <c r="O223" s="2" t="s">
        <v>1652</v>
      </c>
      <c r="P223" s="2" t="s">
        <v>1651</v>
      </c>
      <c r="Q223">
        <v>1</v>
      </c>
      <c r="R223">
        <v>1</v>
      </c>
      <c r="S223">
        <v>2</v>
      </c>
      <c r="T223">
        <v>12</v>
      </c>
      <c r="U223">
        <v>5</v>
      </c>
      <c r="V223">
        <v>6</v>
      </c>
      <c r="W223">
        <v>0</v>
      </c>
      <c r="X223">
        <v>0</v>
      </c>
      <c r="Y223">
        <v>0</v>
      </c>
      <c r="Z223">
        <v>0</v>
      </c>
      <c r="AA223">
        <v>9</v>
      </c>
      <c r="AP223">
        <v>2</v>
      </c>
      <c r="AQ223">
        <v>2</v>
      </c>
      <c r="AR223">
        <v>0</v>
      </c>
      <c r="AS223">
        <v>3</v>
      </c>
      <c r="AT223">
        <v>1</v>
      </c>
      <c r="AU223">
        <v>1</v>
      </c>
      <c r="AV223">
        <v>4</v>
      </c>
      <c r="AX223">
        <v>3</v>
      </c>
      <c r="AY223">
        <v>1</v>
      </c>
      <c r="AZ223">
        <v>3</v>
      </c>
      <c r="BA223">
        <v>5</v>
      </c>
      <c r="BB223">
        <v>1</v>
      </c>
      <c r="BC223">
        <v>3</v>
      </c>
      <c r="BD223">
        <v>2</v>
      </c>
      <c r="BE223">
        <v>1</v>
      </c>
      <c r="BF223">
        <v>1</v>
      </c>
      <c r="BG223">
        <v>1</v>
      </c>
      <c r="BH223">
        <v>1</v>
      </c>
      <c r="BI223">
        <v>1</v>
      </c>
      <c r="BJ223">
        <v>1</v>
      </c>
      <c r="BK223">
        <v>1</v>
      </c>
      <c r="BL223">
        <v>1</v>
      </c>
      <c r="BM223">
        <v>0</v>
      </c>
      <c r="BN223">
        <v>0</v>
      </c>
      <c r="BP223">
        <v>0</v>
      </c>
      <c r="BT223">
        <v>3</v>
      </c>
      <c r="CA223">
        <v>2</v>
      </c>
      <c r="CB223">
        <v>0</v>
      </c>
      <c r="CC223">
        <v>0</v>
      </c>
      <c r="CD223">
        <v>0</v>
      </c>
      <c r="CK223">
        <f t="shared" si="3"/>
        <v>0</v>
      </c>
      <c r="CL223">
        <v>1</v>
      </c>
      <c r="CM223">
        <v>0</v>
      </c>
      <c r="CO223">
        <v>0</v>
      </c>
      <c r="DD223">
        <v>2</v>
      </c>
      <c r="DN223">
        <v>3</v>
      </c>
      <c r="DP223">
        <v>2</v>
      </c>
      <c r="DQ223">
        <v>3</v>
      </c>
    </row>
    <row r="224" spans="1:121" x14ac:dyDescent="0.3">
      <c r="A224" t="s">
        <v>233</v>
      </c>
      <c r="B224" t="s">
        <v>1534</v>
      </c>
      <c r="C224" t="s">
        <v>1112</v>
      </c>
      <c r="D224" t="s">
        <v>13</v>
      </c>
      <c r="E224">
        <v>0</v>
      </c>
      <c r="F224">
        <v>0.8</v>
      </c>
      <c r="G224">
        <v>38</v>
      </c>
      <c r="H224">
        <v>0</v>
      </c>
      <c r="I224" s="2">
        <v>31.714285714285715</v>
      </c>
      <c r="J224" s="2">
        <v>2.6284390660871352E-2</v>
      </c>
      <c r="K224">
        <v>2620</v>
      </c>
      <c r="L224">
        <v>48</v>
      </c>
      <c r="M224">
        <v>34</v>
      </c>
      <c r="N224" s="2" t="s">
        <v>1650</v>
      </c>
      <c r="O224" s="2" t="s">
        <v>1649</v>
      </c>
      <c r="P224" s="2" t="s">
        <v>1648</v>
      </c>
      <c r="Q224">
        <v>1</v>
      </c>
      <c r="R224">
        <v>1</v>
      </c>
      <c r="S224">
        <v>1</v>
      </c>
      <c r="U224">
        <v>5</v>
      </c>
      <c r="V224">
        <v>16</v>
      </c>
      <c r="W224">
        <v>0</v>
      </c>
      <c r="X224">
        <v>0</v>
      </c>
      <c r="Y224">
        <v>0</v>
      </c>
      <c r="Z224">
        <v>0</v>
      </c>
      <c r="AA224">
        <v>9</v>
      </c>
      <c r="AB224">
        <v>1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P224">
        <v>3</v>
      </c>
      <c r="AQ224">
        <v>2</v>
      </c>
      <c r="AR224">
        <v>1</v>
      </c>
      <c r="AS224">
        <v>2</v>
      </c>
      <c r="AT224">
        <v>2</v>
      </c>
      <c r="AU224">
        <v>1</v>
      </c>
      <c r="AV224">
        <v>1</v>
      </c>
      <c r="AX224">
        <v>3</v>
      </c>
      <c r="AY224">
        <v>1</v>
      </c>
      <c r="AZ224">
        <v>4</v>
      </c>
      <c r="BA224">
        <v>5</v>
      </c>
      <c r="BB224">
        <v>1</v>
      </c>
      <c r="BC224">
        <v>1</v>
      </c>
      <c r="BD224">
        <v>3</v>
      </c>
      <c r="BE224">
        <v>1</v>
      </c>
      <c r="BF224">
        <v>1</v>
      </c>
      <c r="BG224">
        <v>1</v>
      </c>
      <c r="BH224">
        <v>1</v>
      </c>
      <c r="BI224">
        <v>1</v>
      </c>
      <c r="BJ224">
        <v>1</v>
      </c>
      <c r="BK224">
        <v>1</v>
      </c>
      <c r="BL224">
        <v>1</v>
      </c>
      <c r="BM224">
        <v>1</v>
      </c>
      <c r="BN224">
        <v>0</v>
      </c>
      <c r="BP224">
        <v>0</v>
      </c>
      <c r="BT224">
        <v>3</v>
      </c>
      <c r="CA224">
        <v>1</v>
      </c>
      <c r="CB224">
        <v>0</v>
      </c>
      <c r="CC224">
        <v>0</v>
      </c>
      <c r="CD224">
        <v>0</v>
      </c>
      <c r="CK224">
        <f t="shared" si="3"/>
        <v>0</v>
      </c>
      <c r="CL224">
        <v>1</v>
      </c>
      <c r="CM224">
        <v>0</v>
      </c>
      <c r="CO224">
        <v>0</v>
      </c>
      <c r="CP224">
        <v>800</v>
      </c>
      <c r="CQ224">
        <v>0</v>
      </c>
      <c r="CR224">
        <v>1</v>
      </c>
      <c r="CW224">
        <v>1</v>
      </c>
      <c r="CX224" t="s">
        <v>1394</v>
      </c>
      <c r="DD224">
        <v>2</v>
      </c>
      <c r="DN224">
        <v>3</v>
      </c>
      <c r="DP224">
        <v>1</v>
      </c>
      <c r="DQ224">
        <v>1</v>
      </c>
    </row>
    <row r="225" spans="1:121" x14ac:dyDescent="0.3">
      <c r="A225" t="s">
        <v>234</v>
      </c>
      <c r="B225" t="s">
        <v>1534</v>
      </c>
      <c r="C225" t="s">
        <v>1112</v>
      </c>
      <c r="D225" t="s">
        <v>13</v>
      </c>
      <c r="E225">
        <v>0</v>
      </c>
      <c r="F225">
        <v>0.55000000000000004</v>
      </c>
      <c r="G225">
        <v>38</v>
      </c>
      <c r="H225">
        <v>4</v>
      </c>
      <c r="I225" s="2">
        <v>29.714285714285715</v>
      </c>
      <c r="J225" s="2">
        <v>0.56181125664540854</v>
      </c>
      <c r="K225">
        <v>2460</v>
      </c>
      <c r="L225">
        <v>50</v>
      </c>
      <c r="M225">
        <v>36</v>
      </c>
      <c r="N225" s="2" t="s">
        <v>1647</v>
      </c>
      <c r="O225" s="2" t="s">
        <v>1646</v>
      </c>
      <c r="P225" s="2" t="s">
        <v>1645</v>
      </c>
      <c r="Q225">
        <v>1</v>
      </c>
      <c r="R225">
        <v>1</v>
      </c>
      <c r="S225">
        <v>2</v>
      </c>
      <c r="T225">
        <v>6</v>
      </c>
      <c r="U225">
        <v>5</v>
      </c>
      <c r="V225">
        <v>6</v>
      </c>
      <c r="W225">
        <v>0</v>
      </c>
      <c r="X225">
        <v>0</v>
      </c>
      <c r="Y225">
        <v>0</v>
      </c>
      <c r="Z225">
        <v>0</v>
      </c>
      <c r="AA225">
        <v>9</v>
      </c>
      <c r="AB225">
        <v>0</v>
      </c>
      <c r="AC225">
        <v>0</v>
      </c>
      <c r="AD225">
        <v>0</v>
      </c>
      <c r="AE225">
        <v>0</v>
      </c>
      <c r="AF225">
        <v>1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1</v>
      </c>
      <c r="AN225">
        <v>0</v>
      </c>
      <c r="AP225">
        <v>3</v>
      </c>
      <c r="AQ225">
        <v>2</v>
      </c>
      <c r="AR225">
        <v>1</v>
      </c>
      <c r="AS225">
        <v>2</v>
      </c>
      <c r="AT225">
        <v>3</v>
      </c>
      <c r="AU225">
        <v>1</v>
      </c>
      <c r="AV225">
        <v>4</v>
      </c>
      <c r="AX225">
        <v>99</v>
      </c>
      <c r="AY225">
        <v>1</v>
      </c>
      <c r="AZ225">
        <v>3</v>
      </c>
      <c r="BA225">
        <v>2</v>
      </c>
      <c r="BB225">
        <v>0</v>
      </c>
      <c r="BC225">
        <v>3</v>
      </c>
      <c r="BD225">
        <v>2</v>
      </c>
      <c r="BE225">
        <v>1</v>
      </c>
      <c r="BF225">
        <v>1</v>
      </c>
      <c r="BG225">
        <v>1</v>
      </c>
      <c r="BH225">
        <v>1</v>
      </c>
      <c r="BI225">
        <v>1</v>
      </c>
      <c r="BJ225">
        <v>2</v>
      </c>
      <c r="BK225">
        <v>1</v>
      </c>
      <c r="BL225">
        <v>1</v>
      </c>
      <c r="BM225">
        <v>0</v>
      </c>
      <c r="BN225">
        <v>0</v>
      </c>
      <c r="BP225">
        <v>1</v>
      </c>
      <c r="BQ225" t="s">
        <v>1255</v>
      </c>
      <c r="BT225">
        <v>3</v>
      </c>
      <c r="BU225">
        <v>1</v>
      </c>
      <c r="BV225" t="s">
        <v>1398</v>
      </c>
      <c r="CA225">
        <v>2</v>
      </c>
      <c r="CB225">
        <v>0</v>
      </c>
      <c r="CC225">
        <v>0</v>
      </c>
      <c r="CD225">
        <v>1</v>
      </c>
      <c r="CE225">
        <v>0</v>
      </c>
      <c r="CG225">
        <v>0</v>
      </c>
      <c r="CK225">
        <f t="shared" si="3"/>
        <v>1</v>
      </c>
      <c r="CL225">
        <v>2</v>
      </c>
      <c r="CM225">
        <v>0</v>
      </c>
      <c r="CO225">
        <v>0</v>
      </c>
      <c r="CR225">
        <v>1</v>
      </c>
      <c r="DD225">
        <v>1</v>
      </c>
      <c r="DN225">
        <v>4</v>
      </c>
      <c r="DP225">
        <v>3</v>
      </c>
      <c r="DQ225">
        <v>1</v>
      </c>
    </row>
    <row r="226" spans="1:121" x14ac:dyDescent="0.3">
      <c r="A226" t="s">
        <v>235</v>
      </c>
      <c r="B226" t="s">
        <v>1534</v>
      </c>
      <c r="C226" t="s">
        <v>1112</v>
      </c>
      <c r="D226" t="s">
        <v>13</v>
      </c>
      <c r="E226">
        <v>0</v>
      </c>
      <c r="F226">
        <v>0.77</v>
      </c>
      <c r="G226">
        <v>38</v>
      </c>
      <c r="H226">
        <v>4</v>
      </c>
      <c r="I226" s="2">
        <v>32.714285714285715</v>
      </c>
      <c r="J226" s="2">
        <v>-0.4612920877652355</v>
      </c>
      <c r="K226">
        <v>3170</v>
      </c>
      <c r="L226">
        <v>48</v>
      </c>
      <c r="M226">
        <v>34</v>
      </c>
      <c r="N226" s="2" t="s">
        <v>1572</v>
      </c>
      <c r="O226" s="2" t="s">
        <v>1644</v>
      </c>
      <c r="P226" s="2" t="s">
        <v>1643</v>
      </c>
      <c r="Q226">
        <v>2</v>
      </c>
      <c r="R226">
        <v>1</v>
      </c>
      <c r="S226">
        <v>2</v>
      </c>
      <c r="T226">
        <v>2</v>
      </c>
      <c r="U226">
        <v>5</v>
      </c>
      <c r="V226">
        <v>6</v>
      </c>
      <c r="W226">
        <v>0</v>
      </c>
      <c r="X226">
        <v>0</v>
      </c>
      <c r="Y226">
        <v>0</v>
      </c>
      <c r="Z226">
        <v>0</v>
      </c>
      <c r="AA226">
        <v>9</v>
      </c>
      <c r="AB226">
        <v>1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P226">
        <v>3</v>
      </c>
      <c r="AQ226">
        <v>3</v>
      </c>
      <c r="AR226">
        <v>0</v>
      </c>
      <c r="AS226">
        <v>2</v>
      </c>
      <c r="AT226">
        <v>2</v>
      </c>
      <c r="AU226">
        <v>1</v>
      </c>
      <c r="AV226">
        <v>4</v>
      </c>
      <c r="AX226">
        <v>2</v>
      </c>
      <c r="AY226">
        <v>1</v>
      </c>
      <c r="AZ226">
        <v>1</v>
      </c>
      <c r="BA226">
        <v>3</v>
      </c>
      <c r="BB226">
        <v>1</v>
      </c>
      <c r="BC226">
        <v>3</v>
      </c>
      <c r="BD226">
        <v>2</v>
      </c>
      <c r="BE226">
        <v>1</v>
      </c>
      <c r="BF226">
        <v>1</v>
      </c>
      <c r="BG226">
        <v>1</v>
      </c>
      <c r="BH226">
        <v>1</v>
      </c>
      <c r="BI226">
        <v>1</v>
      </c>
      <c r="BJ226">
        <v>1</v>
      </c>
      <c r="BK226">
        <v>0</v>
      </c>
      <c r="BL226">
        <v>0</v>
      </c>
      <c r="BM226">
        <v>0</v>
      </c>
      <c r="BN226">
        <v>0</v>
      </c>
      <c r="BP226">
        <v>0</v>
      </c>
      <c r="BT226">
        <v>2</v>
      </c>
      <c r="CA226">
        <v>1</v>
      </c>
      <c r="CB226">
        <v>0</v>
      </c>
      <c r="CC226">
        <v>0</v>
      </c>
      <c r="CD226">
        <v>0</v>
      </c>
      <c r="CK226">
        <f t="shared" si="3"/>
        <v>0</v>
      </c>
      <c r="CL226">
        <v>1</v>
      </c>
      <c r="CM226">
        <v>0</v>
      </c>
      <c r="CO226">
        <v>0</v>
      </c>
      <c r="CQ226">
        <v>0</v>
      </c>
      <c r="CR226">
        <v>1</v>
      </c>
      <c r="DD226">
        <v>1</v>
      </c>
      <c r="DN226">
        <v>3</v>
      </c>
      <c r="DP226">
        <v>3</v>
      </c>
      <c r="DQ226">
        <v>2</v>
      </c>
    </row>
    <row r="227" spans="1:121" x14ac:dyDescent="0.3">
      <c r="A227" t="s">
        <v>236</v>
      </c>
      <c r="B227" t="s">
        <v>1534</v>
      </c>
      <c r="C227" t="s">
        <v>1114</v>
      </c>
      <c r="D227" t="s">
        <v>10</v>
      </c>
      <c r="E227">
        <v>0</v>
      </c>
      <c r="F227">
        <v>0.63</v>
      </c>
      <c r="G227">
        <v>37</v>
      </c>
      <c r="H227">
        <v>6</v>
      </c>
      <c r="I227" s="2">
        <v>28.428571428571427</v>
      </c>
      <c r="J227" s="2">
        <v>-0.2332058068710488</v>
      </c>
      <c r="K227">
        <v>2660</v>
      </c>
      <c r="L227">
        <v>54</v>
      </c>
      <c r="M227">
        <v>37</v>
      </c>
      <c r="N227" s="2" t="s">
        <v>1642</v>
      </c>
      <c r="O227" s="2" t="s">
        <v>1641</v>
      </c>
      <c r="P227" s="2" t="s">
        <v>1640</v>
      </c>
      <c r="Q227">
        <v>1</v>
      </c>
      <c r="R227">
        <v>1</v>
      </c>
      <c r="S227">
        <v>1</v>
      </c>
      <c r="U227">
        <v>1</v>
      </c>
      <c r="W227">
        <v>0</v>
      </c>
      <c r="X227">
        <v>0</v>
      </c>
      <c r="Y227">
        <v>0</v>
      </c>
      <c r="Z227">
        <v>0</v>
      </c>
      <c r="AA227">
        <v>9</v>
      </c>
      <c r="AP227">
        <v>3</v>
      </c>
      <c r="AQ227">
        <v>3</v>
      </c>
      <c r="AR227">
        <v>0</v>
      </c>
      <c r="AS227">
        <v>2</v>
      </c>
      <c r="AT227">
        <v>1</v>
      </c>
      <c r="AU227">
        <v>0</v>
      </c>
      <c r="AW227">
        <v>1</v>
      </c>
      <c r="AX227">
        <v>2</v>
      </c>
      <c r="AY227">
        <v>1</v>
      </c>
      <c r="AZ227">
        <v>4</v>
      </c>
      <c r="BA227">
        <v>3</v>
      </c>
      <c r="BB227">
        <v>0</v>
      </c>
      <c r="BC227">
        <v>2</v>
      </c>
      <c r="BD227">
        <v>3</v>
      </c>
      <c r="BE227">
        <v>2</v>
      </c>
      <c r="BF227">
        <v>1</v>
      </c>
      <c r="BG227">
        <v>1</v>
      </c>
      <c r="BH227">
        <v>1</v>
      </c>
      <c r="BI227">
        <v>1</v>
      </c>
      <c r="BJ227">
        <v>1</v>
      </c>
      <c r="BK227">
        <v>0</v>
      </c>
      <c r="BL227">
        <v>0</v>
      </c>
      <c r="BM227">
        <v>0</v>
      </c>
      <c r="BN227">
        <v>1</v>
      </c>
      <c r="BO227">
        <v>2</v>
      </c>
      <c r="BT227">
        <v>1</v>
      </c>
      <c r="BY227">
        <v>1</v>
      </c>
      <c r="BZ227" t="s">
        <v>1230</v>
      </c>
      <c r="CA227">
        <v>1</v>
      </c>
      <c r="CB227">
        <v>0</v>
      </c>
      <c r="CC227">
        <v>0</v>
      </c>
      <c r="CD227">
        <v>0</v>
      </c>
      <c r="CK227">
        <f t="shared" si="3"/>
        <v>0</v>
      </c>
      <c r="CL227">
        <v>1</v>
      </c>
      <c r="CM227">
        <v>1</v>
      </c>
      <c r="CO227">
        <v>0</v>
      </c>
      <c r="DD227">
        <v>1</v>
      </c>
      <c r="DN227">
        <v>3</v>
      </c>
      <c r="DO227">
        <v>2</v>
      </c>
      <c r="DP227">
        <v>1</v>
      </c>
      <c r="DQ227">
        <v>1</v>
      </c>
    </row>
    <row r="228" spans="1:121" x14ac:dyDescent="0.3">
      <c r="A228" t="s">
        <v>237</v>
      </c>
      <c r="B228" t="s">
        <v>1534</v>
      </c>
      <c r="C228" t="s">
        <v>1114</v>
      </c>
      <c r="D228" t="s">
        <v>10</v>
      </c>
      <c r="E228">
        <v>0</v>
      </c>
      <c r="F228">
        <v>0.56999999999999995</v>
      </c>
      <c r="G228">
        <v>39</v>
      </c>
      <c r="H228">
        <v>6</v>
      </c>
      <c r="I228" s="2">
        <v>28</v>
      </c>
      <c r="J228" s="4">
        <v>0.35825402634454567</v>
      </c>
      <c r="K228">
        <v>2730</v>
      </c>
      <c r="L228">
        <v>49</v>
      </c>
      <c r="M228">
        <v>33</v>
      </c>
      <c r="N228" s="2" t="s">
        <v>1639</v>
      </c>
      <c r="O228" s="2" t="s">
        <v>1638</v>
      </c>
      <c r="P228" s="2" t="s">
        <v>1637</v>
      </c>
      <c r="Q228">
        <v>1</v>
      </c>
      <c r="R228">
        <v>1</v>
      </c>
      <c r="S228">
        <v>1</v>
      </c>
      <c r="U228">
        <v>1</v>
      </c>
      <c r="W228">
        <v>0</v>
      </c>
      <c r="X228">
        <v>0</v>
      </c>
      <c r="Y228">
        <v>0</v>
      </c>
      <c r="Z228">
        <v>0</v>
      </c>
      <c r="AA228">
        <v>9</v>
      </c>
      <c r="AP228">
        <v>2</v>
      </c>
      <c r="AQ228">
        <v>2</v>
      </c>
      <c r="AR228">
        <v>0</v>
      </c>
      <c r="AS228">
        <v>2</v>
      </c>
      <c r="AT228">
        <v>3</v>
      </c>
      <c r="AU228">
        <v>0</v>
      </c>
      <c r="AW228">
        <v>1</v>
      </c>
      <c r="AX228">
        <v>2</v>
      </c>
      <c r="AY228">
        <v>1</v>
      </c>
      <c r="AZ228">
        <v>3</v>
      </c>
      <c r="BA228">
        <v>3</v>
      </c>
      <c r="BB228">
        <v>2</v>
      </c>
      <c r="BC228">
        <v>1</v>
      </c>
      <c r="BD228">
        <v>3</v>
      </c>
      <c r="BE228">
        <v>1</v>
      </c>
      <c r="BF228">
        <v>1</v>
      </c>
      <c r="BG228">
        <v>1</v>
      </c>
      <c r="BH228">
        <v>1</v>
      </c>
      <c r="BI228">
        <v>1</v>
      </c>
      <c r="BJ228">
        <v>1</v>
      </c>
      <c r="BK228">
        <v>1</v>
      </c>
      <c r="BL228">
        <v>1</v>
      </c>
      <c r="BM228">
        <v>1</v>
      </c>
      <c r="BN228">
        <v>0</v>
      </c>
      <c r="BP228">
        <v>0</v>
      </c>
      <c r="BT228">
        <v>2</v>
      </c>
      <c r="CA228">
        <v>1</v>
      </c>
      <c r="CB228">
        <v>1</v>
      </c>
      <c r="CC228">
        <v>1</v>
      </c>
      <c r="CD228">
        <v>0</v>
      </c>
      <c r="CE228">
        <v>1</v>
      </c>
      <c r="CF228">
        <v>1</v>
      </c>
      <c r="CG228">
        <v>0</v>
      </c>
      <c r="CH228">
        <v>1</v>
      </c>
      <c r="CI228">
        <v>0</v>
      </c>
      <c r="CK228">
        <f t="shared" si="3"/>
        <v>5</v>
      </c>
      <c r="CL228">
        <v>3</v>
      </c>
      <c r="CM228">
        <v>0</v>
      </c>
      <c r="CO228">
        <v>0</v>
      </c>
      <c r="DD228">
        <v>1</v>
      </c>
      <c r="DL228">
        <v>1</v>
      </c>
      <c r="DM228">
        <v>1</v>
      </c>
      <c r="DN228">
        <v>4</v>
      </c>
      <c r="DO228">
        <v>2</v>
      </c>
      <c r="DP228">
        <v>3</v>
      </c>
      <c r="DQ228">
        <v>3</v>
      </c>
    </row>
    <row r="229" spans="1:121" x14ac:dyDescent="0.3">
      <c r="A229" t="s">
        <v>238</v>
      </c>
      <c r="B229" t="s">
        <v>1538</v>
      </c>
      <c r="C229" t="s">
        <v>1115</v>
      </c>
      <c r="D229" t="s">
        <v>10</v>
      </c>
      <c r="E229">
        <v>0</v>
      </c>
      <c r="F229">
        <v>0.73</v>
      </c>
      <c r="G229">
        <v>37</v>
      </c>
      <c r="H229">
        <v>5</v>
      </c>
      <c r="I229" s="2">
        <v>28.142857142857142</v>
      </c>
      <c r="J229" s="4">
        <v>2.351517188226758</v>
      </c>
      <c r="K229">
        <v>2200</v>
      </c>
      <c r="L229">
        <v>47</v>
      </c>
      <c r="M229">
        <v>33</v>
      </c>
      <c r="N229" s="2" t="s">
        <v>1636</v>
      </c>
      <c r="O229" s="2" t="s">
        <v>1635</v>
      </c>
      <c r="P229" s="2" t="s">
        <v>1634</v>
      </c>
      <c r="Q229">
        <v>1</v>
      </c>
      <c r="R229">
        <v>1</v>
      </c>
      <c r="S229">
        <v>2</v>
      </c>
      <c r="T229">
        <v>2</v>
      </c>
      <c r="U229">
        <v>5</v>
      </c>
      <c r="V229">
        <v>6</v>
      </c>
      <c r="W229">
        <v>0</v>
      </c>
      <c r="X229">
        <v>0</v>
      </c>
      <c r="Y229">
        <v>0</v>
      </c>
      <c r="Z229">
        <v>0</v>
      </c>
      <c r="AA229">
        <v>10</v>
      </c>
      <c r="AB229">
        <v>1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P229">
        <v>3</v>
      </c>
      <c r="AQ229">
        <v>2</v>
      </c>
      <c r="AR229">
        <v>0</v>
      </c>
      <c r="AS229">
        <v>2</v>
      </c>
      <c r="AT229">
        <v>3</v>
      </c>
      <c r="AU229">
        <v>0</v>
      </c>
      <c r="AX229">
        <v>2</v>
      </c>
      <c r="AY229">
        <v>1</v>
      </c>
      <c r="AZ229">
        <v>3</v>
      </c>
      <c r="BA229">
        <v>3</v>
      </c>
      <c r="BB229">
        <v>1</v>
      </c>
      <c r="BC229">
        <v>2</v>
      </c>
      <c r="BD229">
        <v>1</v>
      </c>
      <c r="BE229">
        <v>2</v>
      </c>
      <c r="BI229">
        <v>1</v>
      </c>
      <c r="BJ229">
        <v>1</v>
      </c>
      <c r="BK229">
        <v>0</v>
      </c>
      <c r="BL229">
        <v>0</v>
      </c>
      <c r="BM229">
        <v>0</v>
      </c>
      <c r="BN229">
        <v>0</v>
      </c>
      <c r="BP229">
        <v>0</v>
      </c>
      <c r="BT229">
        <v>1</v>
      </c>
      <c r="CA229">
        <v>2</v>
      </c>
      <c r="CB229">
        <v>1</v>
      </c>
      <c r="CC229">
        <v>1</v>
      </c>
      <c r="CD229">
        <v>1</v>
      </c>
      <c r="CE229">
        <v>1</v>
      </c>
      <c r="CF229">
        <v>1</v>
      </c>
      <c r="CG229">
        <v>1</v>
      </c>
      <c r="CH229">
        <v>0</v>
      </c>
      <c r="CI229">
        <v>0</v>
      </c>
      <c r="CK229">
        <f t="shared" si="3"/>
        <v>6</v>
      </c>
      <c r="CL229">
        <v>4</v>
      </c>
      <c r="CM229">
        <v>0</v>
      </c>
      <c r="CO229">
        <v>0</v>
      </c>
      <c r="DN229">
        <v>4</v>
      </c>
      <c r="DO229">
        <v>2</v>
      </c>
      <c r="DP229">
        <v>1</v>
      </c>
      <c r="DQ229">
        <v>1</v>
      </c>
    </row>
    <row r="230" spans="1:121" x14ac:dyDescent="0.3">
      <c r="A230" t="s">
        <v>239</v>
      </c>
      <c r="B230" t="s">
        <v>1534</v>
      </c>
      <c r="C230" t="s">
        <v>1112</v>
      </c>
      <c r="D230" t="s">
        <v>13</v>
      </c>
      <c r="E230">
        <v>1</v>
      </c>
      <c r="F230">
        <v>0.7</v>
      </c>
      <c r="G230">
        <v>36</v>
      </c>
      <c r="H230">
        <v>6</v>
      </c>
      <c r="I230" s="2">
        <v>30.142857142857142</v>
      </c>
      <c r="J230" s="2">
        <v>-1.4163309788024292</v>
      </c>
      <c r="K230">
        <v>3560</v>
      </c>
      <c r="L230">
        <v>49</v>
      </c>
      <c r="M230">
        <v>34</v>
      </c>
      <c r="N230" s="2" t="s">
        <v>1633</v>
      </c>
      <c r="O230" s="2" t="s">
        <v>1632</v>
      </c>
      <c r="P230" s="2" t="s">
        <v>1631</v>
      </c>
      <c r="Q230">
        <v>2</v>
      </c>
      <c r="R230">
        <v>1</v>
      </c>
      <c r="S230">
        <v>2</v>
      </c>
      <c r="T230">
        <v>6</v>
      </c>
      <c r="U230">
        <v>5</v>
      </c>
      <c r="V230">
        <v>15</v>
      </c>
      <c r="W230">
        <v>0</v>
      </c>
      <c r="X230">
        <v>0</v>
      </c>
      <c r="Y230">
        <v>0</v>
      </c>
      <c r="Z230">
        <v>0</v>
      </c>
      <c r="AA230">
        <v>9</v>
      </c>
      <c r="AB230">
        <v>1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P230">
        <v>3</v>
      </c>
      <c r="AQ230">
        <v>2</v>
      </c>
      <c r="AR230">
        <v>0</v>
      </c>
      <c r="AS230">
        <v>1</v>
      </c>
      <c r="AT230">
        <v>2</v>
      </c>
      <c r="AU230">
        <v>1</v>
      </c>
      <c r="AV230">
        <v>3</v>
      </c>
      <c r="AX230">
        <v>2</v>
      </c>
      <c r="AY230">
        <v>1</v>
      </c>
      <c r="AZ230">
        <v>4</v>
      </c>
      <c r="BA230">
        <v>2</v>
      </c>
      <c r="BB230">
        <v>1</v>
      </c>
      <c r="BC230">
        <v>1</v>
      </c>
      <c r="BD230">
        <v>3</v>
      </c>
      <c r="BE230">
        <v>1</v>
      </c>
      <c r="BF230">
        <v>1</v>
      </c>
      <c r="BG230">
        <v>1</v>
      </c>
      <c r="BH230">
        <v>1</v>
      </c>
      <c r="BI230">
        <v>1</v>
      </c>
      <c r="BJ230">
        <v>1</v>
      </c>
      <c r="BK230">
        <v>1</v>
      </c>
      <c r="BL230">
        <v>1</v>
      </c>
      <c r="BM230">
        <v>0</v>
      </c>
      <c r="BN230">
        <v>0</v>
      </c>
      <c r="BP230">
        <v>1</v>
      </c>
      <c r="BT230">
        <v>1</v>
      </c>
      <c r="BU230">
        <v>1</v>
      </c>
      <c r="CB230">
        <v>0</v>
      </c>
      <c r="CC230">
        <v>0</v>
      </c>
      <c r="CD230">
        <v>0</v>
      </c>
      <c r="CK230">
        <f t="shared" si="3"/>
        <v>0</v>
      </c>
      <c r="CL230">
        <v>1</v>
      </c>
      <c r="CM230">
        <v>0</v>
      </c>
      <c r="CO230">
        <v>0</v>
      </c>
      <c r="DD230">
        <v>1</v>
      </c>
      <c r="DL230">
        <v>1</v>
      </c>
      <c r="DM230">
        <v>2</v>
      </c>
      <c r="DN230">
        <v>4</v>
      </c>
      <c r="DO230">
        <v>5</v>
      </c>
      <c r="DP230">
        <v>3</v>
      </c>
      <c r="DQ230">
        <v>3</v>
      </c>
    </row>
    <row r="231" spans="1:121" x14ac:dyDescent="0.3">
      <c r="A231" t="s">
        <v>240</v>
      </c>
      <c r="B231" t="s">
        <v>1538</v>
      </c>
      <c r="C231" t="s">
        <v>1115</v>
      </c>
      <c r="D231" t="s">
        <v>10</v>
      </c>
      <c r="E231">
        <v>0</v>
      </c>
      <c r="F231">
        <v>0.66</v>
      </c>
      <c r="G231">
        <v>39</v>
      </c>
      <c r="H231">
        <v>2</v>
      </c>
      <c r="I231" s="2">
        <v>30</v>
      </c>
      <c r="J231" s="2">
        <v>2.0458691550623658</v>
      </c>
      <c r="K231">
        <v>3200</v>
      </c>
      <c r="L231">
        <v>48</v>
      </c>
      <c r="M231">
        <v>34</v>
      </c>
      <c r="N231" s="2" t="s">
        <v>1630</v>
      </c>
      <c r="O231" s="2" t="s">
        <v>1629</v>
      </c>
      <c r="P231" s="2" t="s">
        <v>1628</v>
      </c>
      <c r="Q231">
        <v>2</v>
      </c>
      <c r="R231">
        <v>1</v>
      </c>
      <c r="S231">
        <v>1</v>
      </c>
      <c r="U231">
        <v>1</v>
      </c>
      <c r="W231">
        <v>0</v>
      </c>
      <c r="X231">
        <v>0</v>
      </c>
      <c r="Y231">
        <v>0</v>
      </c>
      <c r="Z231">
        <v>0</v>
      </c>
      <c r="AA231">
        <v>9</v>
      </c>
      <c r="AP231">
        <v>2</v>
      </c>
      <c r="AQ231">
        <v>2</v>
      </c>
      <c r="AR231">
        <v>0</v>
      </c>
      <c r="AS231">
        <v>2</v>
      </c>
      <c r="AT231">
        <v>2</v>
      </c>
      <c r="AU231">
        <v>0</v>
      </c>
      <c r="AX231">
        <v>2</v>
      </c>
      <c r="AY231">
        <v>1</v>
      </c>
      <c r="AZ231">
        <v>4</v>
      </c>
      <c r="BA231">
        <v>3</v>
      </c>
      <c r="BB231">
        <v>1</v>
      </c>
      <c r="BC231">
        <v>1</v>
      </c>
      <c r="BD231">
        <v>3</v>
      </c>
      <c r="BE231">
        <v>1</v>
      </c>
      <c r="BF231">
        <v>1</v>
      </c>
      <c r="BG231">
        <v>1</v>
      </c>
      <c r="BH231">
        <v>1</v>
      </c>
      <c r="BI231">
        <v>1</v>
      </c>
      <c r="BJ231">
        <v>1</v>
      </c>
      <c r="BK231">
        <v>1</v>
      </c>
      <c r="BL231">
        <v>1</v>
      </c>
      <c r="BM231">
        <v>0</v>
      </c>
      <c r="BN231">
        <v>0</v>
      </c>
      <c r="BP231">
        <v>0</v>
      </c>
      <c r="BT231">
        <v>1</v>
      </c>
      <c r="CA231">
        <v>1</v>
      </c>
      <c r="CB231">
        <v>0</v>
      </c>
      <c r="CC231">
        <v>0</v>
      </c>
      <c r="CD231">
        <v>0</v>
      </c>
      <c r="CK231">
        <f t="shared" si="3"/>
        <v>0</v>
      </c>
      <c r="CL231">
        <v>1</v>
      </c>
      <c r="CM231">
        <v>0</v>
      </c>
      <c r="CO231">
        <v>0</v>
      </c>
      <c r="DD231">
        <v>1</v>
      </c>
      <c r="DN231">
        <v>3</v>
      </c>
      <c r="DP231">
        <v>1</v>
      </c>
      <c r="DQ231">
        <v>1</v>
      </c>
    </row>
    <row r="232" spans="1:121" x14ac:dyDescent="0.3">
      <c r="A232" t="s">
        <v>241</v>
      </c>
      <c r="B232" t="s">
        <v>1534</v>
      </c>
      <c r="C232" t="s">
        <v>1112</v>
      </c>
      <c r="D232" t="s">
        <v>13</v>
      </c>
      <c r="E232">
        <v>0</v>
      </c>
      <c r="F232">
        <v>0.68</v>
      </c>
      <c r="G232">
        <v>37</v>
      </c>
      <c r="H232">
        <v>0</v>
      </c>
      <c r="I232" s="2">
        <v>29.142857142857142</v>
      </c>
      <c r="J232" s="2">
        <v>-0.30187931615953112</v>
      </c>
      <c r="K232">
        <v>2480</v>
      </c>
      <c r="L232">
        <v>52</v>
      </c>
      <c r="M232">
        <v>34</v>
      </c>
      <c r="N232" s="2" t="s">
        <v>1627</v>
      </c>
      <c r="O232" s="2" t="s">
        <v>1626</v>
      </c>
      <c r="P232" s="2" t="s">
        <v>1625</v>
      </c>
      <c r="Q232">
        <v>1</v>
      </c>
      <c r="R232">
        <v>1</v>
      </c>
      <c r="S232">
        <v>1</v>
      </c>
      <c r="U232">
        <v>1</v>
      </c>
      <c r="W232">
        <v>0</v>
      </c>
      <c r="X232">
        <v>0</v>
      </c>
      <c r="Y232">
        <v>0</v>
      </c>
      <c r="Z232">
        <v>0</v>
      </c>
      <c r="AA232">
        <v>9</v>
      </c>
      <c r="AB232">
        <v>1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P232">
        <v>2</v>
      </c>
      <c r="AQ232">
        <v>2</v>
      </c>
      <c r="AR232">
        <v>0</v>
      </c>
      <c r="AS232">
        <v>3</v>
      </c>
      <c r="AT232">
        <v>2</v>
      </c>
      <c r="AU232">
        <v>1</v>
      </c>
      <c r="AV232">
        <v>4</v>
      </c>
      <c r="AW232">
        <v>1</v>
      </c>
      <c r="AX232">
        <v>3</v>
      </c>
      <c r="AY232">
        <v>1</v>
      </c>
      <c r="AZ232">
        <v>4</v>
      </c>
      <c r="BA232">
        <v>5</v>
      </c>
      <c r="BB232">
        <v>1</v>
      </c>
      <c r="BC232">
        <v>1</v>
      </c>
      <c r="BD232">
        <v>2</v>
      </c>
      <c r="BE232">
        <v>1</v>
      </c>
      <c r="BF232">
        <v>1</v>
      </c>
      <c r="BG232">
        <v>1</v>
      </c>
      <c r="BH232">
        <v>1</v>
      </c>
      <c r="BI232">
        <v>1</v>
      </c>
      <c r="BJ232">
        <v>1</v>
      </c>
      <c r="BK232">
        <v>1</v>
      </c>
      <c r="BL232">
        <v>0</v>
      </c>
      <c r="BM232">
        <v>0</v>
      </c>
      <c r="BN232">
        <v>0</v>
      </c>
      <c r="BP232">
        <v>1</v>
      </c>
      <c r="BQ232" t="s">
        <v>1353</v>
      </c>
      <c r="BT232">
        <v>3</v>
      </c>
      <c r="CA232">
        <v>1</v>
      </c>
      <c r="CB232">
        <v>0</v>
      </c>
      <c r="CC232">
        <v>0</v>
      </c>
      <c r="CD232">
        <v>0</v>
      </c>
      <c r="CK232">
        <f t="shared" si="3"/>
        <v>0</v>
      </c>
      <c r="CL232">
        <v>1</v>
      </c>
      <c r="CM232">
        <v>0</v>
      </c>
      <c r="CQ232">
        <v>0</v>
      </c>
      <c r="CR232">
        <v>1</v>
      </c>
      <c r="CX232" t="s">
        <v>1394</v>
      </c>
      <c r="CY232">
        <v>1</v>
      </c>
      <c r="DD232">
        <v>2</v>
      </c>
      <c r="DN232">
        <v>3</v>
      </c>
      <c r="DP232">
        <v>1</v>
      </c>
      <c r="DQ232">
        <v>1</v>
      </c>
    </row>
    <row r="233" spans="1:121" x14ac:dyDescent="0.3">
      <c r="A233" t="s">
        <v>242</v>
      </c>
      <c r="B233" t="s">
        <v>1534</v>
      </c>
      <c r="C233" t="s">
        <v>1112</v>
      </c>
      <c r="D233" t="s">
        <v>13</v>
      </c>
      <c r="E233">
        <v>0</v>
      </c>
      <c r="F233">
        <v>0.63</v>
      </c>
      <c r="G233">
        <v>41</v>
      </c>
      <c r="H233">
        <v>4</v>
      </c>
      <c r="I233" s="2">
        <v>34</v>
      </c>
      <c r="J233" s="2">
        <v>-0.59297329447394098</v>
      </c>
      <c r="K233">
        <v>3235</v>
      </c>
      <c r="L233">
        <v>45</v>
      </c>
      <c r="M233">
        <v>34</v>
      </c>
      <c r="N233" s="2" t="s">
        <v>1624</v>
      </c>
      <c r="O233" s="2" t="s">
        <v>1623</v>
      </c>
      <c r="P233" s="2" t="s">
        <v>1622</v>
      </c>
      <c r="Q233">
        <v>2</v>
      </c>
      <c r="R233">
        <v>1</v>
      </c>
      <c r="S233">
        <v>2</v>
      </c>
      <c r="T233">
        <v>12</v>
      </c>
      <c r="U233">
        <v>5</v>
      </c>
      <c r="V233">
        <v>6</v>
      </c>
      <c r="W233">
        <v>0</v>
      </c>
      <c r="X233">
        <v>0</v>
      </c>
      <c r="Y233">
        <v>0</v>
      </c>
      <c r="Z233">
        <v>0</v>
      </c>
      <c r="AA233">
        <v>9</v>
      </c>
      <c r="AP233">
        <v>2</v>
      </c>
      <c r="AQ233">
        <v>2</v>
      </c>
      <c r="AR233">
        <v>0</v>
      </c>
      <c r="AS233">
        <v>2</v>
      </c>
      <c r="AT233">
        <v>1</v>
      </c>
      <c r="AU233">
        <v>0</v>
      </c>
      <c r="AX233">
        <v>99</v>
      </c>
      <c r="AY233">
        <v>0</v>
      </c>
      <c r="BA233">
        <v>2</v>
      </c>
      <c r="BB233">
        <v>0</v>
      </c>
      <c r="BC233">
        <v>2</v>
      </c>
      <c r="BD233">
        <v>3</v>
      </c>
      <c r="BE233">
        <v>2</v>
      </c>
      <c r="BF233">
        <v>1</v>
      </c>
      <c r="BG233">
        <v>1</v>
      </c>
      <c r="BH233">
        <v>0</v>
      </c>
      <c r="BI233">
        <v>1</v>
      </c>
      <c r="BK233">
        <v>0</v>
      </c>
      <c r="BL233">
        <v>1</v>
      </c>
      <c r="BM233">
        <v>0</v>
      </c>
      <c r="BN233">
        <v>0</v>
      </c>
      <c r="BP233">
        <v>1</v>
      </c>
      <c r="BQ233" t="s">
        <v>1260</v>
      </c>
      <c r="BR233">
        <v>1</v>
      </c>
      <c r="BT233">
        <v>2</v>
      </c>
      <c r="BY233">
        <v>1</v>
      </c>
      <c r="BZ233" t="s">
        <v>1399</v>
      </c>
      <c r="CA233">
        <v>1</v>
      </c>
      <c r="CB233">
        <v>1</v>
      </c>
      <c r="CC233">
        <v>1</v>
      </c>
      <c r="CD233">
        <v>1</v>
      </c>
      <c r="CE233">
        <v>1</v>
      </c>
      <c r="CF233">
        <v>1</v>
      </c>
      <c r="CG233">
        <v>1</v>
      </c>
      <c r="CH233">
        <v>1</v>
      </c>
      <c r="CI233">
        <v>0</v>
      </c>
      <c r="CK233">
        <f t="shared" si="3"/>
        <v>7</v>
      </c>
      <c r="CL233">
        <v>4</v>
      </c>
      <c r="CM233">
        <v>0</v>
      </c>
      <c r="CO233">
        <v>0</v>
      </c>
      <c r="CP233">
        <v>127</v>
      </c>
      <c r="CQ233">
        <v>316</v>
      </c>
      <c r="CR233">
        <v>1</v>
      </c>
      <c r="DD233">
        <v>1</v>
      </c>
      <c r="DN233">
        <v>3</v>
      </c>
      <c r="DP233">
        <v>3</v>
      </c>
      <c r="DQ233">
        <v>3</v>
      </c>
    </row>
    <row r="234" spans="1:121" x14ac:dyDescent="0.3">
      <c r="A234" t="s">
        <v>243</v>
      </c>
      <c r="B234" t="s">
        <v>1538</v>
      </c>
      <c r="C234" t="s">
        <v>1115</v>
      </c>
      <c r="D234" t="s">
        <v>10</v>
      </c>
      <c r="E234">
        <v>0</v>
      </c>
      <c r="F234">
        <v>0.73</v>
      </c>
      <c r="G234">
        <v>40</v>
      </c>
      <c r="H234">
        <v>2</v>
      </c>
      <c r="I234" s="2">
        <v>34.428571428571431</v>
      </c>
      <c r="J234" s="2">
        <v>1.9854752287342328</v>
      </c>
      <c r="K234">
        <v>3040</v>
      </c>
      <c r="L234">
        <v>50</v>
      </c>
      <c r="M234">
        <v>33</v>
      </c>
      <c r="N234" s="2" t="s">
        <v>1621</v>
      </c>
      <c r="O234" s="2" t="s">
        <v>1620</v>
      </c>
      <c r="P234" s="2" t="s">
        <v>1619</v>
      </c>
      <c r="Q234">
        <v>2</v>
      </c>
      <c r="R234">
        <v>1</v>
      </c>
      <c r="S234">
        <v>2</v>
      </c>
      <c r="T234">
        <v>2</v>
      </c>
      <c r="U234">
        <v>5</v>
      </c>
      <c r="V234">
        <v>14</v>
      </c>
      <c r="W234">
        <v>0</v>
      </c>
      <c r="X234">
        <v>0</v>
      </c>
      <c r="Y234">
        <v>0</v>
      </c>
      <c r="Z234">
        <v>0</v>
      </c>
      <c r="AA234">
        <v>9</v>
      </c>
      <c r="AB234">
        <v>1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P234">
        <v>3</v>
      </c>
      <c r="AQ234">
        <v>2</v>
      </c>
      <c r="AR234">
        <v>0</v>
      </c>
      <c r="AS234">
        <v>2</v>
      </c>
      <c r="AT234">
        <v>2</v>
      </c>
      <c r="AU234">
        <v>0</v>
      </c>
      <c r="AX234">
        <v>2</v>
      </c>
      <c r="AY234">
        <v>1</v>
      </c>
      <c r="AZ234">
        <v>1</v>
      </c>
      <c r="BA234">
        <v>2</v>
      </c>
      <c r="BB234">
        <v>1</v>
      </c>
      <c r="BC234">
        <v>2</v>
      </c>
      <c r="BD234">
        <v>3</v>
      </c>
      <c r="BE234">
        <v>1</v>
      </c>
      <c r="BF234">
        <v>1</v>
      </c>
      <c r="BG234">
        <v>1</v>
      </c>
      <c r="BH234">
        <v>1</v>
      </c>
      <c r="BI234">
        <v>1</v>
      </c>
      <c r="BK234">
        <v>1</v>
      </c>
      <c r="BL234">
        <v>1</v>
      </c>
      <c r="BM234">
        <v>0</v>
      </c>
      <c r="BN234">
        <v>0</v>
      </c>
      <c r="BP234">
        <v>0</v>
      </c>
      <c r="BT234">
        <v>1</v>
      </c>
      <c r="CA234">
        <v>3</v>
      </c>
      <c r="CB234">
        <v>1</v>
      </c>
      <c r="CC234">
        <v>1</v>
      </c>
      <c r="CD234">
        <v>1</v>
      </c>
      <c r="CE234">
        <v>1</v>
      </c>
      <c r="CF234">
        <v>1</v>
      </c>
      <c r="CG234">
        <v>1</v>
      </c>
      <c r="CH234">
        <v>0</v>
      </c>
      <c r="CI234">
        <v>0</v>
      </c>
      <c r="CK234">
        <f t="shared" si="3"/>
        <v>6</v>
      </c>
      <c r="CL234">
        <v>4</v>
      </c>
      <c r="CM234">
        <v>0</v>
      </c>
      <c r="CO234">
        <v>0</v>
      </c>
      <c r="DD234">
        <v>1</v>
      </c>
      <c r="DN234">
        <v>3</v>
      </c>
      <c r="DP234">
        <v>4</v>
      </c>
      <c r="DQ234">
        <v>4</v>
      </c>
    </row>
    <row r="235" spans="1:121" x14ac:dyDescent="0.3">
      <c r="A235" t="s">
        <v>244</v>
      </c>
      <c r="B235" t="s">
        <v>1538</v>
      </c>
      <c r="C235" t="s">
        <v>1115</v>
      </c>
      <c r="D235" t="s">
        <v>10</v>
      </c>
      <c r="E235">
        <v>0</v>
      </c>
      <c r="F235">
        <v>0.78</v>
      </c>
      <c r="G235">
        <v>37</v>
      </c>
      <c r="H235">
        <v>5</v>
      </c>
      <c r="I235" s="2">
        <v>31.142857142857142</v>
      </c>
      <c r="J235" s="2">
        <v>1.0556627664631206</v>
      </c>
      <c r="K235">
        <v>2550</v>
      </c>
      <c r="L235">
        <v>49</v>
      </c>
      <c r="M235">
        <v>32</v>
      </c>
      <c r="N235" s="2" t="s">
        <v>1618</v>
      </c>
      <c r="O235" s="2" t="s">
        <v>1617</v>
      </c>
      <c r="P235" s="2" t="s">
        <v>1616</v>
      </c>
      <c r="Q235">
        <v>2</v>
      </c>
      <c r="R235">
        <v>1</v>
      </c>
      <c r="S235">
        <v>2</v>
      </c>
      <c r="T235">
        <v>2</v>
      </c>
      <c r="U235">
        <v>1</v>
      </c>
      <c r="W235">
        <v>0</v>
      </c>
      <c r="X235">
        <v>0</v>
      </c>
      <c r="Y235">
        <v>0</v>
      </c>
      <c r="Z235">
        <v>0</v>
      </c>
      <c r="AA235">
        <v>9</v>
      </c>
      <c r="AB235">
        <v>1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P235">
        <v>1</v>
      </c>
      <c r="AQ235">
        <v>1</v>
      </c>
      <c r="AR235">
        <v>0</v>
      </c>
      <c r="AS235">
        <v>2</v>
      </c>
      <c r="AT235">
        <v>2</v>
      </c>
      <c r="AU235">
        <v>0</v>
      </c>
      <c r="AY235">
        <v>1</v>
      </c>
      <c r="BA235">
        <v>6</v>
      </c>
      <c r="BB235">
        <v>1</v>
      </c>
      <c r="BC235">
        <v>2</v>
      </c>
      <c r="BD235">
        <v>1</v>
      </c>
      <c r="BF235">
        <v>1</v>
      </c>
      <c r="BG235">
        <v>1</v>
      </c>
      <c r="BH235">
        <v>1</v>
      </c>
      <c r="BI235">
        <v>0</v>
      </c>
      <c r="BJ235">
        <v>0</v>
      </c>
      <c r="BK235">
        <v>0</v>
      </c>
      <c r="BL235">
        <v>1</v>
      </c>
      <c r="BM235">
        <v>0</v>
      </c>
      <c r="BN235">
        <v>0</v>
      </c>
      <c r="CK235">
        <f t="shared" si="3"/>
        <v>0</v>
      </c>
      <c r="CL235">
        <v>1</v>
      </c>
      <c r="DD235">
        <v>1</v>
      </c>
      <c r="DN235">
        <v>4</v>
      </c>
      <c r="DQ235">
        <v>1</v>
      </c>
    </row>
    <row r="236" spans="1:121" x14ac:dyDescent="0.3">
      <c r="A236" t="s">
        <v>245</v>
      </c>
      <c r="B236" t="s">
        <v>1534</v>
      </c>
      <c r="C236" t="s">
        <v>1114</v>
      </c>
      <c r="D236" t="s">
        <v>10</v>
      </c>
      <c r="E236">
        <v>0</v>
      </c>
      <c r="F236">
        <v>0.67</v>
      </c>
      <c r="G236">
        <v>41</v>
      </c>
      <c r="H236">
        <v>0</v>
      </c>
      <c r="I236" s="2">
        <v>30</v>
      </c>
      <c r="J236" s="2">
        <v>0.27915022734188183</v>
      </c>
      <c r="K236">
        <v>3360</v>
      </c>
      <c r="L236">
        <v>46</v>
      </c>
      <c r="M236">
        <v>34</v>
      </c>
      <c r="N236" s="2" t="s">
        <v>1615</v>
      </c>
      <c r="O236" s="2" t="s">
        <v>1614</v>
      </c>
      <c r="P236" s="2" t="s">
        <v>1613</v>
      </c>
      <c r="Q236">
        <v>1</v>
      </c>
      <c r="R236">
        <v>1</v>
      </c>
      <c r="S236">
        <v>1</v>
      </c>
      <c r="U236">
        <v>1</v>
      </c>
      <c r="W236">
        <v>0</v>
      </c>
      <c r="X236">
        <v>0</v>
      </c>
      <c r="Y236">
        <v>0</v>
      </c>
      <c r="Z236">
        <v>0</v>
      </c>
      <c r="AA236">
        <v>10</v>
      </c>
      <c r="AP236">
        <v>3</v>
      </c>
      <c r="AQ236">
        <v>2</v>
      </c>
      <c r="AR236">
        <v>1</v>
      </c>
      <c r="AS236">
        <v>2</v>
      </c>
      <c r="AT236">
        <v>3</v>
      </c>
      <c r="AU236">
        <v>0</v>
      </c>
      <c r="AY236">
        <v>1</v>
      </c>
      <c r="AZ236">
        <v>2</v>
      </c>
      <c r="BA236">
        <v>5</v>
      </c>
      <c r="BB236">
        <v>0</v>
      </c>
      <c r="BC236">
        <v>2</v>
      </c>
      <c r="BD236">
        <v>3</v>
      </c>
      <c r="BF236">
        <v>1</v>
      </c>
      <c r="BG236">
        <v>1</v>
      </c>
      <c r="BH236">
        <v>1</v>
      </c>
      <c r="BI236">
        <v>1</v>
      </c>
      <c r="BJ236">
        <v>1</v>
      </c>
      <c r="BK236">
        <v>0</v>
      </c>
      <c r="BL236">
        <v>0</v>
      </c>
      <c r="BM236">
        <v>0</v>
      </c>
      <c r="BN236">
        <v>0</v>
      </c>
      <c r="BP236">
        <v>1</v>
      </c>
      <c r="BQ236" t="s">
        <v>1255</v>
      </c>
      <c r="BT236">
        <v>2</v>
      </c>
      <c r="BY236">
        <v>1</v>
      </c>
      <c r="BZ236" t="s">
        <v>1400</v>
      </c>
      <c r="CA236">
        <v>2</v>
      </c>
      <c r="CB236">
        <v>1</v>
      </c>
      <c r="CC236">
        <v>1</v>
      </c>
      <c r="CD236">
        <v>1</v>
      </c>
      <c r="CE236">
        <v>0</v>
      </c>
      <c r="CG236">
        <v>0</v>
      </c>
      <c r="CH236">
        <v>0</v>
      </c>
      <c r="CI236">
        <v>0</v>
      </c>
      <c r="CK236">
        <f t="shared" si="3"/>
        <v>3</v>
      </c>
      <c r="CL236">
        <v>3</v>
      </c>
      <c r="CM236">
        <v>0</v>
      </c>
      <c r="CO236">
        <v>0</v>
      </c>
      <c r="CU236">
        <v>1</v>
      </c>
      <c r="DD236">
        <v>4</v>
      </c>
      <c r="DL236">
        <v>1</v>
      </c>
      <c r="DM236">
        <v>2</v>
      </c>
      <c r="DN236">
        <v>4</v>
      </c>
      <c r="DO236">
        <v>2</v>
      </c>
      <c r="DP236">
        <v>1</v>
      </c>
      <c r="DQ236">
        <v>1</v>
      </c>
    </row>
    <row r="237" spans="1:121" x14ac:dyDescent="0.3">
      <c r="A237" t="s">
        <v>246</v>
      </c>
      <c r="B237" t="s">
        <v>1538</v>
      </c>
      <c r="C237" t="s">
        <v>1115</v>
      </c>
      <c r="D237" t="s">
        <v>10</v>
      </c>
      <c r="E237">
        <v>0</v>
      </c>
      <c r="F237">
        <v>0.64</v>
      </c>
      <c r="G237">
        <v>41</v>
      </c>
      <c r="H237">
        <v>6</v>
      </c>
      <c r="I237" s="2">
        <v>34</v>
      </c>
      <c r="J237" s="2">
        <v>1.1241908826144729</v>
      </c>
      <c r="K237">
        <v>3370</v>
      </c>
      <c r="L237">
        <v>52</v>
      </c>
      <c r="M237">
        <v>36</v>
      </c>
      <c r="N237" s="2" t="s">
        <v>1612</v>
      </c>
      <c r="O237" s="2" t="s">
        <v>1611</v>
      </c>
      <c r="P237" s="2" t="s">
        <v>1610</v>
      </c>
      <c r="Q237">
        <v>2</v>
      </c>
      <c r="R237">
        <v>1</v>
      </c>
      <c r="S237">
        <v>1</v>
      </c>
      <c r="U237">
        <v>5</v>
      </c>
      <c r="V237">
        <v>16</v>
      </c>
      <c r="W237">
        <v>0</v>
      </c>
      <c r="X237">
        <v>0</v>
      </c>
      <c r="Y237">
        <v>0</v>
      </c>
      <c r="Z237">
        <v>0</v>
      </c>
      <c r="AA237">
        <v>9</v>
      </c>
      <c r="AP237">
        <v>2</v>
      </c>
      <c r="AQ237">
        <v>2</v>
      </c>
      <c r="AR237">
        <v>0</v>
      </c>
      <c r="AS237">
        <v>2</v>
      </c>
      <c r="AT237">
        <v>2</v>
      </c>
      <c r="AU237">
        <v>0</v>
      </c>
      <c r="AX237">
        <v>2</v>
      </c>
      <c r="AY237">
        <v>1</v>
      </c>
      <c r="AZ237">
        <v>1</v>
      </c>
      <c r="BA237">
        <v>2</v>
      </c>
      <c r="BB237">
        <v>0</v>
      </c>
      <c r="BC237">
        <v>3</v>
      </c>
      <c r="BD237">
        <v>3</v>
      </c>
      <c r="BE237">
        <v>1</v>
      </c>
      <c r="BF237">
        <v>1</v>
      </c>
      <c r="BG237">
        <v>1</v>
      </c>
      <c r="BH237">
        <v>1</v>
      </c>
      <c r="BI237">
        <v>1</v>
      </c>
      <c r="BJ237">
        <v>0</v>
      </c>
      <c r="BK237">
        <v>0</v>
      </c>
      <c r="BL237">
        <v>1</v>
      </c>
      <c r="BM237">
        <v>0</v>
      </c>
      <c r="BN237">
        <v>0</v>
      </c>
      <c r="BT237">
        <v>1</v>
      </c>
      <c r="BU237">
        <v>1</v>
      </c>
      <c r="BV237" t="s">
        <v>1401</v>
      </c>
      <c r="CA237">
        <v>2</v>
      </c>
      <c r="CB237">
        <v>1</v>
      </c>
      <c r="CC237">
        <v>1</v>
      </c>
      <c r="CD237">
        <v>1</v>
      </c>
      <c r="CE237">
        <v>1</v>
      </c>
      <c r="CF237">
        <v>1</v>
      </c>
      <c r="CG237">
        <v>1</v>
      </c>
      <c r="CH237">
        <v>0</v>
      </c>
      <c r="CI237">
        <v>0</v>
      </c>
      <c r="CK237">
        <f t="shared" si="3"/>
        <v>6</v>
      </c>
      <c r="CL237">
        <v>4</v>
      </c>
      <c r="CM237">
        <v>0</v>
      </c>
      <c r="CO237">
        <v>0</v>
      </c>
      <c r="CX237" t="s">
        <v>1394</v>
      </c>
      <c r="DD237">
        <v>2</v>
      </c>
      <c r="DL237">
        <v>1</v>
      </c>
      <c r="DM237">
        <v>3</v>
      </c>
      <c r="DN237">
        <v>4</v>
      </c>
      <c r="DP237">
        <v>2</v>
      </c>
      <c r="DQ237">
        <v>2</v>
      </c>
    </row>
    <row r="238" spans="1:121" x14ac:dyDescent="0.3">
      <c r="A238" t="s">
        <v>247</v>
      </c>
      <c r="B238" t="s">
        <v>1534</v>
      </c>
      <c r="C238" t="s">
        <v>1112</v>
      </c>
      <c r="D238" t="s">
        <v>13</v>
      </c>
      <c r="E238">
        <v>0</v>
      </c>
      <c r="F238">
        <v>0.56000000000000005</v>
      </c>
      <c r="G238">
        <v>39</v>
      </c>
      <c r="H238">
        <v>3</v>
      </c>
      <c r="I238" s="2">
        <v>31.142857142857142</v>
      </c>
      <c r="J238" s="2">
        <v>-4.7856185111166925E-2</v>
      </c>
      <c r="K238">
        <v>3320</v>
      </c>
      <c r="L238">
        <v>49</v>
      </c>
      <c r="M238">
        <v>35</v>
      </c>
      <c r="N238" s="2" t="s">
        <v>1609</v>
      </c>
      <c r="O238" s="2" t="s">
        <v>1608</v>
      </c>
      <c r="P238" s="2" t="s">
        <v>1607</v>
      </c>
      <c r="Q238">
        <v>1</v>
      </c>
      <c r="R238">
        <v>0</v>
      </c>
      <c r="U238">
        <v>4</v>
      </c>
      <c r="V238">
        <v>4</v>
      </c>
      <c r="W238">
        <v>0</v>
      </c>
      <c r="X238">
        <v>0</v>
      </c>
      <c r="Y238">
        <v>0</v>
      </c>
      <c r="Z238">
        <v>0</v>
      </c>
      <c r="AA238">
        <v>9</v>
      </c>
      <c r="AP238">
        <v>2</v>
      </c>
      <c r="AQ238">
        <v>1</v>
      </c>
      <c r="AR238">
        <v>0</v>
      </c>
      <c r="AS238">
        <v>2</v>
      </c>
      <c r="AT238">
        <v>3</v>
      </c>
      <c r="AU238">
        <v>0</v>
      </c>
      <c r="AX238">
        <v>2</v>
      </c>
      <c r="AY238">
        <v>1</v>
      </c>
      <c r="AZ238">
        <v>3</v>
      </c>
      <c r="BA238">
        <v>2</v>
      </c>
      <c r="BB238">
        <v>1</v>
      </c>
      <c r="BC238">
        <v>1</v>
      </c>
      <c r="BD238">
        <v>3</v>
      </c>
      <c r="BE238">
        <v>1</v>
      </c>
      <c r="BF238">
        <v>1</v>
      </c>
      <c r="BG238">
        <v>1</v>
      </c>
      <c r="BH238">
        <v>1</v>
      </c>
      <c r="BI238">
        <v>1</v>
      </c>
      <c r="BJ238">
        <v>3</v>
      </c>
      <c r="BK238">
        <v>1</v>
      </c>
      <c r="BL238">
        <v>1</v>
      </c>
      <c r="BM238">
        <v>0</v>
      </c>
      <c r="BN238">
        <v>1</v>
      </c>
      <c r="BO238">
        <v>2</v>
      </c>
      <c r="BP238">
        <v>0</v>
      </c>
      <c r="BR238">
        <v>1</v>
      </c>
      <c r="BT238">
        <v>1</v>
      </c>
      <c r="CA238">
        <v>2</v>
      </c>
      <c r="CB238">
        <v>1</v>
      </c>
      <c r="CC238">
        <v>1</v>
      </c>
      <c r="CD238">
        <v>1</v>
      </c>
      <c r="CE238">
        <v>0</v>
      </c>
      <c r="CG238">
        <v>1</v>
      </c>
      <c r="CH238">
        <v>0</v>
      </c>
      <c r="CI238">
        <v>0</v>
      </c>
      <c r="CK238">
        <f t="shared" si="3"/>
        <v>4</v>
      </c>
      <c r="CL238">
        <v>3</v>
      </c>
      <c r="CM238">
        <v>0</v>
      </c>
      <c r="CO238">
        <v>1</v>
      </c>
      <c r="CX238" t="s">
        <v>1394</v>
      </c>
      <c r="CZ238">
        <v>1</v>
      </c>
      <c r="DA238" t="s">
        <v>1402</v>
      </c>
      <c r="DD238">
        <v>2</v>
      </c>
      <c r="DN238">
        <v>4</v>
      </c>
      <c r="DO238">
        <v>5</v>
      </c>
      <c r="DP238">
        <v>3</v>
      </c>
      <c r="DQ238">
        <v>3</v>
      </c>
    </row>
    <row r="239" spans="1:121" x14ac:dyDescent="0.3">
      <c r="A239" t="s">
        <v>248</v>
      </c>
      <c r="B239" t="s">
        <v>1538</v>
      </c>
      <c r="C239" t="s">
        <v>1115</v>
      </c>
      <c r="D239" t="s">
        <v>10</v>
      </c>
      <c r="E239">
        <v>0</v>
      </c>
      <c r="F239">
        <v>0.56999999999999995</v>
      </c>
      <c r="G239">
        <v>39</v>
      </c>
      <c r="H239">
        <v>2</v>
      </c>
      <c r="I239" s="2">
        <v>30.714285714285715</v>
      </c>
      <c r="J239" s="2">
        <v>1.4823482392859504</v>
      </c>
      <c r="K239">
        <v>3330</v>
      </c>
      <c r="L239">
        <v>46</v>
      </c>
      <c r="M239">
        <v>33</v>
      </c>
      <c r="N239" s="2" t="s">
        <v>1606</v>
      </c>
      <c r="O239" s="2" t="s">
        <v>1605</v>
      </c>
      <c r="P239" s="2" t="s">
        <v>1604</v>
      </c>
      <c r="Q239">
        <v>2</v>
      </c>
      <c r="R239">
        <v>1</v>
      </c>
      <c r="S239">
        <v>1</v>
      </c>
      <c r="U239">
        <v>5</v>
      </c>
      <c r="V239">
        <v>16</v>
      </c>
      <c r="W239">
        <v>0</v>
      </c>
      <c r="X239">
        <v>0</v>
      </c>
      <c r="Y239">
        <v>0</v>
      </c>
      <c r="Z239">
        <v>0</v>
      </c>
      <c r="AA239">
        <v>9</v>
      </c>
      <c r="AP239">
        <v>2</v>
      </c>
      <c r="AQ239">
        <v>2</v>
      </c>
      <c r="AR239">
        <v>0</v>
      </c>
      <c r="AS239">
        <v>2</v>
      </c>
      <c r="AT239">
        <v>3</v>
      </c>
      <c r="AU239">
        <v>0</v>
      </c>
      <c r="AX239">
        <v>2</v>
      </c>
      <c r="AY239">
        <v>1</v>
      </c>
      <c r="AZ239">
        <v>4</v>
      </c>
      <c r="BA239">
        <v>1</v>
      </c>
      <c r="BB239">
        <v>1</v>
      </c>
      <c r="BC239">
        <v>2</v>
      </c>
      <c r="BD239">
        <v>1</v>
      </c>
      <c r="BE239">
        <v>2</v>
      </c>
      <c r="BF239">
        <v>1</v>
      </c>
      <c r="BG239">
        <v>0</v>
      </c>
      <c r="BH239">
        <v>1</v>
      </c>
      <c r="BI239">
        <v>1</v>
      </c>
      <c r="BJ239">
        <v>1</v>
      </c>
      <c r="BK239">
        <v>0</v>
      </c>
      <c r="BL239">
        <v>1</v>
      </c>
      <c r="BM239">
        <v>0</v>
      </c>
      <c r="BN239">
        <v>0</v>
      </c>
      <c r="BP239">
        <v>0</v>
      </c>
      <c r="BT239">
        <v>2</v>
      </c>
      <c r="CA239">
        <v>1</v>
      </c>
      <c r="CB239">
        <v>0</v>
      </c>
      <c r="CC239">
        <v>0</v>
      </c>
      <c r="CD239">
        <v>0</v>
      </c>
      <c r="CK239">
        <f t="shared" si="3"/>
        <v>0</v>
      </c>
      <c r="CL239">
        <v>1</v>
      </c>
      <c r="CM239">
        <v>0</v>
      </c>
      <c r="CO239">
        <v>0</v>
      </c>
      <c r="DD239">
        <v>1</v>
      </c>
      <c r="DN239">
        <v>3</v>
      </c>
      <c r="DP239">
        <v>4</v>
      </c>
      <c r="DQ239">
        <v>4</v>
      </c>
    </row>
    <row r="240" spans="1:121" x14ac:dyDescent="0.3">
      <c r="A240" t="s">
        <v>249</v>
      </c>
      <c r="B240" t="s">
        <v>1538</v>
      </c>
      <c r="C240" t="s">
        <v>1113</v>
      </c>
      <c r="D240" t="s">
        <v>13</v>
      </c>
      <c r="E240">
        <v>0</v>
      </c>
      <c r="F240">
        <v>0.62</v>
      </c>
      <c r="G240">
        <v>40</v>
      </c>
      <c r="H240">
        <v>0</v>
      </c>
      <c r="I240" s="2">
        <v>28.714285714285715</v>
      </c>
      <c r="J240" s="2">
        <v>2.0731045350158066</v>
      </c>
      <c r="K240">
        <v>2765</v>
      </c>
      <c r="L240">
        <v>52</v>
      </c>
      <c r="M240">
        <v>35</v>
      </c>
      <c r="N240" s="2" t="s">
        <v>1603</v>
      </c>
      <c r="O240" s="2" t="s">
        <v>1602</v>
      </c>
      <c r="P240" s="2" t="s">
        <v>1601</v>
      </c>
      <c r="Q240">
        <v>1</v>
      </c>
      <c r="R240">
        <v>0</v>
      </c>
      <c r="U240">
        <v>4</v>
      </c>
      <c r="V240">
        <v>16</v>
      </c>
      <c r="W240">
        <v>0</v>
      </c>
      <c r="X240">
        <v>0</v>
      </c>
      <c r="Y240">
        <v>0</v>
      </c>
      <c r="Z240">
        <v>0</v>
      </c>
      <c r="AA240">
        <v>9</v>
      </c>
      <c r="AB240">
        <v>0</v>
      </c>
      <c r="AC240">
        <v>0</v>
      </c>
      <c r="AD240">
        <v>1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P240">
        <v>5</v>
      </c>
      <c r="AQ240">
        <v>4</v>
      </c>
      <c r="AR240">
        <v>1</v>
      </c>
      <c r="AS240">
        <v>2</v>
      </c>
      <c r="AT240">
        <v>1</v>
      </c>
      <c r="AU240">
        <v>0</v>
      </c>
      <c r="AW240">
        <v>1</v>
      </c>
      <c r="AX240">
        <v>99</v>
      </c>
      <c r="AY240">
        <v>1</v>
      </c>
      <c r="AZ240">
        <v>1</v>
      </c>
      <c r="BA240">
        <v>2</v>
      </c>
      <c r="BB240">
        <v>2</v>
      </c>
      <c r="BC240">
        <v>2</v>
      </c>
      <c r="BD240">
        <v>3</v>
      </c>
      <c r="BE240">
        <v>2</v>
      </c>
      <c r="BF240">
        <v>1</v>
      </c>
      <c r="BG240">
        <v>1</v>
      </c>
      <c r="BH240">
        <v>1</v>
      </c>
      <c r="BI240">
        <v>1</v>
      </c>
      <c r="BJ240">
        <v>2</v>
      </c>
      <c r="BK240">
        <v>0</v>
      </c>
      <c r="BL240">
        <v>0</v>
      </c>
      <c r="BM240">
        <v>0</v>
      </c>
      <c r="BN240">
        <v>0</v>
      </c>
      <c r="BP240">
        <v>1</v>
      </c>
      <c r="BQ240" t="s">
        <v>1255</v>
      </c>
      <c r="BR240">
        <v>1</v>
      </c>
      <c r="BT240">
        <v>1</v>
      </c>
      <c r="CA240">
        <v>2</v>
      </c>
      <c r="CB240">
        <v>1</v>
      </c>
      <c r="CC240">
        <v>1</v>
      </c>
      <c r="CD240">
        <v>1</v>
      </c>
      <c r="CE240">
        <v>1</v>
      </c>
      <c r="CF240">
        <v>1</v>
      </c>
      <c r="CG240">
        <v>1</v>
      </c>
      <c r="CH240">
        <v>1</v>
      </c>
      <c r="CI240">
        <v>0</v>
      </c>
      <c r="CK240">
        <f t="shared" si="3"/>
        <v>7</v>
      </c>
      <c r="CL240">
        <v>4</v>
      </c>
      <c r="CM240">
        <v>0</v>
      </c>
      <c r="CO240">
        <v>0</v>
      </c>
      <c r="CQ240">
        <v>0</v>
      </c>
      <c r="CR240">
        <v>2</v>
      </c>
      <c r="CS240" t="s">
        <v>1403</v>
      </c>
      <c r="CV240">
        <v>1</v>
      </c>
      <c r="CW240">
        <v>1</v>
      </c>
      <c r="DD240">
        <v>4</v>
      </c>
      <c r="DN240">
        <v>3</v>
      </c>
      <c r="DO240">
        <v>2</v>
      </c>
      <c r="DP240">
        <v>3</v>
      </c>
      <c r="DQ240">
        <v>3</v>
      </c>
    </row>
    <row r="241" spans="1:121" x14ac:dyDescent="0.3">
      <c r="A241" t="s">
        <v>250</v>
      </c>
      <c r="B241" t="s">
        <v>1534</v>
      </c>
      <c r="C241" t="s">
        <v>1112</v>
      </c>
      <c r="D241" t="s">
        <v>13</v>
      </c>
      <c r="E241">
        <v>0</v>
      </c>
      <c r="F241">
        <v>0.63</v>
      </c>
      <c r="G241">
        <v>40</v>
      </c>
      <c r="H241">
        <v>3</v>
      </c>
      <c r="I241" s="2">
        <v>28</v>
      </c>
      <c r="J241" s="2">
        <v>0.19618258696757845</v>
      </c>
      <c r="K241">
        <v>4560</v>
      </c>
      <c r="L241">
        <v>50</v>
      </c>
      <c r="M241">
        <v>36</v>
      </c>
      <c r="N241" s="2" t="s">
        <v>1600</v>
      </c>
      <c r="O241" s="2" t="s">
        <v>1599</v>
      </c>
      <c r="P241" s="2" t="s">
        <v>1598</v>
      </c>
      <c r="Q241">
        <v>2</v>
      </c>
      <c r="R241">
        <v>0</v>
      </c>
      <c r="U241">
        <v>4</v>
      </c>
      <c r="V241">
        <v>9</v>
      </c>
      <c r="W241">
        <v>0</v>
      </c>
      <c r="X241">
        <v>0</v>
      </c>
      <c r="Y241">
        <v>0</v>
      </c>
      <c r="Z241">
        <v>0</v>
      </c>
      <c r="AA241">
        <v>9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1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P241">
        <v>4</v>
      </c>
      <c r="AQ241">
        <v>3</v>
      </c>
      <c r="AR241">
        <v>1</v>
      </c>
      <c r="AS241">
        <v>2</v>
      </c>
      <c r="AT241">
        <v>3</v>
      </c>
      <c r="AU241">
        <v>0</v>
      </c>
      <c r="AW241">
        <v>1</v>
      </c>
      <c r="AX241">
        <v>3</v>
      </c>
      <c r="AY241">
        <v>1</v>
      </c>
      <c r="AZ241">
        <v>4</v>
      </c>
      <c r="BA241">
        <v>5</v>
      </c>
      <c r="BB241">
        <v>1</v>
      </c>
      <c r="BC241">
        <v>1</v>
      </c>
      <c r="BD241">
        <v>2</v>
      </c>
      <c r="BE241">
        <v>1</v>
      </c>
      <c r="BF241">
        <v>1</v>
      </c>
      <c r="BG241">
        <v>1</v>
      </c>
      <c r="BH241">
        <v>1</v>
      </c>
      <c r="BI241">
        <v>1</v>
      </c>
      <c r="BJ241">
        <v>3</v>
      </c>
      <c r="BK241">
        <v>1</v>
      </c>
      <c r="BL241">
        <v>1</v>
      </c>
      <c r="BM241">
        <v>0</v>
      </c>
      <c r="BN241">
        <v>1</v>
      </c>
      <c r="BO241">
        <v>2</v>
      </c>
      <c r="BP241">
        <v>0</v>
      </c>
      <c r="BR241">
        <v>1</v>
      </c>
      <c r="BT241">
        <v>1</v>
      </c>
      <c r="CA241">
        <v>2</v>
      </c>
      <c r="CB241">
        <v>1</v>
      </c>
      <c r="CC241">
        <v>1</v>
      </c>
      <c r="CD241">
        <v>1</v>
      </c>
      <c r="CE241">
        <v>1</v>
      </c>
      <c r="CF241">
        <v>1</v>
      </c>
      <c r="CG241">
        <v>1</v>
      </c>
      <c r="CH241">
        <v>0</v>
      </c>
      <c r="CI241">
        <v>0</v>
      </c>
      <c r="CK241">
        <f t="shared" si="3"/>
        <v>6</v>
      </c>
      <c r="CL241">
        <v>4</v>
      </c>
      <c r="CM241">
        <v>0</v>
      </c>
      <c r="CO241">
        <v>1</v>
      </c>
      <c r="CP241">
        <v>167</v>
      </c>
      <c r="CR241">
        <v>1</v>
      </c>
      <c r="CV241">
        <v>1</v>
      </c>
      <c r="CX241" t="s">
        <v>1394</v>
      </c>
      <c r="CY241">
        <v>1</v>
      </c>
      <c r="DD241">
        <v>1</v>
      </c>
      <c r="DN241">
        <v>4</v>
      </c>
      <c r="DO241">
        <v>2</v>
      </c>
      <c r="DP241">
        <v>4</v>
      </c>
      <c r="DQ241">
        <v>4</v>
      </c>
    </row>
    <row r="242" spans="1:121" x14ac:dyDescent="0.3">
      <c r="A242" t="s">
        <v>251</v>
      </c>
      <c r="B242" t="s">
        <v>1534</v>
      </c>
      <c r="C242" t="s">
        <v>1114</v>
      </c>
      <c r="D242" t="s">
        <v>10</v>
      </c>
      <c r="E242">
        <v>0</v>
      </c>
      <c r="F242">
        <v>0.79</v>
      </c>
      <c r="G242">
        <v>38</v>
      </c>
      <c r="H242">
        <v>6</v>
      </c>
      <c r="I242" s="2">
        <v>28.714285714285715</v>
      </c>
      <c r="J242" s="2">
        <v>-0.19734145393467958</v>
      </c>
      <c r="K242">
        <v>2900</v>
      </c>
      <c r="N242" s="2" t="s">
        <v>1597</v>
      </c>
      <c r="O242" s="2" t="s">
        <v>1596</v>
      </c>
      <c r="P242" s="2" t="s">
        <v>1595</v>
      </c>
      <c r="Q242">
        <v>2</v>
      </c>
      <c r="R242">
        <v>1</v>
      </c>
      <c r="S242">
        <v>2</v>
      </c>
      <c r="T242">
        <v>2</v>
      </c>
      <c r="U242">
        <v>1</v>
      </c>
      <c r="W242">
        <v>0</v>
      </c>
      <c r="X242">
        <v>0</v>
      </c>
      <c r="Y242">
        <v>0</v>
      </c>
      <c r="Z242">
        <v>0</v>
      </c>
      <c r="AA242">
        <v>9</v>
      </c>
      <c r="AB242">
        <v>1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P242">
        <v>3</v>
      </c>
      <c r="AQ242">
        <v>3</v>
      </c>
      <c r="AR242">
        <v>0</v>
      </c>
      <c r="AS242">
        <v>1</v>
      </c>
      <c r="AT242">
        <v>2</v>
      </c>
      <c r="AU242">
        <v>0</v>
      </c>
      <c r="AX242">
        <v>2</v>
      </c>
      <c r="AY242">
        <v>1</v>
      </c>
      <c r="BA242">
        <v>3</v>
      </c>
      <c r="BB242">
        <v>1</v>
      </c>
      <c r="BC242">
        <v>1</v>
      </c>
      <c r="BD242">
        <v>1</v>
      </c>
      <c r="BE242">
        <v>2</v>
      </c>
      <c r="BF242">
        <v>1</v>
      </c>
      <c r="BG242">
        <v>1</v>
      </c>
      <c r="BH242">
        <v>1</v>
      </c>
      <c r="BI242">
        <v>1</v>
      </c>
      <c r="BJ242">
        <v>0</v>
      </c>
      <c r="BK242">
        <v>0</v>
      </c>
      <c r="BL242">
        <v>1</v>
      </c>
      <c r="BM242">
        <v>0</v>
      </c>
      <c r="BN242">
        <v>0</v>
      </c>
      <c r="BT242">
        <v>3</v>
      </c>
      <c r="CA242">
        <v>1</v>
      </c>
      <c r="CB242">
        <v>1</v>
      </c>
      <c r="CC242">
        <v>1</v>
      </c>
      <c r="CD242">
        <v>1</v>
      </c>
      <c r="CE242">
        <v>1</v>
      </c>
      <c r="CG242">
        <v>1</v>
      </c>
      <c r="CH242">
        <v>1</v>
      </c>
      <c r="CI242">
        <v>0</v>
      </c>
      <c r="CK242">
        <f t="shared" si="3"/>
        <v>6</v>
      </c>
      <c r="CL242">
        <v>4</v>
      </c>
      <c r="CM242">
        <v>0</v>
      </c>
      <c r="CO242">
        <v>0</v>
      </c>
    </row>
    <row r="243" spans="1:121" x14ac:dyDescent="0.3">
      <c r="A243" t="s">
        <v>252</v>
      </c>
      <c r="B243" t="s">
        <v>1534</v>
      </c>
      <c r="C243" t="s">
        <v>1114</v>
      </c>
      <c r="D243" t="s">
        <v>10</v>
      </c>
      <c r="E243">
        <v>0</v>
      </c>
      <c r="F243">
        <v>0.65</v>
      </c>
      <c r="G243">
        <v>37</v>
      </c>
      <c r="H243">
        <v>1</v>
      </c>
      <c r="I243" s="2">
        <v>33.285714285714285</v>
      </c>
      <c r="J243" s="2">
        <v>-0.84495483299070873</v>
      </c>
      <c r="K243">
        <v>2500</v>
      </c>
      <c r="L243">
        <v>56</v>
      </c>
      <c r="M243">
        <v>35</v>
      </c>
      <c r="N243" s="2" t="s">
        <v>282</v>
      </c>
      <c r="O243" s="2" t="s">
        <v>1594</v>
      </c>
      <c r="P243" s="2" t="s">
        <v>282</v>
      </c>
      <c r="Q243">
        <v>1</v>
      </c>
      <c r="R243">
        <v>1</v>
      </c>
      <c r="S243">
        <v>1</v>
      </c>
      <c r="U243">
        <v>1</v>
      </c>
      <c r="W243">
        <v>0</v>
      </c>
      <c r="X243">
        <v>0</v>
      </c>
      <c r="Y243">
        <v>0</v>
      </c>
      <c r="Z243">
        <v>0</v>
      </c>
      <c r="AA243">
        <v>5</v>
      </c>
      <c r="AP243">
        <v>3</v>
      </c>
      <c r="AQ243">
        <v>3</v>
      </c>
      <c r="AR243">
        <v>0</v>
      </c>
      <c r="AS243">
        <v>2</v>
      </c>
      <c r="AT243">
        <v>3</v>
      </c>
      <c r="AU243">
        <v>0</v>
      </c>
      <c r="AY243">
        <v>1</v>
      </c>
      <c r="AZ243">
        <v>4</v>
      </c>
      <c r="BA243">
        <v>2</v>
      </c>
      <c r="BB243">
        <v>0</v>
      </c>
      <c r="BC243">
        <v>2</v>
      </c>
      <c r="BD243">
        <v>3</v>
      </c>
      <c r="BE243">
        <v>1</v>
      </c>
      <c r="BF243">
        <v>1</v>
      </c>
      <c r="BG243">
        <v>0</v>
      </c>
      <c r="BH243">
        <v>0</v>
      </c>
      <c r="BI243">
        <v>1</v>
      </c>
      <c r="BJ243">
        <v>0</v>
      </c>
      <c r="BK243">
        <v>0</v>
      </c>
      <c r="BL243">
        <v>1</v>
      </c>
      <c r="BM243">
        <v>0</v>
      </c>
      <c r="BN243">
        <v>1</v>
      </c>
      <c r="BO243">
        <v>2</v>
      </c>
      <c r="BP243">
        <v>1</v>
      </c>
      <c r="BQ243" t="s">
        <v>1255</v>
      </c>
      <c r="BT243">
        <v>1</v>
      </c>
      <c r="BY243">
        <v>1</v>
      </c>
      <c r="BZ243" t="s">
        <v>1261</v>
      </c>
      <c r="CA243">
        <v>3</v>
      </c>
      <c r="CB243">
        <v>1</v>
      </c>
      <c r="CC243">
        <v>1</v>
      </c>
      <c r="CG243">
        <v>1</v>
      </c>
      <c r="CH243">
        <v>0</v>
      </c>
      <c r="CI243">
        <v>0</v>
      </c>
      <c r="CK243">
        <f t="shared" si="3"/>
        <v>3</v>
      </c>
      <c r="CL243">
        <v>3</v>
      </c>
      <c r="CM243">
        <v>0</v>
      </c>
      <c r="CO243">
        <v>0</v>
      </c>
      <c r="CU243">
        <v>1</v>
      </c>
      <c r="DD243">
        <v>1</v>
      </c>
      <c r="DL243">
        <v>1</v>
      </c>
      <c r="DM243">
        <v>1</v>
      </c>
      <c r="DN243">
        <v>4</v>
      </c>
      <c r="DO243">
        <v>5</v>
      </c>
      <c r="DP243">
        <v>4</v>
      </c>
      <c r="DQ243">
        <v>4</v>
      </c>
    </row>
    <row r="244" spans="1:121" x14ac:dyDescent="0.3">
      <c r="A244" t="s">
        <v>253</v>
      </c>
      <c r="B244" t="s">
        <v>1534</v>
      </c>
      <c r="C244" t="s">
        <v>1114</v>
      </c>
      <c r="D244" t="s">
        <v>10</v>
      </c>
      <c r="E244">
        <v>0</v>
      </c>
      <c r="F244">
        <v>0.54</v>
      </c>
      <c r="G244">
        <v>41</v>
      </c>
      <c r="H244">
        <v>1</v>
      </c>
      <c r="I244" s="2">
        <v>34</v>
      </c>
      <c r="J244" s="2">
        <v>-0.59297329447394098</v>
      </c>
      <c r="K244">
        <v>2730</v>
      </c>
      <c r="L244">
        <v>47</v>
      </c>
      <c r="M244">
        <v>36</v>
      </c>
      <c r="N244" s="2" t="s">
        <v>1593</v>
      </c>
      <c r="O244" s="2" t="s">
        <v>1592</v>
      </c>
      <c r="P244" s="2" t="s">
        <v>1591</v>
      </c>
      <c r="Q244">
        <v>2</v>
      </c>
      <c r="R244">
        <v>1</v>
      </c>
      <c r="S244">
        <v>1</v>
      </c>
      <c r="U244">
        <v>5</v>
      </c>
      <c r="V244">
        <v>14</v>
      </c>
      <c r="W244">
        <v>0</v>
      </c>
      <c r="X244">
        <v>0</v>
      </c>
      <c r="Y244">
        <v>0</v>
      </c>
      <c r="Z244">
        <v>0</v>
      </c>
      <c r="AA244">
        <v>10</v>
      </c>
      <c r="AP244">
        <v>1</v>
      </c>
      <c r="AQ244">
        <v>1</v>
      </c>
      <c r="AR244">
        <v>0</v>
      </c>
      <c r="AS244">
        <v>2</v>
      </c>
      <c r="AT244">
        <v>1</v>
      </c>
      <c r="AU244">
        <v>0</v>
      </c>
      <c r="AX244">
        <v>3</v>
      </c>
      <c r="AY244">
        <v>1</v>
      </c>
      <c r="AZ244">
        <v>4</v>
      </c>
      <c r="BA244">
        <v>2</v>
      </c>
      <c r="BB244">
        <v>0</v>
      </c>
      <c r="BC244">
        <v>2</v>
      </c>
      <c r="BD244">
        <v>1</v>
      </c>
      <c r="BE244">
        <v>2</v>
      </c>
      <c r="BF244">
        <v>0</v>
      </c>
      <c r="BG244">
        <v>0</v>
      </c>
      <c r="BH244">
        <v>0</v>
      </c>
      <c r="BI244">
        <v>1</v>
      </c>
      <c r="BJ244">
        <v>3</v>
      </c>
      <c r="BK244">
        <v>0</v>
      </c>
      <c r="BL244">
        <v>0</v>
      </c>
      <c r="BM244">
        <v>0</v>
      </c>
      <c r="BN244">
        <v>0</v>
      </c>
      <c r="BP244">
        <v>0</v>
      </c>
      <c r="BT244">
        <v>3</v>
      </c>
      <c r="CA244">
        <v>1</v>
      </c>
      <c r="CB244">
        <v>1</v>
      </c>
      <c r="CC244">
        <v>1</v>
      </c>
      <c r="CD244">
        <v>1</v>
      </c>
      <c r="CE244">
        <v>1</v>
      </c>
      <c r="CF244">
        <v>1</v>
      </c>
      <c r="CG244">
        <v>0</v>
      </c>
      <c r="CH244">
        <v>1</v>
      </c>
      <c r="CI244">
        <v>0</v>
      </c>
      <c r="CK244">
        <f t="shared" si="3"/>
        <v>6</v>
      </c>
      <c r="CL244">
        <v>4</v>
      </c>
      <c r="CM244">
        <v>0</v>
      </c>
      <c r="CO244">
        <v>0</v>
      </c>
      <c r="CX244" t="s">
        <v>1394</v>
      </c>
      <c r="DD244">
        <v>1</v>
      </c>
      <c r="DL244">
        <v>1</v>
      </c>
      <c r="DM244">
        <v>4</v>
      </c>
      <c r="DN244">
        <v>4</v>
      </c>
      <c r="DO244">
        <v>5</v>
      </c>
      <c r="DP244">
        <v>2</v>
      </c>
      <c r="DQ244">
        <v>2</v>
      </c>
    </row>
    <row r="245" spans="1:121" x14ac:dyDescent="0.3">
      <c r="A245" t="s">
        <v>254</v>
      </c>
      <c r="B245" t="s">
        <v>1534</v>
      </c>
      <c r="C245" t="s">
        <v>1112</v>
      </c>
      <c r="D245" t="s">
        <v>13</v>
      </c>
      <c r="E245">
        <v>0</v>
      </c>
      <c r="F245">
        <v>0.59</v>
      </c>
      <c r="G245">
        <v>38</v>
      </c>
      <c r="H245">
        <v>6</v>
      </c>
      <c r="I245" s="2">
        <v>30</v>
      </c>
      <c r="J245" s="2">
        <v>-0.35028476857302121</v>
      </c>
      <c r="K245">
        <v>2920</v>
      </c>
      <c r="L245">
        <v>48</v>
      </c>
      <c r="M245">
        <v>33</v>
      </c>
      <c r="N245" s="2" t="s">
        <v>1590</v>
      </c>
      <c r="O245" s="2" t="s">
        <v>1589</v>
      </c>
      <c r="P245" s="2" t="s">
        <v>1588</v>
      </c>
      <c r="Q245">
        <v>2</v>
      </c>
      <c r="R245">
        <v>1</v>
      </c>
      <c r="S245">
        <v>1</v>
      </c>
      <c r="U245">
        <v>5</v>
      </c>
      <c r="V245">
        <v>16</v>
      </c>
      <c r="W245">
        <v>0</v>
      </c>
      <c r="X245">
        <v>0</v>
      </c>
      <c r="Y245">
        <v>0</v>
      </c>
      <c r="Z245">
        <v>0</v>
      </c>
      <c r="AA245">
        <v>9</v>
      </c>
      <c r="AP245">
        <v>5</v>
      </c>
      <c r="AQ245">
        <v>4</v>
      </c>
      <c r="AR245">
        <v>0</v>
      </c>
      <c r="AS245">
        <v>2</v>
      </c>
      <c r="AT245">
        <v>1</v>
      </c>
      <c r="AU245">
        <v>0</v>
      </c>
      <c r="AX245">
        <v>2</v>
      </c>
      <c r="AY245">
        <v>1</v>
      </c>
      <c r="AZ245">
        <v>4</v>
      </c>
      <c r="BA245">
        <v>3</v>
      </c>
      <c r="BB245">
        <v>0</v>
      </c>
      <c r="BC245">
        <v>2</v>
      </c>
      <c r="BD245">
        <v>3</v>
      </c>
      <c r="BE245">
        <v>2</v>
      </c>
      <c r="BF245">
        <v>1</v>
      </c>
      <c r="BG245">
        <v>1</v>
      </c>
      <c r="BH245">
        <v>1</v>
      </c>
      <c r="BI245">
        <v>1</v>
      </c>
      <c r="BJ245">
        <v>0</v>
      </c>
      <c r="BK245">
        <v>0</v>
      </c>
      <c r="BL245">
        <v>1</v>
      </c>
      <c r="BM245">
        <v>0</v>
      </c>
      <c r="BN245">
        <v>0</v>
      </c>
      <c r="BP245">
        <v>1</v>
      </c>
      <c r="BQ245" t="s">
        <v>1255</v>
      </c>
      <c r="BR245">
        <v>1</v>
      </c>
      <c r="BT245">
        <v>1</v>
      </c>
      <c r="CA245">
        <v>3</v>
      </c>
      <c r="CB245">
        <v>1</v>
      </c>
      <c r="CC245">
        <v>1</v>
      </c>
      <c r="CD245">
        <v>1</v>
      </c>
      <c r="CE245">
        <v>1</v>
      </c>
      <c r="CF245">
        <v>1</v>
      </c>
      <c r="CG245">
        <v>1</v>
      </c>
      <c r="CI245">
        <v>0</v>
      </c>
      <c r="CK245">
        <f t="shared" si="3"/>
        <v>6</v>
      </c>
      <c r="CL245">
        <v>4</v>
      </c>
      <c r="CM245">
        <v>0</v>
      </c>
      <c r="CO245">
        <v>0</v>
      </c>
      <c r="CP245">
        <v>600</v>
      </c>
      <c r="CQ245">
        <v>0</v>
      </c>
      <c r="CR245">
        <v>1</v>
      </c>
      <c r="DL245">
        <v>1</v>
      </c>
      <c r="DM245">
        <v>1</v>
      </c>
      <c r="DN245">
        <v>4</v>
      </c>
      <c r="DO245">
        <v>4</v>
      </c>
      <c r="DP245">
        <v>2</v>
      </c>
      <c r="DQ245">
        <v>2</v>
      </c>
    </row>
    <row r="246" spans="1:121" x14ac:dyDescent="0.3">
      <c r="A246" t="s">
        <v>255</v>
      </c>
      <c r="B246" t="s">
        <v>1534</v>
      </c>
      <c r="C246" t="s">
        <v>1114</v>
      </c>
      <c r="D246" t="s">
        <v>10</v>
      </c>
      <c r="E246">
        <v>0</v>
      </c>
      <c r="F246">
        <v>0.69</v>
      </c>
      <c r="G246">
        <v>37</v>
      </c>
      <c r="H246">
        <v>3</v>
      </c>
      <c r="I246" s="2">
        <v>30.142857142857142</v>
      </c>
      <c r="J246" s="2">
        <v>-0.17548028261560553</v>
      </c>
      <c r="K246">
        <v>2610</v>
      </c>
      <c r="L246">
        <v>52</v>
      </c>
      <c r="M246">
        <v>33</v>
      </c>
      <c r="N246" s="2" t="s">
        <v>282</v>
      </c>
      <c r="O246" s="2" t="s">
        <v>1587</v>
      </c>
      <c r="P246" s="2" t="s">
        <v>282</v>
      </c>
      <c r="Q246">
        <v>1</v>
      </c>
      <c r="R246">
        <v>1</v>
      </c>
      <c r="S246">
        <v>2</v>
      </c>
      <c r="T246">
        <v>2</v>
      </c>
      <c r="U246">
        <v>1</v>
      </c>
      <c r="W246">
        <v>0</v>
      </c>
      <c r="X246">
        <v>0</v>
      </c>
      <c r="Y246">
        <v>0</v>
      </c>
      <c r="Z246">
        <v>0</v>
      </c>
      <c r="AA246">
        <v>10</v>
      </c>
      <c r="AB246">
        <v>1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P246">
        <v>4</v>
      </c>
      <c r="AQ246">
        <v>3</v>
      </c>
      <c r="AR246">
        <v>1</v>
      </c>
      <c r="AS246">
        <v>2</v>
      </c>
      <c r="AT246">
        <v>3</v>
      </c>
      <c r="AU246">
        <v>0</v>
      </c>
      <c r="AX246">
        <v>2</v>
      </c>
      <c r="AY246">
        <v>1</v>
      </c>
      <c r="AZ246">
        <v>4</v>
      </c>
      <c r="BA246">
        <v>2</v>
      </c>
      <c r="BB246">
        <v>0</v>
      </c>
      <c r="BC246">
        <v>1</v>
      </c>
      <c r="BD246">
        <v>3</v>
      </c>
      <c r="BE246">
        <v>1</v>
      </c>
      <c r="BF246">
        <v>1</v>
      </c>
      <c r="BG246">
        <v>0</v>
      </c>
      <c r="BH246">
        <v>1</v>
      </c>
      <c r="BI246">
        <v>1</v>
      </c>
      <c r="BJ246">
        <v>0</v>
      </c>
      <c r="BK246">
        <v>1</v>
      </c>
      <c r="BL246">
        <v>1</v>
      </c>
      <c r="BM246">
        <v>0</v>
      </c>
      <c r="BN246">
        <v>0</v>
      </c>
      <c r="BP246">
        <v>0</v>
      </c>
      <c r="BT246">
        <v>3</v>
      </c>
      <c r="CA246">
        <v>2</v>
      </c>
      <c r="CB246">
        <v>1</v>
      </c>
      <c r="CC246">
        <v>1</v>
      </c>
      <c r="CD246">
        <v>1</v>
      </c>
      <c r="CE246">
        <v>1</v>
      </c>
      <c r="CF246">
        <v>1</v>
      </c>
      <c r="CG246">
        <v>1</v>
      </c>
      <c r="CH246">
        <v>1</v>
      </c>
      <c r="CI246">
        <v>0</v>
      </c>
      <c r="CK246">
        <f t="shared" si="3"/>
        <v>7</v>
      </c>
      <c r="CL246">
        <v>4</v>
      </c>
      <c r="CM246">
        <v>0</v>
      </c>
      <c r="CO246">
        <v>0</v>
      </c>
      <c r="DD246">
        <v>1</v>
      </c>
      <c r="DN246">
        <v>3</v>
      </c>
      <c r="DP246">
        <v>1</v>
      </c>
      <c r="DQ246">
        <v>1</v>
      </c>
    </row>
    <row r="247" spans="1:121" x14ac:dyDescent="0.3">
      <c r="A247" t="s">
        <v>256</v>
      </c>
      <c r="B247" t="s">
        <v>1538</v>
      </c>
      <c r="C247" t="s">
        <v>1115</v>
      </c>
      <c r="D247" t="s">
        <v>10</v>
      </c>
      <c r="E247">
        <v>0</v>
      </c>
      <c r="F247">
        <v>0.65</v>
      </c>
      <c r="G247">
        <v>40</v>
      </c>
      <c r="H247">
        <v>2</v>
      </c>
      <c r="I247" s="2">
        <v>29</v>
      </c>
      <c r="J247" s="2">
        <v>2.2670748695197589</v>
      </c>
      <c r="K247">
        <v>3385</v>
      </c>
      <c r="N247" s="2" t="s">
        <v>1580</v>
      </c>
      <c r="O247" s="2" t="s">
        <v>1586</v>
      </c>
      <c r="P247" s="2" t="s">
        <v>1585</v>
      </c>
      <c r="Q247">
        <v>1</v>
      </c>
      <c r="R247">
        <v>0</v>
      </c>
      <c r="U247">
        <v>4</v>
      </c>
      <c r="V247">
        <v>16</v>
      </c>
      <c r="W247">
        <v>0</v>
      </c>
      <c r="X247">
        <v>0</v>
      </c>
      <c r="Y247">
        <v>0</v>
      </c>
      <c r="Z247">
        <v>0</v>
      </c>
      <c r="AA247">
        <v>10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1</v>
      </c>
      <c r="AN247">
        <v>0</v>
      </c>
      <c r="AP247">
        <v>2</v>
      </c>
      <c r="AQ247">
        <v>2</v>
      </c>
      <c r="AR247">
        <v>0</v>
      </c>
      <c r="AS247">
        <v>2</v>
      </c>
      <c r="AT247">
        <v>2</v>
      </c>
      <c r="AU247">
        <v>0</v>
      </c>
      <c r="AW247">
        <v>1</v>
      </c>
      <c r="AX247">
        <v>2</v>
      </c>
      <c r="AY247">
        <v>1</v>
      </c>
      <c r="AZ247">
        <v>2</v>
      </c>
      <c r="BA247">
        <v>3</v>
      </c>
      <c r="BB247">
        <v>2</v>
      </c>
      <c r="BC247">
        <v>1</v>
      </c>
      <c r="BD247">
        <v>3</v>
      </c>
      <c r="BE247">
        <v>1</v>
      </c>
      <c r="BF247">
        <v>1</v>
      </c>
      <c r="BG247">
        <v>1</v>
      </c>
      <c r="BH247">
        <v>1</v>
      </c>
      <c r="BI247">
        <v>1</v>
      </c>
      <c r="BJ247">
        <v>1</v>
      </c>
      <c r="BK247">
        <v>0</v>
      </c>
      <c r="BL247">
        <v>1</v>
      </c>
      <c r="BM247">
        <v>0</v>
      </c>
      <c r="BN247">
        <v>0</v>
      </c>
      <c r="BT247">
        <v>1</v>
      </c>
      <c r="BY247">
        <v>1</v>
      </c>
      <c r="BZ247" t="s">
        <v>1253</v>
      </c>
      <c r="CA247">
        <v>2</v>
      </c>
      <c r="CB247">
        <v>1</v>
      </c>
      <c r="CC247">
        <v>1</v>
      </c>
      <c r="CD247">
        <v>1</v>
      </c>
      <c r="CE247">
        <v>0</v>
      </c>
      <c r="CG247">
        <v>0</v>
      </c>
      <c r="CH247">
        <v>0</v>
      </c>
      <c r="CI247">
        <v>0</v>
      </c>
      <c r="CK247">
        <f t="shared" si="3"/>
        <v>3</v>
      </c>
      <c r="CL247">
        <v>3</v>
      </c>
      <c r="CM247">
        <v>0</v>
      </c>
      <c r="CO247">
        <v>0</v>
      </c>
      <c r="DD247">
        <v>1</v>
      </c>
      <c r="DN247">
        <v>3</v>
      </c>
      <c r="DO247">
        <v>2</v>
      </c>
      <c r="DP247">
        <v>1</v>
      </c>
      <c r="DQ247">
        <v>1</v>
      </c>
    </row>
    <row r="248" spans="1:121" x14ac:dyDescent="0.3">
      <c r="A248" t="s">
        <v>257</v>
      </c>
      <c r="B248" t="s">
        <v>1534</v>
      </c>
      <c r="C248" t="s">
        <v>1112</v>
      </c>
      <c r="D248" t="s">
        <v>13</v>
      </c>
      <c r="E248">
        <v>0</v>
      </c>
      <c r="F248">
        <v>0.65</v>
      </c>
      <c r="G248">
        <v>39</v>
      </c>
      <c r="H248">
        <v>6</v>
      </c>
      <c r="I248" s="2">
        <v>30.428571428571427</v>
      </c>
      <c r="J248" s="2">
        <v>0.17477028963324004</v>
      </c>
      <c r="K248">
        <v>2680</v>
      </c>
      <c r="M248">
        <v>36</v>
      </c>
      <c r="N248" s="2" t="s">
        <v>282</v>
      </c>
      <c r="O248" s="2" t="s">
        <v>1584</v>
      </c>
      <c r="P248" s="2" t="s">
        <v>282</v>
      </c>
      <c r="Q248">
        <v>2</v>
      </c>
      <c r="R248">
        <v>1</v>
      </c>
      <c r="S248">
        <v>1</v>
      </c>
      <c r="U248">
        <v>1</v>
      </c>
      <c r="W248">
        <v>0</v>
      </c>
      <c r="X248">
        <v>0</v>
      </c>
      <c r="Y248">
        <v>0</v>
      </c>
      <c r="Z248">
        <v>0</v>
      </c>
      <c r="AA248">
        <v>9</v>
      </c>
      <c r="AP248">
        <v>4</v>
      </c>
      <c r="AQ248">
        <v>4</v>
      </c>
      <c r="AR248">
        <v>1</v>
      </c>
      <c r="AS248">
        <v>2</v>
      </c>
      <c r="AT248">
        <v>3</v>
      </c>
      <c r="AU248">
        <v>1</v>
      </c>
      <c r="AV248">
        <v>4</v>
      </c>
      <c r="AX248">
        <v>1</v>
      </c>
      <c r="AY248">
        <v>1</v>
      </c>
      <c r="AZ248">
        <v>3</v>
      </c>
      <c r="BA248">
        <v>2</v>
      </c>
      <c r="BB248">
        <v>1</v>
      </c>
      <c r="BC248">
        <v>1</v>
      </c>
      <c r="BD248">
        <v>1</v>
      </c>
      <c r="BE248">
        <v>1</v>
      </c>
      <c r="BF248">
        <v>1</v>
      </c>
      <c r="BG248">
        <v>0</v>
      </c>
      <c r="BH248">
        <v>1</v>
      </c>
      <c r="BI248">
        <v>1</v>
      </c>
      <c r="BJ248">
        <v>3</v>
      </c>
      <c r="BK248">
        <v>0</v>
      </c>
      <c r="BL248">
        <v>1</v>
      </c>
      <c r="BM248">
        <v>0</v>
      </c>
      <c r="BN248">
        <v>0</v>
      </c>
      <c r="BP248">
        <v>0</v>
      </c>
      <c r="BR248">
        <v>1</v>
      </c>
      <c r="BT248">
        <v>1</v>
      </c>
      <c r="CA248">
        <v>2</v>
      </c>
      <c r="CB248">
        <v>1</v>
      </c>
      <c r="CC248">
        <v>1</v>
      </c>
      <c r="CD248">
        <v>1</v>
      </c>
      <c r="CE248">
        <v>0</v>
      </c>
      <c r="CG248">
        <v>1</v>
      </c>
      <c r="CH248">
        <v>0</v>
      </c>
      <c r="CI248">
        <v>1</v>
      </c>
      <c r="CJ248">
        <v>1</v>
      </c>
      <c r="CK248">
        <f t="shared" si="3"/>
        <v>6</v>
      </c>
      <c r="CL248">
        <v>4</v>
      </c>
      <c r="CM248">
        <v>0</v>
      </c>
      <c r="CO248">
        <v>0</v>
      </c>
      <c r="CP248">
        <v>600</v>
      </c>
      <c r="CQ248">
        <v>0</v>
      </c>
      <c r="CR248">
        <v>1</v>
      </c>
      <c r="DD248">
        <v>2</v>
      </c>
      <c r="DE248">
        <v>1</v>
      </c>
      <c r="DF248">
        <v>1</v>
      </c>
      <c r="DG248">
        <v>5</v>
      </c>
      <c r="DN248">
        <v>3</v>
      </c>
      <c r="DP248">
        <v>1</v>
      </c>
      <c r="DQ248">
        <v>1</v>
      </c>
    </row>
    <row r="249" spans="1:121" x14ac:dyDescent="0.3">
      <c r="A249" t="s">
        <v>258</v>
      </c>
      <c r="B249" t="s">
        <v>1534</v>
      </c>
      <c r="C249" t="s">
        <v>1114</v>
      </c>
      <c r="D249" t="s">
        <v>10</v>
      </c>
      <c r="E249">
        <v>1</v>
      </c>
      <c r="F249">
        <v>0.69</v>
      </c>
      <c r="G249">
        <v>36</v>
      </c>
      <c r="H249">
        <v>2</v>
      </c>
      <c r="I249" s="2">
        <v>32.428571428571431</v>
      </c>
      <c r="J249" s="2">
        <v>-1.2656917276023463</v>
      </c>
      <c r="K249">
        <v>2560</v>
      </c>
      <c r="L249">
        <v>52</v>
      </c>
      <c r="M249">
        <v>35</v>
      </c>
      <c r="N249" s="2" t="s">
        <v>1583</v>
      </c>
      <c r="O249" s="2" t="s">
        <v>1582</v>
      </c>
      <c r="P249" s="2" t="s">
        <v>1581</v>
      </c>
      <c r="Q249">
        <v>1</v>
      </c>
      <c r="R249">
        <v>1</v>
      </c>
      <c r="S249">
        <v>1</v>
      </c>
      <c r="U249">
        <v>1</v>
      </c>
      <c r="W249">
        <v>0</v>
      </c>
      <c r="X249">
        <v>0</v>
      </c>
      <c r="Y249">
        <v>0</v>
      </c>
      <c r="Z249">
        <v>0</v>
      </c>
      <c r="AA249">
        <v>9</v>
      </c>
      <c r="AP249">
        <v>3</v>
      </c>
      <c r="AQ249">
        <v>2</v>
      </c>
      <c r="AR249">
        <v>1</v>
      </c>
      <c r="AS249">
        <v>2</v>
      </c>
      <c r="AT249">
        <v>3</v>
      </c>
      <c r="AU249">
        <v>0</v>
      </c>
      <c r="AW249">
        <v>1</v>
      </c>
      <c r="AX249">
        <v>99</v>
      </c>
      <c r="AY249">
        <v>1</v>
      </c>
      <c r="AZ249">
        <v>4</v>
      </c>
      <c r="BA249">
        <v>6</v>
      </c>
      <c r="BB249">
        <v>1</v>
      </c>
      <c r="BC249">
        <v>2</v>
      </c>
      <c r="BD249">
        <v>3</v>
      </c>
      <c r="BE249">
        <v>2</v>
      </c>
      <c r="BF249">
        <v>1</v>
      </c>
      <c r="BG249">
        <v>1</v>
      </c>
      <c r="BH249">
        <v>1</v>
      </c>
      <c r="BI249">
        <v>1</v>
      </c>
      <c r="BJ249">
        <v>3</v>
      </c>
      <c r="BK249">
        <v>0</v>
      </c>
      <c r="BL249">
        <v>1</v>
      </c>
      <c r="BM249">
        <v>0</v>
      </c>
      <c r="BN249">
        <v>0</v>
      </c>
      <c r="BP249">
        <v>0</v>
      </c>
      <c r="BT249">
        <v>4</v>
      </c>
      <c r="BW249">
        <v>1</v>
      </c>
      <c r="BX249" t="s">
        <v>1404</v>
      </c>
      <c r="BY249">
        <v>1</v>
      </c>
      <c r="BZ249" t="s">
        <v>1405</v>
      </c>
      <c r="CA249">
        <v>2</v>
      </c>
      <c r="CB249">
        <v>1</v>
      </c>
      <c r="CC249">
        <v>0</v>
      </c>
      <c r="CD249">
        <v>1</v>
      </c>
      <c r="CE249">
        <v>0</v>
      </c>
      <c r="CG249">
        <v>0</v>
      </c>
      <c r="CH249">
        <v>0</v>
      </c>
      <c r="CK249">
        <f t="shared" ref="CK249:CK255" si="4">CB249+CC249+CD249+CE249+CF249+CG249+CH249+CI249+CJ249</f>
        <v>2</v>
      </c>
      <c r="CL249">
        <v>2</v>
      </c>
      <c r="CM249">
        <v>0</v>
      </c>
      <c r="CO249">
        <v>0</v>
      </c>
      <c r="DD249">
        <v>1</v>
      </c>
      <c r="DN249">
        <v>3</v>
      </c>
      <c r="DP249">
        <v>3</v>
      </c>
      <c r="DQ249">
        <v>1</v>
      </c>
    </row>
    <row r="250" spans="1:121" x14ac:dyDescent="0.3">
      <c r="A250" t="s">
        <v>259</v>
      </c>
      <c r="B250" t="s">
        <v>1534</v>
      </c>
      <c r="C250" t="s">
        <v>1112</v>
      </c>
      <c r="D250" t="s">
        <v>13</v>
      </c>
      <c r="E250">
        <v>0</v>
      </c>
      <c r="F250">
        <v>0.57999999999999996</v>
      </c>
      <c r="G250">
        <v>39</v>
      </c>
      <c r="H250">
        <v>3</v>
      </c>
      <c r="I250" s="2">
        <v>28</v>
      </c>
      <c r="J250" s="2">
        <v>-1.0842409466478373</v>
      </c>
      <c r="K250">
        <v>2760</v>
      </c>
      <c r="L250">
        <v>48</v>
      </c>
      <c r="M250">
        <v>33</v>
      </c>
      <c r="N250" s="2" t="s">
        <v>1580</v>
      </c>
      <c r="O250" s="2" t="s">
        <v>1579</v>
      </c>
      <c r="P250" s="2" t="s">
        <v>1578</v>
      </c>
      <c r="Q250">
        <v>2</v>
      </c>
      <c r="R250">
        <v>1</v>
      </c>
      <c r="S250">
        <v>1</v>
      </c>
      <c r="U250">
        <v>5</v>
      </c>
      <c r="V250">
        <v>15</v>
      </c>
      <c r="W250">
        <v>0</v>
      </c>
      <c r="X250">
        <v>0</v>
      </c>
      <c r="Y250">
        <v>0</v>
      </c>
      <c r="Z250">
        <v>0</v>
      </c>
      <c r="AA250">
        <v>9</v>
      </c>
      <c r="AP250">
        <v>2</v>
      </c>
      <c r="AQ250">
        <v>2</v>
      </c>
      <c r="AR250">
        <v>0</v>
      </c>
      <c r="AS250">
        <v>2</v>
      </c>
      <c r="AT250">
        <v>2</v>
      </c>
      <c r="AU250">
        <v>0</v>
      </c>
      <c r="AX250">
        <v>2</v>
      </c>
      <c r="AY250">
        <v>1</v>
      </c>
      <c r="AZ250">
        <v>4</v>
      </c>
      <c r="BA250">
        <v>3</v>
      </c>
      <c r="BB250">
        <v>1</v>
      </c>
      <c r="BC250">
        <v>1</v>
      </c>
      <c r="BD250">
        <v>3</v>
      </c>
      <c r="BE250">
        <v>1</v>
      </c>
      <c r="BF250">
        <v>1</v>
      </c>
      <c r="BG250">
        <v>0</v>
      </c>
      <c r="BH250">
        <v>1</v>
      </c>
      <c r="BI250">
        <v>1</v>
      </c>
      <c r="BJ250">
        <v>3</v>
      </c>
      <c r="BK250">
        <v>1</v>
      </c>
      <c r="BL250">
        <v>1</v>
      </c>
      <c r="BM250">
        <v>0</v>
      </c>
      <c r="BN250">
        <v>0</v>
      </c>
      <c r="BP250">
        <v>0</v>
      </c>
      <c r="BT250">
        <v>1</v>
      </c>
      <c r="CA250">
        <v>2</v>
      </c>
      <c r="CB250">
        <v>1</v>
      </c>
      <c r="CC250">
        <v>1</v>
      </c>
      <c r="CD250">
        <v>1</v>
      </c>
      <c r="CE250">
        <v>1</v>
      </c>
      <c r="CF250">
        <v>1</v>
      </c>
      <c r="CG250">
        <v>1</v>
      </c>
      <c r="CH250">
        <v>0</v>
      </c>
      <c r="CI250">
        <v>0</v>
      </c>
      <c r="CK250">
        <f t="shared" si="4"/>
        <v>6</v>
      </c>
      <c r="CL250">
        <v>4</v>
      </c>
      <c r="CM250">
        <v>0</v>
      </c>
      <c r="CO250">
        <v>0</v>
      </c>
      <c r="DD250">
        <v>1</v>
      </c>
      <c r="DN250">
        <v>4</v>
      </c>
      <c r="DP250">
        <v>3</v>
      </c>
      <c r="DQ250">
        <v>3</v>
      </c>
    </row>
    <row r="251" spans="1:121" x14ac:dyDescent="0.3">
      <c r="A251" t="s">
        <v>260</v>
      </c>
      <c r="B251" t="s">
        <v>1538</v>
      </c>
      <c r="C251" t="s">
        <v>1115</v>
      </c>
      <c r="D251" t="s">
        <v>10</v>
      </c>
      <c r="E251">
        <v>0</v>
      </c>
      <c r="F251">
        <v>0.7</v>
      </c>
      <c r="G251">
        <v>39</v>
      </c>
      <c r="H251">
        <v>0</v>
      </c>
      <c r="I251" s="2">
        <v>31.428571428571427</v>
      </c>
      <c r="J251" s="2">
        <v>0.9330225097077397</v>
      </c>
      <c r="K251">
        <v>2960</v>
      </c>
      <c r="L251">
        <v>52</v>
      </c>
      <c r="M251">
        <v>36</v>
      </c>
      <c r="N251" s="2" t="s">
        <v>1574</v>
      </c>
      <c r="O251" s="2" t="s">
        <v>1577</v>
      </c>
      <c r="P251" s="2" t="s">
        <v>1576</v>
      </c>
      <c r="Q251">
        <v>2</v>
      </c>
      <c r="R251">
        <v>1</v>
      </c>
      <c r="S251">
        <v>1</v>
      </c>
      <c r="U251">
        <v>1</v>
      </c>
      <c r="W251">
        <v>0</v>
      </c>
      <c r="X251">
        <v>0</v>
      </c>
      <c r="Y251">
        <v>0</v>
      </c>
      <c r="Z251">
        <v>0</v>
      </c>
      <c r="AA251">
        <v>9</v>
      </c>
      <c r="AB251">
        <v>1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P251">
        <v>1</v>
      </c>
      <c r="AQ251">
        <v>1</v>
      </c>
      <c r="AR251">
        <v>0</v>
      </c>
      <c r="AS251">
        <v>2</v>
      </c>
      <c r="AT251">
        <v>2</v>
      </c>
      <c r="AU251">
        <v>0</v>
      </c>
      <c r="AX251">
        <v>2</v>
      </c>
      <c r="AY251">
        <v>1</v>
      </c>
      <c r="AZ251">
        <v>3</v>
      </c>
      <c r="BA251">
        <v>2</v>
      </c>
      <c r="BB251">
        <v>1</v>
      </c>
      <c r="BC251">
        <v>1</v>
      </c>
      <c r="BD251">
        <v>3</v>
      </c>
      <c r="BE251">
        <v>1</v>
      </c>
      <c r="BF251">
        <v>1</v>
      </c>
      <c r="BG251">
        <v>1</v>
      </c>
      <c r="BH251">
        <v>1</v>
      </c>
      <c r="BI251">
        <v>1</v>
      </c>
      <c r="BJ251">
        <v>3</v>
      </c>
      <c r="BK251">
        <v>1</v>
      </c>
      <c r="BL251">
        <v>1</v>
      </c>
      <c r="BM251">
        <v>0</v>
      </c>
      <c r="BN251">
        <v>0</v>
      </c>
      <c r="BP251">
        <v>0</v>
      </c>
      <c r="BT251">
        <v>1</v>
      </c>
      <c r="BU251">
        <v>1</v>
      </c>
      <c r="BV251" t="s">
        <v>1406</v>
      </c>
      <c r="CA251">
        <v>1</v>
      </c>
      <c r="CB251">
        <v>0</v>
      </c>
      <c r="CC251">
        <v>0</v>
      </c>
      <c r="CD251">
        <v>0</v>
      </c>
      <c r="CK251">
        <f t="shared" si="4"/>
        <v>0</v>
      </c>
      <c r="CL251">
        <v>1</v>
      </c>
      <c r="CM251">
        <v>0</v>
      </c>
      <c r="CO251">
        <v>0</v>
      </c>
      <c r="CU251">
        <v>1</v>
      </c>
      <c r="DD251">
        <v>1</v>
      </c>
      <c r="DL251">
        <v>1</v>
      </c>
      <c r="DM251">
        <v>1</v>
      </c>
      <c r="DN251">
        <v>4</v>
      </c>
      <c r="DP251">
        <v>3</v>
      </c>
      <c r="DQ251">
        <v>3</v>
      </c>
    </row>
    <row r="252" spans="1:121" x14ac:dyDescent="0.3">
      <c r="A252" t="s">
        <v>261</v>
      </c>
      <c r="B252" t="s">
        <v>1534</v>
      </c>
      <c r="C252" t="s">
        <v>1112</v>
      </c>
      <c r="D252" t="s">
        <v>13</v>
      </c>
      <c r="E252">
        <v>0</v>
      </c>
      <c r="F252">
        <v>0.66</v>
      </c>
      <c r="G252">
        <v>40</v>
      </c>
      <c r="H252">
        <v>1</v>
      </c>
      <c r="I252" s="2">
        <v>33.285714285714285</v>
      </c>
      <c r="J252" s="2">
        <v>0.55012266044542091</v>
      </c>
      <c r="K252">
        <v>3920</v>
      </c>
      <c r="L252">
        <v>50</v>
      </c>
      <c r="M252">
        <v>31</v>
      </c>
      <c r="N252" s="2" t="s">
        <v>1575</v>
      </c>
      <c r="O252" s="2" t="s">
        <v>1574</v>
      </c>
      <c r="P252" s="2" t="s">
        <v>1573</v>
      </c>
      <c r="Q252">
        <v>1</v>
      </c>
      <c r="R252">
        <v>1</v>
      </c>
      <c r="S252">
        <v>1</v>
      </c>
      <c r="U252">
        <v>1</v>
      </c>
      <c r="W252">
        <v>0</v>
      </c>
      <c r="X252">
        <v>0</v>
      </c>
      <c r="Y252">
        <v>0</v>
      </c>
      <c r="Z252">
        <v>0</v>
      </c>
      <c r="AA252">
        <v>9</v>
      </c>
      <c r="AP252">
        <v>2</v>
      </c>
      <c r="AQ252">
        <v>2</v>
      </c>
      <c r="AR252">
        <v>0</v>
      </c>
      <c r="AS252">
        <v>2</v>
      </c>
      <c r="AT252">
        <v>2</v>
      </c>
      <c r="AU252">
        <v>1</v>
      </c>
      <c r="AV252">
        <v>1</v>
      </c>
      <c r="AX252">
        <v>2</v>
      </c>
      <c r="AY252">
        <v>1</v>
      </c>
      <c r="AZ252">
        <v>3</v>
      </c>
      <c r="BA252">
        <v>2</v>
      </c>
      <c r="BB252">
        <v>0</v>
      </c>
      <c r="BC252">
        <v>1</v>
      </c>
      <c r="BD252">
        <v>3</v>
      </c>
      <c r="BE252">
        <v>1</v>
      </c>
      <c r="BF252">
        <v>1</v>
      </c>
      <c r="BG252">
        <v>0</v>
      </c>
      <c r="BH252">
        <v>1</v>
      </c>
      <c r="BI252">
        <v>1</v>
      </c>
      <c r="BJ252">
        <v>0</v>
      </c>
      <c r="BK252">
        <v>1</v>
      </c>
      <c r="BL252">
        <v>1</v>
      </c>
      <c r="BM252">
        <v>0</v>
      </c>
      <c r="BN252">
        <v>0</v>
      </c>
      <c r="BP252">
        <v>0</v>
      </c>
      <c r="BT252">
        <v>1</v>
      </c>
      <c r="CA252">
        <v>3</v>
      </c>
      <c r="CB252">
        <v>1</v>
      </c>
      <c r="CC252">
        <v>1</v>
      </c>
      <c r="CD252">
        <v>1</v>
      </c>
      <c r="CE252">
        <v>0</v>
      </c>
      <c r="CH252">
        <v>1</v>
      </c>
      <c r="CI252">
        <v>0</v>
      </c>
      <c r="CK252">
        <f t="shared" si="4"/>
        <v>4</v>
      </c>
      <c r="CL252">
        <v>3</v>
      </c>
      <c r="CM252">
        <v>0</v>
      </c>
      <c r="CO252">
        <v>0</v>
      </c>
      <c r="CQ252">
        <v>0</v>
      </c>
      <c r="CR252">
        <v>2</v>
      </c>
      <c r="CS252" t="s">
        <v>1407</v>
      </c>
      <c r="DD252">
        <v>1</v>
      </c>
      <c r="DL252">
        <v>1</v>
      </c>
      <c r="DM252">
        <v>2</v>
      </c>
      <c r="DN252">
        <v>4</v>
      </c>
      <c r="DO252">
        <v>5</v>
      </c>
      <c r="DP252">
        <v>1</v>
      </c>
      <c r="DQ252">
        <v>1</v>
      </c>
    </row>
    <row r="253" spans="1:121" x14ac:dyDescent="0.3">
      <c r="A253" t="s">
        <v>262</v>
      </c>
      <c r="B253" t="s">
        <v>1534</v>
      </c>
      <c r="C253" t="s">
        <v>1114</v>
      </c>
      <c r="D253" t="s">
        <v>10</v>
      </c>
      <c r="E253">
        <v>0</v>
      </c>
      <c r="F253">
        <v>0.87</v>
      </c>
      <c r="G253">
        <v>38</v>
      </c>
      <c r="H253">
        <v>2</v>
      </c>
      <c r="I253" s="2">
        <v>33.714285714285715</v>
      </c>
      <c r="J253" s="2">
        <v>0.61014740180448135</v>
      </c>
      <c r="K253">
        <v>2200</v>
      </c>
      <c r="L253">
        <v>49</v>
      </c>
      <c r="M253">
        <v>34</v>
      </c>
      <c r="N253" s="2" t="s">
        <v>1572</v>
      </c>
      <c r="O253" s="2" t="s">
        <v>1571</v>
      </c>
      <c r="P253" s="2" t="s">
        <v>1570</v>
      </c>
      <c r="Q253">
        <v>2</v>
      </c>
      <c r="R253">
        <v>1</v>
      </c>
      <c r="S253">
        <v>2</v>
      </c>
      <c r="T253">
        <v>2</v>
      </c>
      <c r="U253">
        <v>5</v>
      </c>
      <c r="V253">
        <v>6</v>
      </c>
      <c r="W253">
        <v>0</v>
      </c>
      <c r="X253">
        <v>0</v>
      </c>
      <c r="Y253">
        <v>0</v>
      </c>
      <c r="Z253">
        <v>0</v>
      </c>
      <c r="AA253">
        <v>9</v>
      </c>
      <c r="AB253">
        <v>1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P253">
        <v>5</v>
      </c>
      <c r="AQ253">
        <v>3</v>
      </c>
      <c r="AR253">
        <v>1</v>
      </c>
      <c r="AS253">
        <v>1</v>
      </c>
      <c r="AT253">
        <v>2</v>
      </c>
      <c r="AU253">
        <v>0</v>
      </c>
      <c r="AX253">
        <v>1</v>
      </c>
      <c r="AY253">
        <v>1</v>
      </c>
      <c r="AZ253">
        <v>1</v>
      </c>
      <c r="BA253">
        <v>1</v>
      </c>
      <c r="BB253">
        <v>1</v>
      </c>
      <c r="BC253">
        <v>2</v>
      </c>
      <c r="BD253">
        <v>1</v>
      </c>
      <c r="BE253">
        <v>2</v>
      </c>
      <c r="BF253">
        <v>1</v>
      </c>
      <c r="BG253">
        <v>0</v>
      </c>
      <c r="BH253">
        <v>1</v>
      </c>
      <c r="BI253">
        <v>1</v>
      </c>
      <c r="BJ253">
        <v>0</v>
      </c>
      <c r="BK253">
        <v>0</v>
      </c>
      <c r="BL253">
        <v>1</v>
      </c>
      <c r="BM253">
        <v>0</v>
      </c>
      <c r="BN253">
        <v>0</v>
      </c>
      <c r="BT253">
        <v>2</v>
      </c>
      <c r="BY253">
        <v>1</v>
      </c>
      <c r="BZ253" t="s">
        <v>1400</v>
      </c>
      <c r="CA253">
        <v>2</v>
      </c>
      <c r="CB253">
        <v>1</v>
      </c>
      <c r="CC253">
        <v>1</v>
      </c>
      <c r="CD253">
        <v>1</v>
      </c>
      <c r="CE253">
        <v>1</v>
      </c>
      <c r="CF253">
        <v>1</v>
      </c>
      <c r="CG253">
        <v>1</v>
      </c>
      <c r="CH253">
        <v>1</v>
      </c>
      <c r="CI253">
        <v>0</v>
      </c>
      <c r="CK253">
        <f t="shared" si="4"/>
        <v>7</v>
      </c>
      <c r="CL253">
        <v>4</v>
      </c>
      <c r="CM253">
        <v>0</v>
      </c>
      <c r="CO253">
        <v>0</v>
      </c>
      <c r="DD253">
        <v>1</v>
      </c>
      <c r="DN253">
        <v>3</v>
      </c>
      <c r="DP253">
        <v>3</v>
      </c>
      <c r="DQ253">
        <v>3</v>
      </c>
    </row>
    <row r="254" spans="1:121" x14ac:dyDescent="0.3">
      <c r="A254" t="s">
        <v>263</v>
      </c>
      <c r="B254" t="s">
        <v>1534</v>
      </c>
      <c r="C254" t="s">
        <v>1114</v>
      </c>
      <c r="D254" t="s">
        <v>10</v>
      </c>
      <c r="E254">
        <v>0</v>
      </c>
      <c r="F254">
        <v>0.63</v>
      </c>
      <c r="G254">
        <v>39</v>
      </c>
      <c r="H254">
        <v>0</v>
      </c>
      <c r="I254" s="2">
        <v>30.142857142857142</v>
      </c>
      <c r="J254" s="2">
        <v>0.77303877791245623</v>
      </c>
      <c r="K254">
        <v>2910</v>
      </c>
      <c r="L254">
        <v>51</v>
      </c>
      <c r="M254">
        <v>33</v>
      </c>
      <c r="N254" s="2" t="s">
        <v>1569</v>
      </c>
      <c r="O254" s="2" t="s">
        <v>1568</v>
      </c>
      <c r="P254" s="2" t="s">
        <v>1567</v>
      </c>
      <c r="Q254">
        <v>2</v>
      </c>
      <c r="R254">
        <v>1</v>
      </c>
      <c r="S254">
        <v>1</v>
      </c>
      <c r="U254">
        <v>3</v>
      </c>
      <c r="W254">
        <v>0</v>
      </c>
      <c r="X254">
        <v>0</v>
      </c>
      <c r="Y254">
        <v>0</v>
      </c>
      <c r="Z254">
        <v>0</v>
      </c>
      <c r="AA254">
        <v>9</v>
      </c>
      <c r="AP254">
        <v>3</v>
      </c>
      <c r="AQ254">
        <v>2</v>
      </c>
      <c r="AR254">
        <v>1</v>
      </c>
      <c r="AS254">
        <v>2</v>
      </c>
      <c r="AT254">
        <v>2</v>
      </c>
      <c r="AU254">
        <v>0</v>
      </c>
      <c r="AX254">
        <v>2</v>
      </c>
      <c r="AY254">
        <v>1</v>
      </c>
      <c r="AZ254">
        <v>1</v>
      </c>
      <c r="BA254">
        <v>1</v>
      </c>
      <c r="BB254">
        <v>1</v>
      </c>
      <c r="BC254">
        <v>1</v>
      </c>
      <c r="BD254">
        <v>3</v>
      </c>
      <c r="BE254">
        <v>2</v>
      </c>
      <c r="BF254">
        <v>1</v>
      </c>
      <c r="BG254">
        <v>1</v>
      </c>
      <c r="BH254">
        <v>1</v>
      </c>
      <c r="BI254">
        <v>1</v>
      </c>
      <c r="BJ254">
        <v>3</v>
      </c>
      <c r="BK254">
        <v>0</v>
      </c>
      <c r="BL254">
        <v>1</v>
      </c>
      <c r="BM254">
        <v>0</v>
      </c>
      <c r="BN254">
        <v>0</v>
      </c>
      <c r="BP254">
        <v>0</v>
      </c>
      <c r="BT254">
        <v>1</v>
      </c>
      <c r="CA254">
        <v>2</v>
      </c>
      <c r="CB254">
        <v>1</v>
      </c>
      <c r="CC254">
        <v>1</v>
      </c>
      <c r="CE254">
        <v>1</v>
      </c>
      <c r="CG254">
        <v>1</v>
      </c>
      <c r="CH254">
        <v>0</v>
      </c>
      <c r="CI254">
        <v>0</v>
      </c>
      <c r="CK254">
        <f t="shared" si="4"/>
        <v>4</v>
      </c>
      <c r="CL254">
        <v>3</v>
      </c>
      <c r="CM254">
        <v>0</v>
      </c>
      <c r="CO254">
        <v>0</v>
      </c>
      <c r="DD254">
        <v>2</v>
      </c>
      <c r="DL254">
        <v>1</v>
      </c>
      <c r="DM254">
        <v>2</v>
      </c>
      <c r="DN254">
        <v>4</v>
      </c>
      <c r="DP254">
        <v>4</v>
      </c>
      <c r="DQ254">
        <v>4</v>
      </c>
    </row>
    <row r="255" spans="1:121" x14ac:dyDescent="0.3">
      <c r="A255" t="s">
        <v>264</v>
      </c>
      <c r="B255" t="s">
        <v>1534</v>
      </c>
      <c r="C255" t="s">
        <v>1114</v>
      </c>
      <c r="D255" t="s">
        <v>10</v>
      </c>
      <c r="E255">
        <v>0</v>
      </c>
      <c r="F255">
        <v>0.94</v>
      </c>
      <c r="G255">
        <v>39</v>
      </c>
      <c r="H255">
        <v>0</v>
      </c>
      <c r="I255" s="2">
        <v>30.285714285714285</v>
      </c>
      <c r="J255" s="2">
        <v>-0.93547040252505576</v>
      </c>
      <c r="K255">
        <v>2500</v>
      </c>
      <c r="L255">
        <v>50</v>
      </c>
      <c r="M255">
        <v>33</v>
      </c>
      <c r="N255" s="2" t="s">
        <v>1566</v>
      </c>
      <c r="O255" s="2" t="s">
        <v>1565</v>
      </c>
      <c r="P255" s="2" t="s">
        <v>1564</v>
      </c>
      <c r="Q255">
        <v>1</v>
      </c>
      <c r="R255">
        <v>1</v>
      </c>
      <c r="S255">
        <v>2</v>
      </c>
      <c r="T255">
        <v>2</v>
      </c>
      <c r="U255">
        <v>5</v>
      </c>
      <c r="V255">
        <v>6</v>
      </c>
      <c r="W255">
        <v>0</v>
      </c>
      <c r="X255">
        <v>0</v>
      </c>
      <c r="Y255">
        <v>0</v>
      </c>
      <c r="Z255">
        <v>0</v>
      </c>
      <c r="AA255">
        <v>9</v>
      </c>
      <c r="AB255">
        <v>1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P255">
        <v>4</v>
      </c>
      <c r="AQ255">
        <v>4</v>
      </c>
      <c r="AR255">
        <v>0</v>
      </c>
      <c r="AS255">
        <v>1</v>
      </c>
      <c r="AT255">
        <v>2</v>
      </c>
      <c r="AU255">
        <v>0</v>
      </c>
      <c r="AX255">
        <v>2</v>
      </c>
      <c r="AY255">
        <v>1</v>
      </c>
      <c r="AZ255">
        <v>1</v>
      </c>
      <c r="BA255">
        <v>2</v>
      </c>
      <c r="BB255">
        <v>1</v>
      </c>
      <c r="BC255">
        <v>1</v>
      </c>
      <c r="BD255">
        <v>3</v>
      </c>
      <c r="BE255">
        <v>1</v>
      </c>
      <c r="BF255">
        <v>1</v>
      </c>
      <c r="BG255">
        <v>1</v>
      </c>
      <c r="BH255">
        <v>1</v>
      </c>
      <c r="BI255">
        <v>1</v>
      </c>
      <c r="BJ255">
        <v>0</v>
      </c>
      <c r="BK255">
        <v>0</v>
      </c>
      <c r="BL255">
        <v>1</v>
      </c>
      <c r="BM255">
        <v>0</v>
      </c>
      <c r="BN255">
        <v>0</v>
      </c>
      <c r="BT255">
        <v>3</v>
      </c>
      <c r="CA255">
        <v>2</v>
      </c>
      <c r="CB255">
        <v>1</v>
      </c>
      <c r="CC255">
        <v>1</v>
      </c>
      <c r="CD255">
        <v>1</v>
      </c>
      <c r="CE255">
        <v>1</v>
      </c>
      <c r="CF255">
        <v>0</v>
      </c>
      <c r="CG255">
        <v>1</v>
      </c>
      <c r="CI255">
        <v>0</v>
      </c>
      <c r="CK255">
        <f t="shared" si="4"/>
        <v>5</v>
      </c>
      <c r="CL255">
        <v>3</v>
      </c>
      <c r="CM255">
        <v>0</v>
      </c>
      <c r="CO255">
        <v>0</v>
      </c>
      <c r="DD255">
        <v>1</v>
      </c>
      <c r="DN255">
        <v>4</v>
      </c>
      <c r="DP255">
        <v>3</v>
      </c>
      <c r="DQ255">
        <v>3</v>
      </c>
    </row>
    <row r="256" spans="1:121" x14ac:dyDescent="0.3">
      <c r="A256" t="s">
        <v>265</v>
      </c>
      <c r="B256" t="s">
        <v>1538</v>
      </c>
      <c r="C256" t="s">
        <v>1115</v>
      </c>
      <c r="D256" t="s">
        <v>10</v>
      </c>
      <c r="E256">
        <v>0</v>
      </c>
      <c r="F256">
        <v>0.62</v>
      </c>
      <c r="G256">
        <v>39</v>
      </c>
      <c r="H256">
        <v>1</v>
      </c>
      <c r="I256" s="2">
        <v>31</v>
      </c>
      <c r="J256" s="2">
        <v>1.0377538435598583</v>
      </c>
      <c r="K256">
        <v>3340</v>
      </c>
      <c r="L256">
        <v>55</v>
      </c>
      <c r="M256">
        <v>35</v>
      </c>
      <c r="N256" s="2" t="s">
        <v>1563</v>
      </c>
      <c r="O256" s="2" t="s">
        <v>1562</v>
      </c>
      <c r="P256" s="2" t="s">
        <v>1561</v>
      </c>
      <c r="Q256">
        <v>2</v>
      </c>
      <c r="R256">
        <v>1</v>
      </c>
      <c r="S256">
        <v>1</v>
      </c>
      <c r="U256">
        <v>5</v>
      </c>
      <c r="V256">
        <v>6</v>
      </c>
      <c r="W256">
        <v>0</v>
      </c>
      <c r="X256">
        <v>0</v>
      </c>
      <c r="Y256">
        <v>0</v>
      </c>
      <c r="Z256">
        <v>0</v>
      </c>
      <c r="AA256">
        <v>4</v>
      </c>
      <c r="AP256">
        <v>2</v>
      </c>
      <c r="AQ256">
        <v>2</v>
      </c>
      <c r="AR256">
        <v>0</v>
      </c>
      <c r="AS256">
        <v>3</v>
      </c>
      <c r="AT256">
        <v>2</v>
      </c>
      <c r="AU256">
        <v>1</v>
      </c>
      <c r="AV256">
        <v>4</v>
      </c>
      <c r="AW256">
        <v>2</v>
      </c>
      <c r="AX256">
        <v>3</v>
      </c>
      <c r="AY256">
        <v>1</v>
      </c>
      <c r="AZ256">
        <v>4</v>
      </c>
      <c r="BA256">
        <v>5</v>
      </c>
      <c r="BB256">
        <v>1</v>
      </c>
      <c r="BC256">
        <v>2</v>
      </c>
      <c r="BD256">
        <v>3</v>
      </c>
      <c r="BE256">
        <v>2</v>
      </c>
      <c r="BF256">
        <v>1</v>
      </c>
      <c r="BG256">
        <v>1</v>
      </c>
      <c r="BH256">
        <v>1</v>
      </c>
      <c r="BI256">
        <v>1</v>
      </c>
      <c r="BJ256">
        <v>3</v>
      </c>
      <c r="BK256">
        <v>0</v>
      </c>
      <c r="BL256">
        <v>0</v>
      </c>
      <c r="BM256">
        <v>0</v>
      </c>
      <c r="BN256">
        <v>1</v>
      </c>
      <c r="BO256">
        <v>3</v>
      </c>
      <c r="BP256">
        <v>0</v>
      </c>
      <c r="BT256">
        <v>3</v>
      </c>
      <c r="CA256">
        <v>3</v>
      </c>
      <c r="CB256">
        <v>1</v>
      </c>
      <c r="CC256">
        <v>1</v>
      </c>
      <c r="CD256">
        <v>1</v>
      </c>
      <c r="CE256">
        <v>1</v>
      </c>
      <c r="CF256">
        <v>1</v>
      </c>
      <c r="CG256">
        <v>1</v>
      </c>
      <c r="CH256">
        <v>0</v>
      </c>
      <c r="CI256">
        <v>0</v>
      </c>
      <c r="CK256">
        <v>6</v>
      </c>
      <c r="CL256">
        <v>4</v>
      </c>
      <c r="CM256">
        <v>0</v>
      </c>
      <c r="CO256">
        <v>0</v>
      </c>
      <c r="DD256">
        <v>2</v>
      </c>
      <c r="DL256">
        <v>1</v>
      </c>
      <c r="DM256">
        <v>2</v>
      </c>
      <c r="DN256">
        <v>4</v>
      </c>
      <c r="DO256">
        <v>2</v>
      </c>
      <c r="DP256">
        <v>3</v>
      </c>
      <c r="DQ256">
        <v>3</v>
      </c>
    </row>
    <row r="257" spans="1:121" x14ac:dyDescent="0.3">
      <c r="A257" t="s">
        <v>266</v>
      </c>
      <c r="B257" t="s">
        <v>1534</v>
      </c>
      <c r="C257" t="s">
        <v>1114</v>
      </c>
      <c r="D257" t="s">
        <v>10</v>
      </c>
      <c r="E257">
        <v>0</v>
      </c>
      <c r="F257">
        <v>0.61</v>
      </c>
      <c r="G257">
        <v>40</v>
      </c>
      <c r="H257">
        <v>0</v>
      </c>
      <c r="I257" s="2">
        <v>32.285714285714285</v>
      </c>
      <c r="J257" s="2">
        <v>0.57128943167469703</v>
      </c>
      <c r="K257">
        <v>2790</v>
      </c>
      <c r="L257">
        <v>49</v>
      </c>
      <c r="M257">
        <v>33</v>
      </c>
      <c r="N257" s="2" t="s">
        <v>1560</v>
      </c>
      <c r="O257" s="2" t="s">
        <v>1559</v>
      </c>
      <c r="P257" s="2" t="s">
        <v>1558</v>
      </c>
      <c r="Q257">
        <v>1</v>
      </c>
      <c r="R257">
        <v>1</v>
      </c>
      <c r="S257">
        <v>1</v>
      </c>
      <c r="U257">
        <v>1</v>
      </c>
      <c r="W257">
        <v>0</v>
      </c>
      <c r="X257">
        <v>0</v>
      </c>
      <c r="Y257">
        <v>0</v>
      </c>
      <c r="Z257">
        <v>0</v>
      </c>
      <c r="AA257">
        <v>10</v>
      </c>
      <c r="AP257">
        <v>2</v>
      </c>
      <c r="AQ257">
        <v>1</v>
      </c>
      <c r="AR257">
        <v>1</v>
      </c>
      <c r="AS257">
        <v>1</v>
      </c>
      <c r="AT257">
        <v>3</v>
      </c>
      <c r="AU257">
        <v>1</v>
      </c>
      <c r="AV257">
        <v>3</v>
      </c>
      <c r="AW257">
        <v>1</v>
      </c>
      <c r="AX257">
        <v>6</v>
      </c>
      <c r="AY257">
        <v>1</v>
      </c>
      <c r="AZ257">
        <v>4</v>
      </c>
      <c r="BA257">
        <v>5</v>
      </c>
      <c r="BB257">
        <v>1</v>
      </c>
      <c r="BC257">
        <v>3</v>
      </c>
      <c r="BD257">
        <v>2</v>
      </c>
      <c r="BE257">
        <v>1</v>
      </c>
      <c r="BF257">
        <v>1</v>
      </c>
      <c r="BG257">
        <v>1</v>
      </c>
      <c r="BH257">
        <v>1</v>
      </c>
      <c r="BI257">
        <v>1</v>
      </c>
      <c r="BJ257">
        <v>3</v>
      </c>
      <c r="BK257">
        <v>1</v>
      </c>
      <c r="BL257">
        <v>0</v>
      </c>
      <c r="BM257">
        <v>0</v>
      </c>
      <c r="BN257">
        <v>0</v>
      </c>
      <c r="BP257">
        <v>0</v>
      </c>
      <c r="BT257">
        <v>3</v>
      </c>
      <c r="CA257">
        <v>2</v>
      </c>
      <c r="CB257">
        <v>1</v>
      </c>
      <c r="CC257">
        <v>0</v>
      </c>
      <c r="CD257">
        <v>0</v>
      </c>
      <c r="CE257">
        <v>0</v>
      </c>
      <c r="CG257">
        <v>0</v>
      </c>
      <c r="CH257">
        <v>0</v>
      </c>
      <c r="CI257">
        <v>0</v>
      </c>
      <c r="CK257">
        <v>1</v>
      </c>
      <c r="CL257">
        <v>2</v>
      </c>
      <c r="CM257">
        <v>0</v>
      </c>
      <c r="CO257">
        <v>0</v>
      </c>
      <c r="CZ257">
        <v>1</v>
      </c>
      <c r="DA257" t="s">
        <v>1526</v>
      </c>
      <c r="DD257">
        <v>1</v>
      </c>
      <c r="DN257">
        <v>3</v>
      </c>
      <c r="DO257">
        <v>2</v>
      </c>
      <c r="DP257">
        <v>3</v>
      </c>
      <c r="DQ257">
        <v>3</v>
      </c>
    </row>
    <row r="258" spans="1:121" x14ac:dyDescent="0.3">
      <c r="A258" t="s">
        <v>267</v>
      </c>
      <c r="B258" t="s">
        <v>1538</v>
      </c>
      <c r="C258" t="s">
        <v>1113</v>
      </c>
      <c r="D258" t="s">
        <v>13</v>
      </c>
      <c r="E258">
        <v>0</v>
      </c>
      <c r="F258">
        <v>0.68</v>
      </c>
      <c r="G258">
        <v>40</v>
      </c>
      <c r="H258">
        <v>0</v>
      </c>
      <c r="I258" s="2">
        <v>29.714285714285715</v>
      </c>
      <c r="J258" s="2">
        <v>3.6699976845020625</v>
      </c>
      <c r="K258">
        <v>4000</v>
      </c>
      <c r="L258">
        <v>51</v>
      </c>
      <c r="M258">
        <v>33</v>
      </c>
      <c r="N258" s="2" t="s">
        <v>1557</v>
      </c>
      <c r="O258" s="2" t="s">
        <v>1556</v>
      </c>
      <c r="P258" s="2" t="s">
        <v>1555</v>
      </c>
      <c r="Q258">
        <v>1</v>
      </c>
      <c r="R258">
        <v>1</v>
      </c>
      <c r="S258">
        <v>1</v>
      </c>
      <c r="U258">
        <v>1</v>
      </c>
      <c r="W258">
        <v>0</v>
      </c>
      <c r="X258">
        <v>0</v>
      </c>
      <c r="Y258">
        <v>0</v>
      </c>
      <c r="Z258">
        <v>0</v>
      </c>
      <c r="AA258">
        <v>9</v>
      </c>
      <c r="AP258">
        <v>2</v>
      </c>
      <c r="AQ258">
        <v>2</v>
      </c>
      <c r="AR258">
        <v>0</v>
      </c>
      <c r="AS258">
        <v>1</v>
      </c>
      <c r="AT258">
        <v>2</v>
      </c>
      <c r="AU258">
        <v>0</v>
      </c>
      <c r="AW258">
        <v>1</v>
      </c>
      <c r="AX258">
        <v>3</v>
      </c>
      <c r="AY258">
        <v>1</v>
      </c>
      <c r="AZ258">
        <v>2</v>
      </c>
      <c r="BA258">
        <v>3</v>
      </c>
      <c r="BB258">
        <v>1</v>
      </c>
      <c r="BC258">
        <v>1</v>
      </c>
      <c r="BD258">
        <v>3</v>
      </c>
      <c r="BE258">
        <v>1</v>
      </c>
      <c r="BF258">
        <v>1</v>
      </c>
      <c r="BG258">
        <v>1</v>
      </c>
      <c r="BH258">
        <v>1</v>
      </c>
      <c r="BI258">
        <v>1</v>
      </c>
      <c r="BJ258">
        <v>3</v>
      </c>
      <c r="BK258">
        <v>1</v>
      </c>
      <c r="BL258">
        <v>1</v>
      </c>
      <c r="BM258">
        <v>0</v>
      </c>
      <c r="BN258">
        <v>0</v>
      </c>
      <c r="BP258">
        <v>0</v>
      </c>
      <c r="BR258">
        <v>1</v>
      </c>
      <c r="BS258">
        <v>1</v>
      </c>
      <c r="BT258">
        <v>2</v>
      </c>
      <c r="CA258">
        <v>2</v>
      </c>
      <c r="CB258">
        <v>0</v>
      </c>
      <c r="CC258">
        <v>0</v>
      </c>
      <c r="CD258">
        <v>0</v>
      </c>
      <c r="CK258">
        <v>0</v>
      </c>
      <c r="CL258">
        <v>1</v>
      </c>
      <c r="CM258">
        <v>0</v>
      </c>
      <c r="CO258">
        <v>0</v>
      </c>
      <c r="CR258">
        <v>1</v>
      </c>
      <c r="DD258">
        <v>1</v>
      </c>
      <c r="DN258">
        <v>4</v>
      </c>
      <c r="DO258">
        <v>5</v>
      </c>
      <c r="DP258">
        <v>2</v>
      </c>
      <c r="DQ258">
        <v>2</v>
      </c>
    </row>
    <row r="259" spans="1:121" x14ac:dyDescent="0.3">
      <c r="A259" t="s">
        <v>268</v>
      </c>
      <c r="B259" t="s">
        <v>1534</v>
      </c>
      <c r="C259" t="s">
        <v>1114</v>
      </c>
      <c r="D259" t="s">
        <v>10</v>
      </c>
      <c r="E259">
        <v>0</v>
      </c>
      <c r="F259">
        <v>0.64</v>
      </c>
      <c r="G259">
        <v>39</v>
      </c>
      <c r="H259">
        <v>1</v>
      </c>
      <c r="I259" s="2">
        <v>33.857142857142854</v>
      </c>
      <c r="J259" s="2">
        <v>0.31708190783379064</v>
      </c>
      <c r="K259">
        <v>2900</v>
      </c>
      <c r="L259">
        <v>47</v>
      </c>
      <c r="M259">
        <v>35</v>
      </c>
      <c r="N259" s="2" t="s">
        <v>1554</v>
      </c>
      <c r="O259" s="2" t="s">
        <v>1553</v>
      </c>
      <c r="P259" s="2" t="s">
        <v>1552</v>
      </c>
      <c r="Q259">
        <v>2</v>
      </c>
      <c r="R259">
        <v>1</v>
      </c>
      <c r="S259">
        <v>1</v>
      </c>
      <c r="U259">
        <v>1</v>
      </c>
      <c r="W259">
        <v>0</v>
      </c>
      <c r="X259">
        <v>0</v>
      </c>
      <c r="Y259">
        <v>0</v>
      </c>
      <c r="Z259">
        <v>0</v>
      </c>
      <c r="AA259">
        <v>10</v>
      </c>
      <c r="AP259">
        <v>3</v>
      </c>
      <c r="AQ259">
        <v>3</v>
      </c>
      <c r="AR259">
        <v>0</v>
      </c>
      <c r="AS259">
        <v>3</v>
      </c>
      <c r="AT259">
        <v>1</v>
      </c>
      <c r="AU259">
        <v>1</v>
      </c>
      <c r="AV259">
        <v>1</v>
      </c>
      <c r="BA259">
        <v>1</v>
      </c>
      <c r="BC259">
        <v>1</v>
      </c>
      <c r="BD259">
        <v>3</v>
      </c>
      <c r="BE259">
        <v>1</v>
      </c>
      <c r="BF259">
        <v>1</v>
      </c>
      <c r="BG259">
        <v>1</v>
      </c>
      <c r="BH259">
        <v>1</v>
      </c>
      <c r="BI259">
        <v>1</v>
      </c>
      <c r="BJ259">
        <v>2</v>
      </c>
      <c r="BK259">
        <v>1</v>
      </c>
      <c r="BL259">
        <v>1</v>
      </c>
      <c r="BM259">
        <v>0</v>
      </c>
      <c r="BN259">
        <v>1</v>
      </c>
      <c r="BO259">
        <v>2</v>
      </c>
      <c r="BP259">
        <v>1</v>
      </c>
      <c r="BQ259" t="s">
        <v>1527</v>
      </c>
      <c r="BT259">
        <v>1</v>
      </c>
      <c r="CA259">
        <v>2</v>
      </c>
      <c r="CB259">
        <v>1</v>
      </c>
      <c r="CC259">
        <v>1</v>
      </c>
      <c r="CD259">
        <v>1</v>
      </c>
      <c r="CE259">
        <v>0</v>
      </c>
      <c r="CG259">
        <v>0</v>
      </c>
      <c r="CH259">
        <v>0</v>
      </c>
      <c r="CK259">
        <v>3</v>
      </c>
      <c r="CL259">
        <v>3</v>
      </c>
      <c r="CM259">
        <v>0</v>
      </c>
      <c r="CO259">
        <v>0</v>
      </c>
      <c r="CW259">
        <v>1</v>
      </c>
      <c r="DD259">
        <v>1</v>
      </c>
    </row>
    <row r="260" spans="1:121" x14ac:dyDescent="0.3">
      <c r="A260" t="s">
        <v>269</v>
      </c>
      <c r="B260" t="s">
        <v>1538</v>
      </c>
      <c r="C260" t="s">
        <v>1115</v>
      </c>
      <c r="D260" t="s">
        <v>10</v>
      </c>
      <c r="E260">
        <v>0</v>
      </c>
      <c r="F260">
        <v>0.69</v>
      </c>
      <c r="G260">
        <v>37</v>
      </c>
      <c r="H260">
        <v>2</v>
      </c>
      <c r="I260" s="2">
        <v>29.714285714285715</v>
      </c>
      <c r="J260" s="2">
        <v>4.8563727575600382</v>
      </c>
      <c r="K260">
        <v>2175</v>
      </c>
      <c r="L260">
        <v>48</v>
      </c>
      <c r="M260">
        <v>33</v>
      </c>
      <c r="N260" s="2" t="s">
        <v>1551</v>
      </c>
      <c r="O260" s="2" t="s">
        <v>1550</v>
      </c>
      <c r="P260" s="2" t="s">
        <v>1549</v>
      </c>
      <c r="Q260">
        <v>2</v>
      </c>
      <c r="R260">
        <v>0</v>
      </c>
      <c r="U260">
        <v>4</v>
      </c>
      <c r="V260">
        <v>1</v>
      </c>
      <c r="W260">
        <v>0</v>
      </c>
      <c r="X260">
        <v>0</v>
      </c>
      <c r="Y260">
        <v>0</v>
      </c>
      <c r="Z260">
        <v>0</v>
      </c>
      <c r="AA260">
        <v>9</v>
      </c>
      <c r="AB260">
        <v>1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P260">
        <v>1</v>
      </c>
      <c r="AQ260">
        <v>1</v>
      </c>
      <c r="AR260">
        <v>0</v>
      </c>
      <c r="AS260">
        <v>3</v>
      </c>
      <c r="AT260">
        <v>2</v>
      </c>
      <c r="AU260">
        <v>1</v>
      </c>
      <c r="AV260">
        <v>4</v>
      </c>
      <c r="AX260">
        <v>3</v>
      </c>
      <c r="AY260">
        <v>1</v>
      </c>
      <c r="AZ260">
        <v>4</v>
      </c>
      <c r="BA260">
        <v>3</v>
      </c>
      <c r="BB260">
        <v>1</v>
      </c>
      <c r="BC260">
        <v>1</v>
      </c>
      <c r="BD260">
        <v>3</v>
      </c>
      <c r="BE260">
        <v>1</v>
      </c>
      <c r="BF260">
        <v>1</v>
      </c>
      <c r="BG260">
        <v>1</v>
      </c>
      <c r="BH260">
        <v>1</v>
      </c>
      <c r="BI260">
        <v>1</v>
      </c>
      <c r="BJ260">
        <v>1</v>
      </c>
      <c r="BK260">
        <v>1</v>
      </c>
      <c r="BL260">
        <v>1</v>
      </c>
      <c r="BM260">
        <v>0</v>
      </c>
      <c r="BN260">
        <v>0</v>
      </c>
      <c r="BP260">
        <v>1</v>
      </c>
      <c r="BQ260" t="s">
        <v>1255</v>
      </c>
      <c r="BT260">
        <v>3</v>
      </c>
      <c r="BY260">
        <v>1</v>
      </c>
      <c r="BZ260" t="s">
        <v>1230</v>
      </c>
      <c r="CA260">
        <v>2</v>
      </c>
      <c r="CB260">
        <v>0</v>
      </c>
      <c r="CC260">
        <v>0</v>
      </c>
      <c r="CD260">
        <v>0</v>
      </c>
      <c r="CK260">
        <v>0</v>
      </c>
      <c r="CL260">
        <v>1</v>
      </c>
      <c r="CM260">
        <v>0</v>
      </c>
      <c r="CO260">
        <v>0</v>
      </c>
      <c r="CU260">
        <v>1</v>
      </c>
      <c r="CV260">
        <v>1</v>
      </c>
      <c r="CW260">
        <v>1</v>
      </c>
      <c r="CX260">
        <v>1</v>
      </c>
      <c r="DD260">
        <v>2</v>
      </c>
      <c r="DN260">
        <v>3</v>
      </c>
      <c r="DP260">
        <v>3</v>
      </c>
      <c r="DQ260">
        <v>3</v>
      </c>
    </row>
    <row r="261" spans="1:121" x14ac:dyDescent="0.3">
      <c r="A261" t="s">
        <v>1425</v>
      </c>
      <c r="B261" t="s">
        <v>1534</v>
      </c>
      <c r="C261" t="s">
        <v>1112</v>
      </c>
      <c r="D261" t="s">
        <v>13</v>
      </c>
      <c r="E261">
        <v>0</v>
      </c>
      <c r="F261">
        <v>0.67</v>
      </c>
      <c r="G261">
        <v>38</v>
      </c>
      <c r="H261">
        <v>4</v>
      </c>
      <c r="I261" s="2">
        <v>30.571428571428573</v>
      </c>
      <c r="J261" s="2">
        <v>0.50824602269474417</v>
      </c>
      <c r="K261">
        <v>2190</v>
      </c>
      <c r="L261">
        <v>47</v>
      </c>
      <c r="M261">
        <v>33</v>
      </c>
      <c r="N261" s="2" t="s">
        <v>1548</v>
      </c>
      <c r="O261" s="2" t="s">
        <v>1547</v>
      </c>
      <c r="P261" s="2" t="s">
        <v>1546</v>
      </c>
      <c r="Q261">
        <v>2</v>
      </c>
      <c r="R261">
        <v>1</v>
      </c>
      <c r="S261">
        <v>2</v>
      </c>
      <c r="T261">
        <v>7</v>
      </c>
      <c r="U261">
        <v>5</v>
      </c>
      <c r="V261">
        <v>6</v>
      </c>
      <c r="W261">
        <v>0</v>
      </c>
      <c r="X261">
        <v>0</v>
      </c>
      <c r="Y261">
        <v>0</v>
      </c>
      <c r="Z261">
        <v>0</v>
      </c>
      <c r="AA261">
        <v>9</v>
      </c>
      <c r="AP261">
        <v>2</v>
      </c>
      <c r="AQ261">
        <v>2</v>
      </c>
      <c r="AR261">
        <v>0</v>
      </c>
      <c r="AS261">
        <v>3</v>
      </c>
      <c r="AT261">
        <v>3</v>
      </c>
      <c r="AU261">
        <v>0</v>
      </c>
      <c r="AX261">
        <v>99</v>
      </c>
      <c r="AY261">
        <v>1</v>
      </c>
      <c r="AZ261">
        <v>4</v>
      </c>
      <c r="BA261">
        <v>2</v>
      </c>
      <c r="BB261">
        <v>1</v>
      </c>
      <c r="BC261">
        <v>2</v>
      </c>
      <c r="BD261">
        <v>3</v>
      </c>
      <c r="BE261">
        <v>2</v>
      </c>
      <c r="BF261">
        <v>1</v>
      </c>
      <c r="BG261">
        <v>1</v>
      </c>
      <c r="BH261">
        <v>1</v>
      </c>
      <c r="BI261">
        <v>1</v>
      </c>
      <c r="BJ261">
        <v>3</v>
      </c>
      <c r="BK261">
        <v>1</v>
      </c>
      <c r="BL261">
        <v>0</v>
      </c>
      <c r="BM261">
        <v>0</v>
      </c>
      <c r="BN261">
        <v>0</v>
      </c>
      <c r="BP261">
        <v>0</v>
      </c>
      <c r="BT261">
        <v>1</v>
      </c>
      <c r="BU261">
        <v>1</v>
      </c>
      <c r="BV261" t="s">
        <v>1528</v>
      </c>
      <c r="BW261">
        <v>1</v>
      </c>
      <c r="BX261" t="s">
        <v>1529</v>
      </c>
      <c r="BY261">
        <v>1</v>
      </c>
      <c r="BZ261" t="s">
        <v>1530</v>
      </c>
      <c r="CA261">
        <v>1</v>
      </c>
      <c r="CB261">
        <v>0</v>
      </c>
      <c r="CC261">
        <v>0</v>
      </c>
      <c r="CD261">
        <v>0</v>
      </c>
      <c r="CK261">
        <v>0</v>
      </c>
      <c r="CL261">
        <v>1</v>
      </c>
      <c r="CM261">
        <v>0</v>
      </c>
      <c r="CO261">
        <v>0</v>
      </c>
      <c r="CQ261">
        <v>0</v>
      </c>
      <c r="CR261">
        <v>1</v>
      </c>
      <c r="DD261">
        <v>1</v>
      </c>
      <c r="DN261">
        <v>3</v>
      </c>
      <c r="DP261">
        <v>3</v>
      </c>
      <c r="DQ261">
        <v>3</v>
      </c>
    </row>
  </sheetData>
  <autoFilter ref="A1:DQ261"/>
  <sortState ref="A1:A261">
    <sortCondition ref="A229:A26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N o E A A B Q S w M E F A A C A A g A d b f F V p m 5 X 4 u l A A A A 9 g A A A B I A H A B D b 2 5 m a W c v U G F j a 2 F n Z S 5 4 b W w g o h g A K K A U A A A A A A A A A A A A A A A A A A A A A A A A A A A A h Y / R C o I w G I V f R X b v N l e E y J x E t w l B E N H d m E t H + h t u N t + t i x 6 p V 8 g o q 7 s u z 3 e + i 3 P u 1 x v P h q Y O L r q z p o U U R Z i i Q I N q C w N l i n p 3 D G O U C b 6 R 6 i R L H Y w y 2 G S w R Y o q 5 8 4 J I d 5 7 7 G e 4 7 U r C K I 3 I P l 9 v V a U b i T 6 y + S + H B q y T o D Q S f P c a I x i O o j m O F w x T T i b I c w N f g Y 1 7 n + 0 P 5 K u + d n 2 n h Y b w s O R k i p y 8 P 4 g H U E s D B B Q A A g A I A H W 3 x V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1 t 8 V W K j p 0 I 9 M B A A D p B w A A E w A c A E Z v c m 1 1 b G F z L 1 N l Y 3 R p b 2 4 x L m 0 g o h g A K K A U A A A A A A A A A A A A A A A A A A A A A A A A A A A A 7 Z P P i 9 N A F M f P F v o / P L K X B E K h Q U W U H N J k a 1 f s 7 m q 6 L r j 1 M E 3 e J o P J T J l 5 W R r K / u 9 O m k q V i Q f x J D S X m f f 5 z v t J n s a M u B S Q 9 u f 0 3 X g 0 H u m S K c z h w p l z w S p Y M k 2 o Y M 4 r h E h Q q S Q w g u k b W E p j a Q g C + N A I d C C E C m k 8 A v O l s l E Z G h L r p 0 k i s 6 Z G Q W 4 X Y h I b L 2 N o 1 7 l 8 u 7 4 t E / i M G p n K y o O R M G L A R N 7 R p i K 9 7 j N u Z Y 2 k 2 n V 0 S F w f E q / / q r w J 7 c j x / I c E K 1 5 z 4 x E 6 L x w f Y l k 1 t d B h E P h w K T K Z c 1 G E 0 + C V M T 8 1 k j C l t s L w d J 1 c S 4 H f P L 9 v 8 8 K 5 V b I 2 W g 4 L Z D k q 3 U 1 h x T b m 4 V E 5 c r e f i A 8 P R x 5 V V Z q x i i k d k m p + D R m X T B Q m 4 q r d 4 i n c S j G h H 6 W q + 4 o 7 U b s D + f 3 9 3 k m p y V u 4 l q Y / M u + A c E f P P u y d u 3 r D Z 2 z T Q q F k s 7 X k J T N z 6 W a 6 u P o C m h g 1 2 n r z v v O 0 c Y o 7 i y U 3 s 5 8 s N 5 F 7 Z i 4 g H + G J a 0 6 W G h U I b u 4 Z f i X o 9 c t J 1 + V J q D 0 r x T 3 y o i R w v x e 2 9 h F F Q S W 4 2 Y D f 8 i 6 K h 5 X F H / g q n Z s K B g S 7 p s V X O 2 p k s / s B N h t g i 9 h m X f 0 2 N T X + D p + 9 8 Y i L w R / r H z Y d 3 M A 7 b / t 5 2 8 / b / v 9 s + w 9 Q S w E C L Q A U A A I A C A B 1 t 8 V W m b l f i 6 U A A A D 2 A A A A E g A A A A A A A A A A A A A A A A A A A A A A Q 2 9 u Z m l n L 1 B h Y 2 t h Z 2 U u e G 1 s U E s B A i 0 A F A A C A A g A d b f F V g / K 6 a u k A A A A 6 Q A A A B M A A A A A A A A A A A A A A A A A 8 Q A A A F t D b 2 5 0 Z W 5 0 X 1 R 5 c G V z X S 5 4 b W x Q S w E C L Q A U A A I A C A B 1 t 8 V W K j p 0 I 9 M B A A D p B w A A E w A A A A A A A A A A A A A A A A D i A Q A A R m 9 y b X V s Y X M v U 2 V j d G l v b j E u b V B L B Q Y A A A A A A w A D A M I A A A A C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W N Q A A A A A A A L Q 1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l u Y W w l M j B N Y X N 0 Z X I l M j B G a W x l J T I w Q W 5 0 a H J v J T I w Y X Q l M j A x O C U y M E 1 v b n R o c y U y M D I y J T I w S n V u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D b 2 x 1 b W 5 O Y W 1 l c y I g V m F s d W U 9 I n N b J n F 1 b 3 Q 7 U 3 R 1 Z H k g T m 8 m c X V v d D s s J n F 1 b 3 Q 7 V W 1 i a U J h Y n k g Z 3 J v d X A m c X V v d D s s J n F 1 b 3 Q 7 T W F 0 Z X J u Y W w g S E l W I H N 0 Y X R 1 c y Z x d W 9 0 O y w m c X V v d D t H c m 9 1 c H M m c X V v d D s s J n F 1 b 3 Q 7 U 2 V 4 J n F 1 b 3 Q 7 L C Z x d W 9 0 O 0 R P Q i Z x d W 9 0 O y w m c X V v d D t E Y X R l I G 9 m I H Z p c 2 l 0 J n F 1 b 3 Q 7 L C Z x d W 9 0 O 0 F n Z S A o Z C k m c X V v d D s s J n F 1 b 3 Q 7 Q W d l I C h t K S Z x d W 9 0 O y w m c X V v d D t X Z W l n a H Q g K G t n K S Z x d W 9 0 O y w m c X V v d D t M Z W 5 n d G g g K G N t K S Z x d W 9 0 O y w m c X V v d D t N V U F D I C h j b S k m c X V v d D s s J n F 1 b 3 Q 7 S E M g K G N t K S Z x d W 9 0 O y w m c X V v d D t U U 0 Y g K G 1 t K S Z x d W 9 0 O y w m c X V v d D t D b 2 x 1 b W 4 x J n F 1 b 3 Q 7 L C Z x d W 9 0 O 1 d I W i Z x d W 9 0 O y w m c X V v d D t I Q V o m c X V v d D s s J n F 1 b 3 Q 7 V 0 F a J n F 1 b 3 Q 7 L C Z x d W 9 0 O 0 J B W i Z x d W 9 0 O y w m c X V v d D t I Q 1 o m c X V v d D s s J n F 1 b 3 Q 7 T V V B Q 1 o m c X V v d D s s J n F 1 b 3 Q 7 V F N G W i Z x d W 9 0 O 1 0 i I C 8 + P E V u d H J 5 I F R 5 c G U 9 I k Z p b G x D b 2 x 1 b W 5 U e X B l c y I g V m F s d W U 9 I n N C Z 1 l H Q m d Z S k N R T U d C Z 1 l H Q m d Z R 0 J n W U d C Z 1 l H Q m c 9 P S I g L z 4 8 R W 5 0 c n k g V H l w Z T 0 i R m l s b E x h c 3 R V c G R h d G V k I i B W Y W x 1 Z T 0 i Z D I w M j I t M D c t M T h U M D g 6 M T I 6 N D c u M z g 3 N T k z M V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3 M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y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m l u Y W w g T W F z d G V y I E Z p b G U g Q W 5 0 a H J v I G F 0 I D E 4 I E 1 v b n R o c y A y M i B K d W 5 l L 0 F 1 d G 9 S Z W 1 v d m V k Q 2 9 s d W 1 u c z E u e 1 N 0 d W R 5 I E 5 v L D B 9 J n F 1 b 3 Q 7 L C Z x d W 9 0 O 1 N l Y 3 R p b 2 4 x L 0 Z p b m F s I E 1 h c 3 R l c i B G a W x l I E F u d G h y b y B h d C A x O C B N b 2 5 0 a H M g M j I g S n V u Z S 9 B d X R v U m V t b 3 Z l Z E N v b H V t b n M x L n t V b W J p Q m F i e S B n c m 9 1 c C w x f S Z x d W 9 0 O y w m c X V v d D t T Z W N 0 a W 9 u M S 9 G a W 5 h b C B N Y X N 0 Z X I g R m l s Z S B B b n R o c m 8 g Y X Q g M T g g T W 9 u d G h z I D I y I E p 1 b m U v Q X V 0 b 1 J l b W 9 2 Z W R D b 2 x 1 b W 5 z M S 5 7 T W F 0 Z X J u Y W w g S E l W I H N 0 Y X R 1 c y w y f S Z x d W 9 0 O y w m c X V v d D t T Z W N 0 a W 9 u M S 9 G a W 5 h b C B N Y X N 0 Z X I g R m l s Z S B B b n R o c m 8 g Y X Q g M T g g T W 9 u d G h z I D I y I E p 1 b m U v Q X V 0 b 1 J l b W 9 2 Z W R D b 2 x 1 b W 5 z M S 5 7 R 3 J v d X B z L D N 9 J n F 1 b 3 Q 7 L C Z x d W 9 0 O 1 N l Y 3 R p b 2 4 x L 0 Z p b m F s I E 1 h c 3 R l c i B G a W x l I E F u d G h y b y B h d C A x O C B N b 2 5 0 a H M g M j I g S n V u Z S 9 B d X R v U m V t b 3 Z l Z E N v b H V t b n M x L n t T Z X g s N H 0 m c X V v d D s s J n F 1 b 3 Q 7 U 2 V j d G l v b j E v R m l u Y W w g T W F z d G V y I E Z p b G U g Q W 5 0 a H J v I G F 0 I D E 4 I E 1 v b n R o c y A y M i B K d W 5 l L 0 F 1 d G 9 S Z W 1 v d m V k Q 2 9 s d W 1 u c z E u e 0 R P Q i w 1 f S Z x d W 9 0 O y w m c X V v d D t T Z W N 0 a W 9 u M S 9 G a W 5 h b C B N Y X N 0 Z X I g R m l s Z S B B b n R o c m 8 g Y X Q g M T g g T W 9 u d G h z I D I y I E p 1 b m U v Q X V 0 b 1 J l b W 9 2 Z W R D b 2 x 1 b W 5 z M S 5 7 R G F 0 Z S B v Z i B 2 a X N p d C w 2 f S Z x d W 9 0 O y w m c X V v d D t T Z W N 0 a W 9 u M S 9 G a W 5 h b C B N Y X N 0 Z X I g R m l s Z S B B b n R o c m 8 g Y X Q g M T g g T W 9 u d G h z I D I y I E p 1 b m U v Q X V 0 b 1 J l b W 9 2 Z W R D b 2 x 1 b W 5 z M S 5 7 Q W d l I C h k K S w 3 f S Z x d W 9 0 O y w m c X V v d D t T Z W N 0 a W 9 u M S 9 G a W 5 h b C B N Y X N 0 Z X I g R m l s Z S B B b n R o c m 8 g Y X Q g M T g g T W 9 u d G h z I D I y I E p 1 b m U v Q X V 0 b 1 J l b W 9 2 Z W R D b 2 x 1 b W 5 z M S 5 7 Q W d l I C h t K S w 4 f S Z x d W 9 0 O y w m c X V v d D t T Z W N 0 a W 9 u M S 9 G a W 5 h b C B N Y X N 0 Z X I g R m l s Z S B B b n R o c m 8 g Y X Q g M T g g T W 9 u d G h z I D I y I E p 1 b m U v Q X V 0 b 1 J l b W 9 2 Z W R D b 2 x 1 b W 5 z M S 5 7 V 2 V p Z 2 h 0 I C h r Z y k s O X 0 m c X V v d D s s J n F 1 b 3 Q 7 U 2 V j d G l v b j E v R m l u Y W w g T W F z d G V y I E Z p b G U g Q W 5 0 a H J v I G F 0 I D E 4 I E 1 v b n R o c y A y M i B K d W 5 l L 0 F 1 d G 9 S Z W 1 v d m V k Q 2 9 s d W 1 u c z E u e 0 x l b m d 0 a C A o Y 2 0 p L D E w f S Z x d W 9 0 O y w m c X V v d D t T Z W N 0 a W 9 u M S 9 G a W 5 h b C B N Y X N 0 Z X I g R m l s Z S B B b n R o c m 8 g Y X Q g M T g g T W 9 u d G h z I D I y I E p 1 b m U v Q X V 0 b 1 J l b W 9 2 Z W R D b 2 x 1 b W 5 z M S 5 7 T V V B Q y A o Y 2 0 p L D E x f S Z x d W 9 0 O y w m c X V v d D t T Z W N 0 a W 9 u M S 9 G a W 5 h b C B N Y X N 0 Z X I g R m l s Z S B B b n R o c m 8 g Y X Q g M T g g T W 9 u d G h z I D I y I E p 1 b m U v Q X V 0 b 1 J l b W 9 2 Z W R D b 2 x 1 b W 5 z M S 5 7 S E M g K G N t K S w x M n 0 m c X V v d D s s J n F 1 b 3 Q 7 U 2 V j d G l v b j E v R m l u Y W w g T W F z d G V y I E Z p b G U g Q W 5 0 a H J v I G F 0 I D E 4 I E 1 v b n R o c y A y M i B K d W 5 l L 0 F 1 d G 9 S Z W 1 v d m V k Q 2 9 s d W 1 u c z E u e 1 R T R i A o b W 0 p L D E z f S Z x d W 9 0 O y w m c X V v d D t T Z W N 0 a W 9 u M S 9 G a W 5 h b C B N Y X N 0 Z X I g R m l s Z S B B b n R o c m 8 g Y X Q g M T g g T W 9 u d G h z I D I y I E p 1 b m U v Q X V 0 b 1 J l b W 9 2 Z W R D b 2 x 1 b W 5 z M S 5 7 Q 2 9 s d W 1 u M S w x N H 0 m c X V v d D s s J n F 1 b 3 Q 7 U 2 V j d G l v b j E v R m l u Y W w g T W F z d G V y I E Z p b G U g Q W 5 0 a H J v I G F 0 I D E 4 I E 1 v b n R o c y A y M i B K d W 5 l L 0 F 1 d G 9 S Z W 1 v d m V k Q 2 9 s d W 1 u c z E u e 1 d I W i w x N X 0 m c X V v d D s s J n F 1 b 3 Q 7 U 2 V j d G l v b j E v R m l u Y W w g T W F z d G V y I E Z p b G U g Q W 5 0 a H J v I G F 0 I D E 4 I E 1 v b n R o c y A y M i B K d W 5 l L 0 F 1 d G 9 S Z W 1 v d m V k Q 2 9 s d W 1 u c z E u e 0 h B W i w x N n 0 m c X V v d D s s J n F 1 b 3 Q 7 U 2 V j d G l v b j E v R m l u Y W w g T W F z d G V y I E Z p b G U g Q W 5 0 a H J v I G F 0 I D E 4 I E 1 v b n R o c y A y M i B K d W 5 l L 0 F 1 d G 9 S Z W 1 v d m V k Q 2 9 s d W 1 u c z E u e 1 d B W i w x N 3 0 m c X V v d D s s J n F 1 b 3 Q 7 U 2 V j d G l v b j E v R m l u Y W w g T W F z d G V y I E Z p b G U g Q W 5 0 a H J v I G F 0 I D E 4 I E 1 v b n R o c y A y M i B K d W 5 l L 0 F 1 d G 9 S Z W 1 v d m V k Q 2 9 s d W 1 u c z E u e 0 J B W i w x O H 0 m c X V v d D s s J n F 1 b 3 Q 7 U 2 V j d G l v b j E v R m l u Y W w g T W F z d G V y I E Z p b G U g Q W 5 0 a H J v I G F 0 I D E 4 I E 1 v b n R o c y A y M i B K d W 5 l L 0 F 1 d G 9 S Z W 1 v d m V k Q 2 9 s d W 1 u c z E u e 0 h D W i w x O X 0 m c X V v d D s s J n F 1 b 3 Q 7 U 2 V j d G l v b j E v R m l u Y W w g T W F z d G V y I E Z p b G U g Q W 5 0 a H J v I G F 0 I D E 4 I E 1 v b n R o c y A y M i B K d W 5 l L 0 F 1 d G 9 S Z W 1 v d m V k Q 2 9 s d W 1 u c z E u e 0 1 V Q U N a L D I w f S Z x d W 9 0 O y w m c X V v d D t T Z W N 0 a W 9 u M S 9 G a W 5 h b C B N Y X N 0 Z X I g R m l s Z S B B b n R o c m 8 g Y X Q g M T g g T W 9 u d G h z I D I y I E p 1 b m U v Q X V 0 b 1 J l b W 9 2 Z W R D b 2 x 1 b W 5 z M S 5 7 V F N G W i w y M X 0 m c X V v d D t d L C Z x d W 9 0 O 0 N v b H V t b k N v d W 5 0 J n F 1 b 3 Q 7 O j I y L C Z x d W 9 0 O 0 t l e U N v b H V t b k 5 h b W V z J n F 1 b 3 Q 7 O l t d L C Z x d W 9 0 O 0 N v b H V t b k l k Z W 5 0 a X R p Z X M m c X V v d D s 6 W y Z x d W 9 0 O 1 N l Y 3 R p b 2 4 x L 0 Z p b m F s I E 1 h c 3 R l c i B G a W x l I E F u d G h y b y B h d C A x O C B N b 2 5 0 a H M g M j I g S n V u Z S 9 B d X R v U m V t b 3 Z l Z E N v b H V t b n M x L n t T d H V k e S B O b y w w f S Z x d W 9 0 O y w m c X V v d D t T Z W N 0 a W 9 u M S 9 G a W 5 h b C B N Y X N 0 Z X I g R m l s Z S B B b n R o c m 8 g Y X Q g M T g g T W 9 u d G h z I D I y I E p 1 b m U v Q X V 0 b 1 J l b W 9 2 Z W R D b 2 x 1 b W 5 z M S 5 7 V W 1 i a U J h Y n k g Z 3 J v d X A s M X 0 m c X V v d D s s J n F 1 b 3 Q 7 U 2 V j d G l v b j E v R m l u Y W w g T W F z d G V y I E Z p b G U g Q W 5 0 a H J v I G F 0 I D E 4 I E 1 v b n R o c y A y M i B K d W 5 l L 0 F 1 d G 9 S Z W 1 v d m V k Q 2 9 s d W 1 u c z E u e 0 1 h d G V y b m F s I E h J V i B z d G F 0 d X M s M n 0 m c X V v d D s s J n F 1 b 3 Q 7 U 2 V j d G l v b j E v R m l u Y W w g T W F z d G V y I E Z p b G U g Q W 5 0 a H J v I G F 0 I D E 4 I E 1 v b n R o c y A y M i B K d W 5 l L 0 F 1 d G 9 S Z W 1 v d m V k Q 2 9 s d W 1 u c z E u e 0 d y b 3 V w c y w z f S Z x d W 9 0 O y w m c X V v d D t T Z W N 0 a W 9 u M S 9 G a W 5 h b C B N Y X N 0 Z X I g R m l s Z S B B b n R o c m 8 g Y X Q g M T g g T W 9 u d G h z I D I y I E p 1 b m U v Q X V 0 b 1 J l b W 9 2 Z W R D b 2 x 1 b W 5 z M S 5 7 U 2 V 4 L D R 9 J n F 1 b 3 Q 7 L C Z x d W 9 0 O 1 N l Y 3 R p b 2 4 x L 0 Z p b m F s I E 1 h c 3 R l c i B G a W x l I E F u d G h y b y B h d C A x O C B N b 2 5 0 a H M g M j I g S n V u Z S 9 B d X R v U m V t b 3 Z l Z E N v b H V t b n M x L n t E T 0 I s N X 0 m c X V v d D s s J n F 1 b 3 Q 7 U 2 V j d G l v b j E v R m l u Y W w g T W F z d G V y I E Z p b G U g Q W 5 0 a H J v I G F 0 I D E 4 I E 1 v b n R o c y A y M i B K d W 5 l L 0 F 1 d G 9 S Z W 1 v d m V k Q 2 9 s d W 1 u c z E u e 0 R h d G U g b 2 Y g d m l z a X Q s N n 0 m c X V v d D s s J n F 1 b 3 Q 7 U 2 V j d G l v b j E v R m l u Y W w g T W F z d G V y I E Z p b G U g Q W 5 0 a H J v I G F 0 I D E 4 I E 1 v b n R o c y A y M i B K d W 5 l L 0 F 1 d G 9 S Z W 1 v d m V k Q 2 9 s d W 1 u c z E u e 0 F n Z S A o Z C k s N 3 0 m c X V v d D s s J n F 1 b 3 Q 7 U 2 V j d G l v b j E v R m l u Y W w g T W F z d G V y I E Z p b G U g Q W 5 0 a H J v I G F 0 I D E 4 I E 1 v b n R o c y A y M i B K d W 5 l L 0 F 1 d G 9 S Z W 1 v d m V k Q 2 9 s d W 1 u c z E u e 0 F n Z S A o b S k s O H 0 m c X V v d D s s J n F 1 b 3 Q 7 U 2 V j d G l v b j E v R m l u Y W w g T W F z d G V y I E Z p b G U g Q W 5 0 a H J v I G F 0 I D E 4 I E 1 v b n R o c y A y M i B K d W 5 l L 0 F 1 d G 9 S Z W 1 v d m V k Q 2 9 s d W 1 u c z E u e 1 d l a W d o d C A o a 2 c p L D l 9 J n F 1 b 3 Q 7 L C Z x d W 9 0 O 1 N l Y 3 R p b 2 4 x L 0 Z p b m F s I E 1 h c 3 R l c i B G a W x l I E F u d G h y b y B h d C A x O C B N b 2 5 0 a H M g M j I g S n V u Z S 9 B d X R v U m V t b 3 Z l Z E N v b H V t b n M x L n t M Z W 5 n d G g g K G N t K S w x M H 0 m c X V v d D s s J n F 1 b 3 Q 7 U 2 V j d G l v b j E v R m l u Y W w g T W F z d G V y I E Z p b G U g Q W 5 0 a H J v I G F 0 I D E 4 I E 1 v b n R o c y A y M i B K d W 5 l L 0 F 1 d G 9 S Z W 1 v d m V k Q 2 9 s d W 1 u c z E u e 0 1 V Q U M g K G N t K S w x M X 0 m c X V v d D s s J n F 1 b 3 Q 7 U 2 V j d G l v b j E v R m l u Y W w g T W F z d G V y I E Z p b G U g Q W 5 0 a H J v I G F 0 I D E 4 I E 1 v b n R o c y A y M i B K d W 5 l L 0 F 1 d G 9 S Z W 1 v d m V k Q 2 9 s d W 1 u c z E u e 0 h D I C h j b S k s M T J 9 J n F 1 b 3 Q 7 L C Z x d W 9 0 O 1 N l Y 3 R p b 2 4 x L 0 Z p b m F s I E 1 h c 3 R l c i B G a W x l I E F u d G h y b y B h d C A x O C B N b 2 5 0 a H M g M j I g S n V u Z S 9 B d X R v U m V t b 3 Z l Z E N v b H V t b n M x L n t U U 0 Y g K G 1 t K S w x M 3 0 m c X V v d D s s J n F 1 b 3 Q 7 U 2 V j d G l v b j E v R m l u Y W w g T W F z d G V y I E Z p b G U g Q W 5 0 a H J v I G F 0 I D E 4 I E 1 v b n R o c y A y M i B K d W 5 l L 0 F 1 d G 9 S Z W 1 v d m V k Q 2 9 s d W 1 u c z E u e 0 N v b H V t b j E s M T R 9 J n F 1 b 3 Q 7 L C Z x d W 9 0 O 1 N l Y 3 R p b 2 4 x L 0 Z p b m F s I E 1 h c 3 R l c i B G a W x l I E F u d G h y b y B h d C A x O C B N b 2 5 0 a H M g M j I g S n V u Z S 9 B d X R v U m V t b 3 Z l Z E N v b H V t b n M x L n t X S F o s M T V 9 J n F 1 b 3 Q 7 L C Z x d W 9 0 O 1 N l Y 3 R p b 2 4 x L 0 Z p b m F s I E 1 h c 3 R l c i B G a W x l I E F u d G h y b y B h d C A x O C B N b 2 5 0 a H M g M j I g S n V u Z S 9 B d X R v U m V t b 3 Z l Z E N v b H V t b n M x L n t I Q V o s M T Z 9 J n F 1 b 3 Q 7 L C Z x d W 9 0 O 1 N l Y 3 R p b 2 4 x L 0 Z p b m F s I E 1 h c 3 R l c i B G a W x l I E F u d G h y b y B h d C A x O C B N b 2 5 0 a H M g M j I g S n V u Z S 9 B d X R v U m V t b 3 Z l Z E N v b H V t b n M x L n t X Q V o s M T d 9 J n F 1 b 3 Q 7 L C Z x d W 9 0 O 1 N l Y 3 R p b 2 4 x L 0 Z p b m F s I E 1 h c 3 R l c i B G a W x l I E F u d G h y b y B h d C A x O C B N b 2 5 0 a H M g M j I g S n V u Z S 9 B d X R v U m V t b 3 Z l Z E N v b H V t b n M x L n t C Q V o s M T h 9 J n F 1 b 3 Q 7 L C Z x d W 9 0 O 1 N l Y 3 R p b 2 4 x L 0 Z p b m F s I E 1 h c 3 R l c i B G a W x l I E F u d G h y b y B h d C A x O C B N b 2 5 0 a H M g M j I g S n V u Z S 9 B d X R v U m V t b 3 Z l Z E N v b H V t b n M x L n t I Q 1 o s M T l 9 J n F 1 b 3 Q 7 L C Z x d W 9 0 O 1 N l Y 3 R p b 2 4 x L 0 Z p b m F s I E 1 h c 3 R l c i B G a W x l I E F u d G h y b y B h d C A x O C B N b 2 5 0 a H M g M j I g S n V u Z S 9 B d X R v U m V t b 3 Z l Z E N v b H V t b n M x L n t N V U F D W i w y M H 0 m c X V v d D s s J n F 1 b 3 Q 7 U 2 V j d G l v b j E v R m l u Y W w g T W F z d G V y I E Z p b G U g Q W 5 0 a H J v I G F 0 I D E 4 I E 1 v b n R o c y A y M i B K d W 5 l L 0 F 1 d G 9 S Z W 1 v d m V k Q 2 9 s d W 1 u c z E u e 1 R T R l o s M j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G a W 5 h b C U y M E 1 h c 3 R l c i U y M E Z p b G U l M j B B b n R o c m 8 l M j B h d C U y M D E 4 J T I w T W 9 u d G h z J T I w M j I l M j B K d W 5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m F s J T I w T W F z d G V y J T I w R m l s Z S U y M E F u d G h y b y U y M G F 0 J T I w M T g l M j B N b 2 5 0 a H M l M j A y M i U y M E p 1 b m U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l u Y W w l M j B N Y X N 0 Z X I l M j B G a W x l J T I w Q W 5 0 a H J v J T I w Y X Q l M j A x O C U y M E 1 v b n R o c y U y M D I y J T I w S n V u Z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m F s J T I w T W F z d G V y J T I w R m l s Z S U y M E F u d G h y b y U y M G F 0 J T I w M T g l M j B N b 2 5 0 a H M l M j A y M i U y M E p 1 b m U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G a W 5 h b F 9 N Y X N 0 Z X J f R m l s Z V 9 B b n R o c m 9 f Y X R f M T h f T W 9 u d G h z X z I y X 0 p 1 b m U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c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3 L T E 4 V D A 4 O j E y O j Q 3 L j M 4 N z U 5 M z F a I i A v P j x F b n R y e S B U e X B l P S J G a W x s Q 2 9 s d W 1 u V H l w Z X M i I F Z h b H V l P S J z Q m d Z R 0 J n W U p D U U 1 H Q m d Z R 0 J n W U d C Z 1 l H Q m d Z R 0 J n P T 0 i I C 8 + P E V u d H J 5 I F R 5 c G U 9 I k Z p b G x D b 2 x 1 b W 5 O Y W 1 l c y I g V m F s d W U 9 I n N b J n F 1 b 3 Q 7 U 3 R 1 Z H k g T m 8 m c X V v d D s s J n F 1 b 3 Q 7 V W 1 i a U J h Y n k g Z 3 J v d X A m c X V v d D s s J n F 1 b 3 Q 7 T W F 0 Z X J u Y W w g S E l W I H N 0 Y X R 1 c y Z x d W 9 0 O y w m c X V v d D t H c m 9 1 c H M m c X V v d D s s J n F 1 b 3 Q 7 U 2 V 4 J n F 1 b 3 Q 7 L C Z x d W 9 0 O 0 R P Q i Z x d W 9 0 O y w m c X V v d D t E Y X R l I G 9 m I H Z p c 2 l 0 J n F 1 b 3 Q 7 L C Z x d W 9 0 O 0 F n Z S A o Z C k m c X V v d D s s J n F 1 b 3 Q 7 Q W d l I C h t K S Z x d W 9 0 O y w m c X V v d D t X Z W l n a H Q g K G t n K S Z x d W 9 0 O y w m c X V v d D t M Z W 5 n d G g g K G N t K S Z x d W 9 0 O y w m c X V v d D t N V U F D I C h j b S k m c X V v d D s s J n F 1 b 3 Q 7 S E M g K G N t K S Z x d W 9 0 O y w m c X V v d D t U U 0 Y g K G 1 t K S Z x d W 9 0 O y w m c X V v d D t D b 2 x 1 b W 4 x J n F 1 b 3 Q 7 L C Z x d W 9 0 O 1 d I W i Z x d W 9 0 O y w m c X V v d D t I Q V o m c X V v d D s s J n F 1 b 3 Q 7 V 0 F a J n F 1 b 3 Q 7 L C Z x d W 9 0 O 0 J B W i Z x d W 9 0 O y w m c X V v d D t I Q 1 o m c X V v d D s s J n F 1 b 3 Q 7 T V V B Q 1 o m c X V v d D s s J n F 1 b 3 Q 7 V F N G W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G a W 5 h b C B N Y X N 0 Z X I g R m l s Z S B B b n R o c m 8 g Y X Q g M T g g T W 9 u d G h z I D I y I E p 1 b m U v Q X V 0 b 1 J l b W 9 2 Z W R D b 2 x 1 b W 5 z M S 5 7 U 3 R 1 Z H k g T m 8 s M H 0 m c X V v d D s s J n F 1 b 3 Q 7 U 2 V j d G l v b j E v R m l u Y W w g T W F z d G V y I E Z p b G U g Q W 5 0 a H J v I G F 0 I D E 4 I E 1 v b n R o c y A y M i B K d W 5 l L 0 F 1 d G 9 S Z W 1 v d m V k Q 2 9 s d W 1 u c z E u e 1 V t Y m l C Y W J 5 I G d y b 3 V w L D F 9 J n F 1 b 3 Q 7 L C Z x d W 9 0 O 1 N l Y 3 R p b 2 4 x L 0 Z p b m F s I E 1 h c 3 R l c i B G a W x l I E F u d G h y b y B h d C A x O C B N b 2 5 0 a H M g M j I g S n V u Z S 9 B d X R v U m V t b 3 Z l Z E N v b H V t b n M x L n t N Y X R l c m 5 h b C B I S V Y g c 3 R h d H V z L D J 9 J n F 1 b 3 Q 7 L C Z x d W 9 0 O 1 N l Y 3 R p b 2 4 x L 0 Z p b m F s I E 1 h c 3 R l c i B G a W x l I E F u d G h y b y B h d C A x O C B N b 2 5 0 a H M g M j I g S n V u Z S 9 B d X R v U m V t b 3 Z l Z E N v b H V t b n M x L n t H c m 9 1 c H M s M 3 0 m c X V v d D s s J n F 1 b 3 Q 7 U 2 V j d G l v b j E v R m l u Y W w g T W F z d G V y I E Z p b G U g Q W 5 0 a H J v I G F 0 I D E 4 I E 1 v b n R o c y A y M i B K d W 5 l L 0 F 1 d G 9 S Z W 1 v d m V k Q 2 9 s d W 1 u c z E u e 1 N l e C w 0 f S Z x d W 9 0 O y w m c X V v d D t T Z W N 0 a W 9 u M S 9 G a W 5 h b C B N Y X N 0 Z X I g R m l s Z S B B b n R o c m 8 g Y X Q g M T g g T W 9 u d G h z I D I y I E p 1 b m U v Q X V 0 b 1 J l b W 9 2 Z W R D b 2 x 1 b W 5 z M S 5 7 R E 9 C L D V 9 J n F 1 b 3 Q 7 L C Z x d W 9 0 O 1 N l Y 3 R p b 2 4 x L 0 Z p b m F s I E 1 h c 3 R l c i B G a W x l I E F u d G h y b y B h d C A x O C B N b 2 5 0 a H M g M j I g S n V u Z S 9 B d X R v U m V t b 3 Z l Z E N v b H V t b n M x L n t E Y X R l I G 9 m I H Z p c 2 l 0 L D Z 9 J n F 1 b 3 Q 7 L C Z x d W 9 0 O 1 N l Y 3 R p b 2 4 x L 0 Z p b m F s I E 1 h c 3 R l c i B G a W x l I E F u d G h y b y B h d C A x O C B N b 2 5 0 a H M g M j I g S n V u Z S 9 B d X R v U m V t b 3 Z l Z E N v b H V t b n M x L n t B Z 2 U g K G Q p L D d 9 J n F 1 b 3 Q 7 L C Z x d W 9 0 O 1 N l Y 3 R p b 2 4 x L 0 Z p b m F s I E 1 h c 3 R l c i B G a W x l I E F u d G h y b y B h d C A x O C B N b 2 5 0 a H M g M j I g S n V u Z S 9 B d X R v U m V t b 3 Z l Z E N v b H V t b n M x L n t B Z 2 U g K G 0 p L D h 9 J n F 1 b 3 Q 7 L C Z x d W 9 0 O 1 N l Y 3 R p b 2 4 x L 0 Z p b m F s I E 1 h c 3 R l c i B G a W x l I E F u d G h y b y B h d C A x O C B N b 2 5 0 a H M g M j I g S n V u Z S 9 B d X R v U m V t b 3 Z l Z E N v b H V t b n M x L n t X Z W l n a H Q g K G t n K S w 5 f S Z x d W 9 0 O y w m c X V v d D t T Z W N 0 a W 9 u M S 9 G a W 5 h b C B N Y X N 0 Z X I g R m l s Z S B B b n R o c m 8 g Y X Q g M T g g T W 9 u d G h z I D I y I E p 1 b m U v Q X V 0 b 1 J l b W 9 2 Z W R D b 2 x 1 b W 5 z M S 5 7 T G V u Z 3 R o I C h j b S k s M T B 9 J n F 1 b 3 Q 7 L C Z x d W 9 0 O 1 N l Y 3 R p b 2 4 x L 0 Z p b m F s I E 1 h c 3 R l c i B G a W x l I E F u d G h y b y B h d C A x O C B N b 2 5 0 a H M g M j I g S n V u Z S 9 B d X R v U m V t b 3 Z l Z E N v b H V t b n M x L n t N V U F D I C h j b S k s M T F 9 J n F 1 b 3 Q 7 L C Z x d W 9 0 O 1 N l Y 3 R p b 2 4 x L 0 Z p b m F s I E 1 h c 3 R l c i B G a W x l I E F u d G h y b y B h d C A x O C B N b 2 5 0 a H M g M j I g S n V u Z S 9 B d X R v U m V t b 3 Z l Z E N v b H V t b n M x L n t I Q y A o Y 2 0 p L D E y f S Z x d W 9 0 O y w m c X V v d D t T Z W N 0 a W 9 u M S 9 G a W 5 h b C B N Y X N 0 Z X I g R m l s Z S B B b n R o c m 8 g Y X Q g M T g g T W 9 u d G h z I D I y I E p 1 b m U v Q X V 0 b 1 J l b W 9 2 Z W R D b 2 x 1 b W 5 z M S 5 7 V F N G I C h t b S k s M T N 9 J n F 1 b 3 Q 7 L C Z x d W 9 0 O 1 N l Y 3 R p b 2 4 x L 0 Z p b m F s I E 1 h c 3 R l c i B G a W x l I E F u d G h y b y B h d C A x O C B N b 2 5 0 a H M g M j I g S n V u Z S 9 B d X R v U m V t b 3 Z l Z E N v b H V t b n M x L n t D b 2 x 1 b W 4 x L D E 0 f S Z x d W 9 0 O y w m c X V v d D t T Z W N 0 a W 9 u M S 9 G a W 5 h b C B N Y X N 0 Z X I g R m l s Z S B B b n R o c m 8 g Y X Q g M T g g T W 9 u d G h z I D I y I E p 1 b m U v Q X V 0 b 1 J l b W 9 2 Z W R D b 2 x 1 b W 5 z M S 5 7 V 0 h a L D E 1 f S Z x d W 9 0 O y w m c X V v d D t T Z W N 0 a W 9 u M S 9 G a W 5 h b C B N Y X N 0 Z X I g R m l s Z S B B b n R o c m 8 g Y X Q g M T g g T W 9 u d G h z I D I y I E p 1 b m U v Q X V 0 b 1 J l b W 9 2 Z W R D b 2 x 1 b W 5 z M S 5 7 S E F a L D E 2 f S Z x d W 9 0 O y w m c X V v d D t T Z W N 0 a W 9 u M S 9 G a W 5 h b C B N Y X N 0 Z X I g R m l s Z S B B b n R o c m 8 g Y X Q g M T g g T W 9 u d G h z I D I y I E p 1 b m U v Q X V 0 b 1 J l b W 9 2 Z W R D b 2 x 1 b W 5 z M S 5 7 V 0 F a L D E 3 f S Z x d W 9 0 O y w m c X V v d D t T Z W N 0 a W 9 u M S 9 G a W 5 h b C B N Y X N 0 Z X I g R m l s Z S B B b n R o c m 8 g Y X Q g M T g g T W 9 u d G h z I D I y I E p 1 b m U v Q X V 0 b 1 J l b W 9 2 Z W R D b 2 x 1 b W 5 z M S 5 7 Q k F a L D E 4 f S Z x d W 9 0 O y w m c X V v d D t T Z W N 0 a W 9 u M S 9 G a W 5 h b C B N Y X N 0 Z X I g R m l s Z S B B b n R o c m 8 g Y X Q g M T g g T W 9 u d G h z I D I y I E p 1 b m U v Q X V 0 b 1 J l b W 9 2 Z W R D b 2 x 1 b W 5 z M S 5 7 S E N a L D E 5 f S Z x d W 9 0 O y w m c X V v d D t T Z W N 0 a W 9 u M S 9 G a W 5 h b C B N Y X N 0 Z X I g R m l s Z S B B b n R o c m 8 g Y X Q g M T g g T W 9 u d G h z I D I y I E p 1 b m U v Q X V 0 b 1 J l b W 9 2 Z W R D b 2 x 1 b W 5 z M S 5 7 T V V B Q 1 o s M j B 9 J n F 1 b 3 Q 7 L C Z x d W 9 0 O 1 N l Y 3 R p b 2 4 x L 0 Z p b m F s I E 1 h c 3 R l c i B G a W x l I E F u d G h y b y B h d C A x O C B N b 2 5 0 a H M g M j I g S n V u Z S 9 B d X R v U m V t b 3 Z l Z E N v b H V t b n M x L n t U U 0 Z a L D I x f S Z x d W 9 0 O 1 0 s J n F 1 b 3 Q 7 Q 2 9 s d W 1 u Q 2 9 1 b n Q m c X V v d D s 6 M j I s J n F 1 b 3 Q 7 S 2 V 5 Q 2 9 s d W 1 u T m F t Z X M m c X V v d D s 6 W 1 0 s J n F 1 b 3 Q 7 Q 2 9 s d W 1 u S W R l b n R p d G l l c y Z x d W 9 0 O z p b J n F 1 b 3 Q 7 U 2 V j d G l v b j E v R m l u Y W w g T W F z d G V y I E Z p b G U g Q W 5 0 a H J v I G F 0 I D E 4 I E 1 v b n R o c y A y M i B K d W 5 l L 0 F 1 d G 9 S Z W 1 v d m V k Q 2 9 s d W 1 u c z E u e 1 N 0 d W R 5 I E 5 v L D B 9 J n F 1 b 3 Q 7 L C Z x d W 9 0 O 1 N l Y 3 R p b 2 4 x L 0 Z p b m F s I E 1 h c 3 R l c i B G a W x l I E F u d G h y b y B h d C A x O C B N b 2 5 0 a H M g M j I g S n V u Z S 9 B d X R v U m V t b 3 Z l Z E N v b H V t b n M x L n t V b W J p Q m F i e S B n c m 9 1 c C w x f S Z x d W 9 0 O y w m c X V v d D t T Z W N 0 a W 9 u M S 9 G a W 5 h b C B N Y X N 0 Z X I g R m l s Z S B B b n R o c m 8 g Y X Q g M T g g T W 9 u d G h z I D I y I E p 1 b m U v Q X V 0 b 1 J l b W 9 2 Z W R D b 2 x 1 b W 5 z M S 5 7 T W F 0 Z X J u Y W w g S E l W I H N 0 Y X R 1 c y w y f S Z x d W 9 0 O y w m c X V v d D t T Z W N 0 a W 9 u M S 9 G a W 5 h b C B N Y X N 0 Z X I g R m l s Z S B B b n R o c m 8 g Y X Q g M T g g T W 9 u d G h z I D I y I E p 1 b m U v Q X V 0 b 1 J l b W 9 2 Z W R D b 2 x 1 b W 5 z M S 5 7 R 3 J v d X B z L D N 9 J n F 1 b 3 Q 7 L C Z x d W 9 0 O 1 N l Y 3 R p b 2 4 x L 0 Z p b m F s I E 1 h c 3 R l c i B G a W x l I E F u d G h y b y B h d C A x O C B N b 2 5 0 a H M g M j I g S n V u Z S 9 B d X R v U m V t b 3 Z l Z E N v b H V t b n M x L n t T Z X g s N H 0 m c X V v d D s s J n F 1 b 3 Q 7 U 2 V j d G l v b j E v R m l u Y W w g T W F z d G V y I E Z p b G U g Q W 5 0 a H J v I G F 0 I D E 4 I E 1 v b n R o c y A y M i B K d W 5 l L 0 F 1 d G 9 S Z W 1 v d m V k Q 2 9 s d W 1 u c z E u e 0 R P Q i w 1 f S Z x d W 9 0 O y w m c X V v d D t T Z W N 0 a W 9 u M S 9 G a W 5 h b C B N Y X N 0 Z X I g R m l s Z S B B b n R o c m 8 g Y X Q g M T g g T W 9 u d G h z I D I y I E p 1 b m U v Q X V 0 b 1 J l b W 9 2 Z W R D b 2 x 1 b W 5 z M S 5 7 R G F 0 Z S B v Z i B 2 a X N p d C w 2 f S Z x d W 9 0 O y w m c X V v d D t T Z W N 0 a W 9 u M S 9 G a W 5 h b C B N Y X N 0 Z X I g R m l s Z S B B b n R o c m 8 g Y X Q g M T g g T W 9 u d G h z I D I y I E p 1 b m U v Q X V 0 b 1 J l b W 9 2 Z W R D b 2 x 1 b W 5 z M S 5 7 Q W d l I C h k K S w 3 f S Z x d W 9 0 O y w m c X V v d D t T Z W N 0 a W 9 u M S 9 G a W 5 h b C B N Y X N 0 Z X I g R m l s Z S B B b n R o c m 8 g Y X Q g M T g g T W 9 u d G h z I D I y I E p 1 b m U v Q X V 0 b 1 J l b W 9 2 Z W R D b 2 x 1 b W 5 z M S 5 7 Q W d l I C h t K S w 4 f S Z x d W 9 0 O y w m c X V v d D t T Z W N 0 a W 9 u M S 9 G a W 5 h b C B N Y X N 0 Z X I g R m l s Z S B B b n R o c m 8 g Y X Q g M T g g T W 9 u d G h z I D I y I E p 1 b m U v Q X V 0 b 1 J l b W 9 2 Z W R D b 2 x 1 b W 5 z M S 5 7 V 2 V p Z 2 h 0 I C h r Z y k s O X 0 m c X V v d D s s J n F 1 b 3 Q 7 U 2 V j d G l v b j E v R m l u Y W w g T W F z d G V y I E Z p b G U g Q W 5 0 a H J v I G F 0 I D E 4 I E 1 v b n R o c y A y M i B K d W 5 l L 0 F 1 d G 9 S Z W 1 v d m V k Q 2 9 s d W 1 u c z E u e 0 x l b m d 0 a C A o Y 2 0 p L D E w f S Z x d W 9 0 O y w m c X V v d D t T Z W N 0 a W 9 u M S 9 G a W 5 h b C B N Y X N 0 Z X I g R m l s Z S B B b n R o c m 8 g Y X Q g M T g g T W 9 u d G h z I D I y I E p 1 b m U v Q X V 0 b 1 J l b W 9 2 Z W R D b 2 x 1 b W 5 z M S 5 7 T V V B Q y A o Y 2 0 p L D E x f S Z x d W 9 0 O y w m c X V v d D t T Z W N 0 a W 9 u M S 9 G a W 5 h b C B N Y X N 0 Z X I g R m l s Z S B B b n R o c m 8 g Y X Q g M T g g T W 9 u d G h z I D I y I E p 1 b m U v Q X V 0 b 1 J l b W 9 2 Z W R D b 2 x 1 b W 5 z M S 5 7 S E M g K G N t K S w x M n 0 m c X V v d D s s J n F 1 b 3 Q 7 U 2 V j d G l v b j E v R m l u Y W w g T W F z d G V y I E Z p b G U g Q W 5 0 a H J v I G F 0 I D E 4 I E 1 v b n R o c y A y M i B K d W 5 l L 0 F 1 d G 9 S Z W 1 v d m V k Q 2 9 s d W 1 u c z E u e 1 R T R i A o b W 0 p L D E z f S Z x d W 9 0 O y w m c X V v d D t T Z W N 0 a W 9 u M S 9 G a W 5 h b C B N Y X N 0 Z X I g R m l s Z S B B b n R o c m 8 g Y X Q g M T g g T W 9 u d G h z I D I y I E p 1 b m U v Q X V 0 b 1 J l b W 9 2 Z W R D b 2 x 1 b W 5 z M S 5 7 Q 2 9 s d W 1 u M S w x N H 0 m c X V v d D s s J n F 1 b 3 Q 7 U 2 V j d G l v b j E v R m l u Y W w g T W F z d G V y I E Z p b G U g Q W 5 0 a H J v I G F 0 I D E 4 I E 1 v b n R o c y A y M i B K d W 5 l L 0 F 1 d G 9 S Z W 1 v d m V k Q 2 9 s d W 1 u c z E u e 1 d I W i w x N X 0 m c X V v d D s s J n F 1 b 3 Q 7 U 2 V j d G l v b j E v R m l u Y W w g T W F z d G V y I E Z p b G U g Q W 5 0 a H J v I G F 0 I D E 4 I E 1 v b n R o c y A y M i B K d W 5 l L 0 F 1 d G 9 S Z W 1 v d m V k Q 2 9 s d W 1 u c z E u e 0 h B W i w x N n 0 m c X V v d D s s J n F 1 b 3 Q 7 U 2 V j d G l v b j E v R m l u Y W w g T W F z d G V y I E Z p b G U g Q W 5 0 a H J v I G F 0 I D E 4 I E 1 v b n R o c y A y M i B K d W 5 l L 0 F 1 d G 9 S Z W 1 v d m V k Q 2 9 s d W 1 u c z E u e 1 d B W i w x N 3 0 m c X V v d D s s J n F 1 b 3 Q 7 U 2 V j d G l v b j E v R m l u Y W w g T W F z d G V y I E Z p b G U g Q W 5 0 a H J v I G F 0 I D E 4 I E 1 v b n R o c y A y M i B K d W 5 l L 0 F 1 d G 9 S Z W 1 v d m V k Q 2 9 s d W 1 u c z E u e 0 J B W i w x O H 0 m c X V v d D s s J n F 1 b 3 Q 7 U 2 V j d G l v b j E v R m l u Y W w g T W F z d G V y I E Z p b G U g Q W 5 0 a H J v I G F 0 I D E 4 I E 1 v b n R o c y A y M i B K d W 5 l L 0 F 1 d G 9 S Z W 1 v d m V k Q 2 9 s d W 1 u c z E u e 0 h D W i w x O X 0 m c X V v d D s s J n F 1 b 3 Q 7 U 2 V j d G l v b j E v R m l u Y W w g T W F z d G V y I E Z p b G U g Q W 5 0 a H J v I G F 0 I D E 4 I E 1 v b n R o c y A y M i B K d W 5 l L 0 F 1 d G 9 S Z W 1 v d m V k Q 2 9 s d W 1 u c z E u e 0 1 V Q U N a L D I w f S Z x d W 9 0 O y w m c X V v d D t T Z W N 0 a W 9 u M S 9 G a W 5 h b C B N Y X N 0 Z X I g R m l s Z S B B b n R o c m 8 g Y X Q g M T g g T W 9 u d G h z I D I y I E p 1 b m U v Q X V 0 b 1 J l b W 9 2 Z W R D b 2 x 1 b W 5 z M S 5 7 V F N G W i w y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Z p b m F s J T I w T W F z d G V y J T I w R m l s Z S U y M E F u d G h y b y U y M G F 0 J T I w M T g l M j B N b 2 5 0 a H M l M j A y M i U y M E p 1 b m U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l u Y W w l M j B N Y X N 0 Z X I l M j B G a W x l J T I w Q W 5 0 a H J v J T I w Y X Q l M j A x O C U y M E 1 v b n R o c y U y M D I y J T I w S n V u Z S U y M C g y K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5 h b C U y M E 1 h c 3 R l c i U y M E Z p b G U l M j B B b n R o c m 8 l M j B h d C U y M D E 4 J T I w T W 9 u d G h z J T I w M j I l M j B K d W 5 l J T I w K D I p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F l 9 P K 9 G I p M v s d 7 N 3 c / Z 5 M A A A A A A g A A A A A A E G Y A A A A B A A A g A A A A 0 K 8 H 1 e z J e + 4 4 o Y h I A G 0 n N y d g K r r y / s m E Z J t z R E I T 7 R M A A A A A D o A A A A A C A A A g A A A A I k E X u w g Y k A X X r E / T J D m G u 3 1 N s 0 0 o D / + R m J f F U c K 3 p 8 h Q A A A A 9 i B / D d W c Y S U E J w 8 Z K B u M p n m N p p j s e 6 p a e w A u T z i g F B z j h u a 0 L C K S s G C f L 2 3 I H 2 h k F i 0 t m O N x N x S N q + V W d n R L Q u F y S 6 J p s h 4 Y a k H x g k 0 M u 9 5 A A A A A z 2 d L n u 3 p f W U T e / 2 d k g 1 b 3 W 4 l J T r k j q s + N m 8 g r 1 H E c o M B d 1 4 t G 5 b l a f 4 m e M Z w c m F m Q Z 5 i p M v T L J t / o p N X G a 3 c 1 w = = < / D a t a M a s h u p > 
</file>

<file path=customXml/itemProps1.xml><?xml version="1.0" encoding="utf-8"?>
<ds:datastoreItem xmlns:ds="http://schemas.openxmlformats.org/officeDocument/2006/customXml" ds:itemID="{92FDF4F1-E160-423A-BC79-E12C7C76CA1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Bayleys III</vt:lpstr>
      <vt:lpstr>Child Haemoglobin</vt:lpstr>
      <vt:lpstr>Maternal Haemoglobin</vt:lpstr>
      <vt:lpstr>Child Anthro</vt:lpstr>
      <vt:lpstr>Maternal Anthro</vt:lpstr>
      <vt:lpstr>Feeding practices</vt:lpstr>
      <vt:lpstr>Sociodemographics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Mothusi Nyofane</dc:creator>
  <cp:lastModifiedBy>Mothusi Nyofane</cp:lastModifiedBy>
  <dcterms:created xsi:type="dcterms:W3CDTF">2023-02-08T02:16:11Z</dcterms:created>
  <dcterms:modified xsi:type="dcterms:W3CDTF">2024-01-24T18:47:21Z</dcterms:modified>
</cp:coreProperties>
</file>