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8270507_up_ac_za/Documents/PHD 2021/Lab results/DSC/"/>
    </mc:Choice>
  </mc:AlternateContent>
  <xr:revisionPtr revIDLastSave="156" documentId="8_{A30E2511-AB13-478D-BA85-0FE822A1A41C}" xr6:coauthVersionLast="47" xr6:coauthVersionMax="47" xr10:uidLastSave="{B10E838B-7C04-452C-A44A-69FAC485FE52}"/>
  <bookViews>
    <workbookView xWindow="-108" yWindow="-108" windowWidth="23256" windowHeight="12576" tabRatio="601" activeTab="8" xr2:uid="{96AB31EE-0905-42DE-B04F-D9EBE93C53BB}"/>
  </bookViews>
  <sheets>
    <sheet name="white" sheetId="1" r:id="rId1"/>
    <sheet name="white dsc" sheetId="2" r:id="rId2"/>
    <sheet name="red nt" sheetId="3" r:id="rId3"/>
    <sheet name="red nt dsc" sheetId="4" r:id="rId4"/>
    <sheet name="red t" sheetId="6" r:id="rId5"/>
    <sheet name="red t dsc" sheetId="5" r:id="rId6"/>
    <sheet name="Sheet1" sheetId="7" r:id="rId7"/>
    <sheet name="SPSS" sheetId="8" r:id="rId8"/>
    <sheet name="manova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4" i="6" l="1"/>
  <c r="V3" i="6"/>
  <c r="T4" i="6"/>
  <c r="T3" i="6"/>
  <c r="W4" i="3"/>
  <c r="W3" i="3"/>
  <c r="U4" i="3"/>
  <c r="U3" i="3"/>
  <c r="W4" i="1"/>
  <c r="W3" i="1"/>
  <c r="U4" i="1"/>
  <c r="U3" i="1"/>
</calcChain>
</file>

<file path=xl/sharedStrings.xml><?xml version="1.0" encoding="utf-8"?>
<sst xmlns="http://schemas.openxmlformats.org/spreadsheetml/2006/main" count="107" uniqueCount="22">
  <si>
    <t>Sample</t>
  </si>
  <si>
    <t>weight of sample</t>
  </si>
  <si>
    <t>To</t>
  </si>
  <si>
    <t>Tp</t>
  </si>
  <si>
    <t>Tc</t>
  </si>
  <si>
    <t>Tc-To</t>
  </si>
  <si>
    <t>ΔH</t>
  </si>
  <si>
    <t>ΔH J/g</t>
  </si>
  <si>
    <t>B</t>
  </si>
  <si>
    <t>A</t>
  </si>
  <si>
    <t>250W MW</t>
  </si>
  <si>
    <t>C</t>
  </si>
  <si>
    <t xml:space="preserve">RAW </t>
  </si>
  <si>
    <t>250W IR</t>
  </si>
  <si>
    <t>sorghume type</t>
  </si>
  <si>
    <t>treatments</t>
  </si>
  <si>
    <t>white NT</t>
  </si>
  <si>
    <t>Red NT</t>
  </si>
  <si>
    <t>Red T</t>
  </si>
  <si>
    <t>control</t>
  </si>
  <si>
    <t>IR HMT</t>
  </si>
  <si>
    <t>MW HMT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</si>
</sst>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5" fillId="3" borderId="0" xfId="0" applyFont="1" applyFill="1"/>
    <xf numFmtId="0" fontId="0" fillId="2" borderId="0" xfId="0" applyFill="1"/>
    <xf numFmtId="0" fontId="0" fillId="4" borderId="0" xfId="0" applyFill="1"/>
    <xf numFmtId="0" fontId="0" fillId="3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0</xdr:rowOff>
    </xdr:from>
    <xdr:to>
      <xdr:col>14</xdr:col>
      <xdr:colOff>373380</xdr:colOff>
      <xdr:row>39</xdr:row>
      <xdr:rowOff>54321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4019E16-B12A-4EC0-B0AD-006EB28E97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0"/>
          <a:ext cx="8612505" cy="71866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323850</xdr:colOff>
      <xdr:row>24</xdr:row>
      <xdr:rowOff>160699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B6E5BA7-243A-4DFC-85A4-04C63A41AD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29450" cy="4732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152400</xdr:colOff>
      <xdr:row>3</xdr:row>
      <xdr:rowOff>161925</xdr:rowOff>
    </xdr:from>
    <xdr:to>
      <xdr:col>21</xdr:col>
      <xdr:colOff>438150</xdr:colOff>
      <xdr:row>24</xdr:row>
      <xdr:rowOff>47625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E28DCE7-A1D4-4450-9D34-C619FB679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733425"/>
          <a:ext cx="5772150" cy="388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609599</xdr:colOff>
      <xdr:row>0</xdr:row>
      <xdr:rowOff>121921</xdr:rowOff>
    </xdr:from>
    <xdr:to>
      <xdr:col>14</xdr:col>
      <xdr:colOff>411480</xdr:colOff>
      <xdr:row>32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B06492-1D7D-4762-9A7D-041FA3ADA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599" y="121921"/>
          <a:ext cx="8336281" cy="57588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609599</xdr:colOff>
      <xdr:row>2</xdr:row>
      <xdr:rowOff>0</xdr:rowOff>
    </xdr:from>
    <xdr:to>
      <xdr:col>12</xdr:col>
      <xdr:colOff>333374</xdr:colOff>
      <xdr:row>26</xdr:row>
      <xdr:rowOff>167112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A0D8C4-0A46-4B69-84CB-B2BD140DD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599" y="381000"/>
          <a:ext cx="7038975" cy="47391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133350</xdr:colOff>
      <xdr:row>2</xdr:row>
      <xdr:rowOff>152400</xdr:rowOff>
    </xdr:from>
    <xdr:to>
      <xdr:col>26</xdr:col>
      <xdr:colOff>159404</xdr:colOff>
      <xdr:row>30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34D2AC5-D48C-4F78-863D-6F0C8730B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533400"/>
          <a:ext cx="7950854" cy="5353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0</xdr:rowOff>
    </xdr:from>
    <xdr:to>
      <xdr:col>13</xdr:col>
      <xdr:colOff>571500</xdr:colOff>
      <xdr:row>38</xdr:row>
      <xdr:rowOff>46022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8F0A81-7037-4EB7-9F51-5D9B7E652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8248650" cy="69954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1</xdr:row>
      <xdr:rowOff>133349</xdr:rowOff>
    </xdr:from>
    <xdr:to>
      <xdr:col>12</xdr:col>
      <xdr:colOff>371474</xdr:colOff>
      <xdr:row>28</xdr:row>
      <xdr:rowOff>49604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3F153B7-8BC5-4D5F-B57D-C2E0ACD2C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49" y="323849"/>
          <a:ext cx="7515225" cy="5059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9525</xdr:colOff>
      <xdr:row>6</xdr:row>
      <xdr:rowOff>66675</xdr:rowOff>
    </xdr:from>
    <xdr:to>
      <xdr:col>22</xdr:col>
      <xdr:colOff>295275</xdr:colOff>
      <xdr:row>26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C7836C-EB07-48FA-80EC-7AAD79161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4325" y="1209675"/>
          <a:ext cx="5772150" cy="388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8231E-8D45-4AB0-81E2-E49BE3333910}">
  <dimension ref="P1:W4"/>
  <sheetViews>
    <sheetView workbookViewId="0">
      <selection activeCell="U10" sqref="U10"/>
    </sheetView>
  </sheetViews>
  <sheetFormatPr defaultRowHeight="14.4" x14ac:dyDescent="0.3"/>
  <sheetData>
    <row r="1" spans="16:23" x14ac:dyDescent="0.3">
      <c r="P1" s="4" t="s">
        <v>10</v>
      </c>
    </row>
    <row r="2" spans="16:23" x14ac:dyDescent="0.3">
      <c r="P2" t="s">
        <v>0</v>
      </c>
      <c r="Q2" t="s">
        <v>1</v>
      </c>
      <c r="R2" s="1" t="s">
        <v>2</v>
      </c>
      <c r="S2" s="1" t="s">
        <v>3</v>
      </c>
      <c r="T2" s="1" t="s">
        <v>4</v>
      </c>
      <c r="U2" s="1" t="s">
        <v>5</v>
      </c>
      <c r="V2" s="2" t="s">
        <v>6</v>
      </c>
      <c r="W2" s="3" t="s">
        <v>7</v>
      </c>
    </row>
    <row r="3" spans="16:23" x14ac:dyDescent="0.3">
      <c r="P3" t="s">
        <v>9</v>
      </c>
      <c r="Q3">
        <v>10.17</v>
      </c>
      <c r="R3">
        <v>68.77</v>
      </c>
      <c r="S3">
        <v>74.63</v>
      </c>
      <c r="T3">
        <v>78.819999999999993</v>
      </c>
      <c r="U3">
        <f>T3-R3</f>
        <v>10.049999999999997</v>
      </c>
      <c r="V3">
        <v>26.33</v>
      </c>
      <c r="W3">
        <f>V3/Q3</f>
        <v>2.5889872173058013</v>
      </c>
    </row>
    <row r="4" spans="16:23" x14ac:dyDescent="0.3">
      <c r="P4" t="s">
        <v>9</v>
      </c>
      <c r="Q4">
        <v>10.08</v>
      </c>
      <c r="R4">
        <v>69.23</v>
      </c>
      <c r="S4">
        <v>74.040000000000006</v>
      </c>
      <c r="T4">
        <v>79.209999999999994</v>
      </c>
      <c r="U4">
        <f>T4-R4</f>
        <v>9.9799999999999898</v>
      </c>
      <c r="V4">
        <v>14.62</v>
      </c>
      <c r="W4">
        <f>V4/Q4</f>
        <v>1.4503968253968254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CCF7E-EDBB-480F-94AD-48FFC7EFDB05}">
  <dimension ref="A1"/>
  <sheetViews>
    <sheetView topLeftCell="H1" workbookViewId="0">
      <selection activeCell="S33" sqref="S33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81C46-9EE3-4885-A066-37FB16E86094}">
  <dimension ref="P1:W4"/>
  <sheetViews>
    <sheetView workbookViewId="0">
      <selection activeCell="R3" sqref="R3:W4"/>
    </sheetView>
  </sheetViews>
  <sheetFormatPr defaultRowHeight="14.4" x14ac:dyDescent="0.3"/>
  <sheetData>
    <row r="1" spans="16:23" x14ac:dyDescent="0.3">
      <c r="P1" s="4" t="s">
        <v>10</v>
      </c>
    </row>
    <row r="2" spans="16:23" x14ac:dyDescent="0.3">
      <c r="P2" t="s">
        <v>0</v>
      </c>
      <c r="Q2" t="s">
        <v>1</v>
      </c>
      <c r="R2" s="1" t="s">
        <v>2</v>
      </c>
      <c r="S2" s="1" t="s">
        <v>3</v>
      </c>
      <c r="T2" s="1" t="s">
        <v>4</v>
      </c>
      <c r="U2" s="1" t="s">
        <v>5</v>
      </c>
      <c r="V2" s="2" t="s">
        <v>6</v>
      </c>
      <c r="W2" s="3" t="s">
        <v>7</v>
      </c>
    </row>
    <row r="3" spans="16:23" x14ac:dyDescent="0.3">
      <c r="P3" t="s">
        <v>8</v>
      </c>
      <c r="Q3">
        <v>10.38</v>
      </c>
      <c r="R3">
        <v>68.150000000000006</v>
      </c>
      <c r="S3">
        <v>73.37</v>
      </c>
      <c r="T3">
        <v>78.7</v>
      </c>
      <c r="U3">
        <f>T3-R3</f>
        <v>10.549999999999997</v>
      </c>
      <c r="V3">
        <v>25.85</v>
      </c>
      <c r="W3">
        <f>V3/Q3</f>
        <v>2.4903660886319847</v>
      </c>
    </row>
    <row r="4" spans="16:23" x14ac:dyDescent="0.3">
      <c r="P4" t="s">
        <v>8</v>
      </c>
      <c r="Q4">
        <v>10.1</v>
      </c>
      <c r="R4">
        <v>68.02</v>
      </c>
      <c r="S4">
        <v>72.83</v>
      </c>
      <c r="T4">
        <v>79.3</v>
      </c>
      <c r="U4">
        <f>T4-R4</f>
        <v>11.280000000000001</v>
      </c>
      <c r="V4">
        <v>37.86</v>
      </c>
      <c r="W4">
        <f>V4/Q4</f>
        <v>3.7485148514851487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41623-1517-4314-9D1A-2DB5789FE964}">
  <dimension ref="A1"/>
  <sheetViews>
    <sheetView topLeftCell="G1" workbookViewId="0">
      <selection activeCell="AC26" sqref="AC26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5D5D1-491F-4E75-94A2-68DA3E85C90E}">
  <dimension ref="O1:V4"/>
  <sheetViews>
    <sheetView workbookViewId="0">
      <selection activeCell="R16" sqref="R16"/>
    </sheetView>
  </sheetViews>
  <sheetFormatPr defaultRowHeight="14.4" x14ac:dyDescent="0.3"/>
  <sheetData>
    <row r="1" spans="15:22" x14ac:dyDescent="0.3">
      <c r="O1" s="4" t="s">
        <v>10</v>
      </c>
    </row>
    <row r="2" spans="15:22" x14ac:dyDescent="0.3">
      <c r="O2" t="s">
        <v>0</v>
      </c>
      <c r="P2" t="s">
        <v>1</v>
      </c>
      <c r="Q2" s="1" t="s">
        <v>2</v>
      </c>
      <c r="R2" s="1" t="s">
        <v>3</v>
      </c>
      <c r="S2" s="1" t="s">
        <v>4</v>
      </c>
      <c r="T2" s="1" t="s">
        <v>5</v>
      </c>
      <c r="U2" s="2" t="s">
        <v>6</v>
      </c>
      <c r="V2" s="3" t="s">
        <v>7</v>
      </c>
    </row>
    <row r="3" spans="15:22" x14ac:dyDescent="0.3">
      <c r="O3" t="s">
        <v>11</v>
      </c>
      <c r="P3">
        <v>10.37</v>
      </c>
      <c r="Q3">
        <v>70.72</v>
      </c>
      <c r="R3">
        <v>74.930000000000007</v>
      </c>
      <c r="S3">
        <v>81.19</v>
      </c>
      <c r="T3">
        <f>S3-Q3</f>
        <v>10.469999999999999</v>
      </c>
      <c r="U3">
        <v>36.4</v>
      </c>
      <c r="V3">
        <f>U3/P3</f>
        <v>3.5101253616200578</v>
      </c>
    </row>
    <row r="4" spans="15:22" x14ac:dyDescent="0.3">
      <c r="O4" t="s">
        <v>11</v>
      </c>
      <c r="P4">
        <v>10.7</v>
      </c>
      <c r="Q4">
        <v>71.02</v>
      </c>
      <c r="R4">
        <v>75.56</v>
      </c>
      <c r="S4">
        <v>81.11</v>
      </c>
      <c r="T4">
        <f>S4-Q4</f>
        <v>10.090000000000003</v>
      </c>
      <c r="U4">
        <v>38.99</v>
      </c>
      <c r="V4">
        <f>U4/P4</f>
        <v>3.6439252336448602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DCA8E-3C75-44F9-9729-03DE875F06D0}">
  <dimension ref="A1"/>
  <sheetViews>
    <sheetView workbookViewId="0">
      <selection activeCell="N32" sqref="N32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CEDB3-1EF8-4A33-B15B-ADA78AA5652E}">
  <dimension ref="A1:H19"/>
  <sheetViews>
    <sheetView workbookViewId="0">
      <selection activeCell="H15" sqref="H15"/>
    </sheetView>
  </sheetViews>
  <sheetFormatPr defaultRowHeight="14.4" x14ac:dyDescent="0.3"/>
  <sheetData>
    <row r="1" spans="1:8" x14ac:dyDescent="0.3">
      <c r="A1" t="s">
        <v>0</v>
      </c>
      <c r="B1" t="s">
        <v>2</v>
      </c>
      <c r="C1" t="s">
        <v>3</v>
      </c>
      <c r="D1" t="s">
        <v>4</v>
      </c>
      <c r="E1" t="s">
        <v>5</v>
      </c>
      <c r="F1" t="s">
        <v>7</v>
      </c>
    </row>
    <row r="2" spans="1:8" x14ac:dyDescent="0.3">
      <c r="A2" s="5" t="s">
        <v>9</v>
      </c>
      <c r="B2">
        <v>67.58</v>
      </c>
      <c r="C2">
        <v>73.099999999999994</v>
      </c>
      <c r="D2">
        <v>79.3</v>
      </c>
      <c r="E2">
        <v>6.2000000000000028</v>
      </c>
      <c r="F2">
        <v>3.6950146627565976</v>
      </c>
      <c r="H2" s="8" t="s">
        <v>12</v>
      </c>
    </row>
    <row r="3" spans="1:8" x14ac:dyDescent="0.3">
      <c r="A3" s="5" t="s">
        <v>9</v>
      </c>
      <c r="B3">
        <v>67.91</v>
      </c>
      <c r="C3">
        <v>74.09</v>
      </c>
      <c r="D3">
        <v>79.39</v>
      </c>
      <c r="E3">
        <v>5.2999999999999972</v>
      </c>
      <c r="F3">
        <v>4.1629485935984478</v>
      </c>
      <c r="H3" s="9" t="s">
        <v>13</v>
      </c>
    </row>
    <row r="4" spans="1:8" x14ac:dyDescent="0.3">
      <c r="A4" s="7" t="s">
        <v>9</v>
      </c>
      <c r="B4">
        <v>71.38</v>
      </c>
      <c r="C4">
        <v>75.11</v>
      </c>
      <c r="D4">
        <v>80.17</v>
      </c>
      <c r="E4">
        <v>8.7900000000000063</v>
      </c>
      <c r="F4">
        <v>3.0533980582524269</v>
      </c>
      <c r="H4" s="6" t="s">
        <v>10</v>
      </c>
    </row>
    <row r="5" spans="1:8" x14ac:dyDescent="0.3">
      <c r="A5" s="7" t="s">
        <v>9</v>
      </c>
      <c r="B5">
        <v>73.150000000000006</v>
      </c>
      <c r="C5">
        <v>74.69</v>
      </c>
      <c r="D5">
        <v>81.55</v>
      </c>
      <c r="E5">
        <v>8.3999999999999915</v>
      </c>
      <c r="F5">
        <v>2.3859822309970387</v>
      </c>
    </row>
    <row r="6" spans="1:8" x14ac:dyDescent="0.3">
      <c r="A6" s="6" t="s">
        <v>9</v>
      </c>
      <c r="B6">
        <v>68.77</v>
      </c>
      <c r="C6">
        <v>74.63</v>
      </c>
      <c r="D6">
        <v>78.819999999999993</v>
      </c>
      <c r="E6">
        <v>10.049999999999997</v>
      </c>
      <c r="F6">
        <v>2.5889872173058013</v>
      </c>
    </row>
    <row r="7" spans="1:8" x14ac:dyDescent="0.3">
      <c r="A7" s="6" t="s">
        <v>9</v>
      </c>
      <c r="B7">
        <v>69.23</v>
      </c>
      <c r="C7">
        <v>74.040000000000006</v>
      </c>
      <c r="D7">
        <v>79.209999999999994</v>
      </c>
      <c r="E7">
        <v>9.9799999999999898</v>
      </c>
      <c r="F7">
        <v>1.4503968253968254</v>
      </c>
    </row>
    <row r="8" spans="1:8" x14ac:dyDescent="0.3">
      <c r="A8" s="8" t="s">
        <v>8</v>
      </c>
      <c r="B8">
        <v>69.42</v>
      </c>
      <c r="C8">
        <v>73.790000000000006</v>
      </c>
      <c r="D8">
        <v>80.42</v>
      </c>
      <c r="E8">
        <v>6.6299999999999955</v>
      </c>
      <c r="F8">
        <v>3.6663376110562682</v>
      </c>
    </row>
    <row r="9" spans="1:8" x14ac:dyDescent="0.3">
      <c r="A9" s="8" t="s">
        <v>8</v>
      </c>
      <c r="B9">
        <v>69.209999999999994</v>
      </c>
      <c r="C9">
        <v>73.209999999999994</v>
      </c>
      <c r="D9">
        <v>80.56</v>
      </c>
      <c r="E9">
        <v>7.3500000000000085</v>
      </c>
      <c r="F9">
        <v>3.4880952380952377</v>
      </c>
    </row>
    <row r="10" spans="1:8" x14ac:dyDescent="0.3">
      <c r="A10" s="7" t="s">
        <v>8</v>
      </c>
      <c r="B10">
        <v>71.02</v>
      </c>
      <c r="C10">
        <v>80.37</v>
      </c>
      <c r="D10">
        <v>84.77</v>
      </c>
      <c r="E10">
        <v>13.75</v>
      </c>
      <c r="F10">
        <v>3.7448478900883218</v>
      </c>
    </row>
    <row r="11" spans="1:8" x14ac:dyDescent="0.3">
      <c r="A11" s="7" t="s">
        <v>8</v>
      </c>
      <c r="B11">
        <v>70.37</v>
      </c>
      <c r="C11">
        <v>80.37</v>
      </c>
      <c r="D11">
        <v>84.33</v>
      </c>
      <c r="E11">
        <v>13.959999999999994</v>
      </c>
      <c r="F11">
        <v>3.8341511285574095</v>
      </c>
    </row>
    <row r="12" spans="1:8" x14ac:dyDescent="0.3">
      <c r="A12" s="6" t="s">
        <v>8</v>
      </c>
      <c r="B12">
        <v>68.150000000000006</v>
      </c>
      <c r="C12">
        <v>73.37</v>
      </c>
      <c r="D12">
        <v>78.7</v>
      </c>
      <c r="E12">
        <v>10.549999999999997</v>
      </c>
      <c r="F12">
        <v>2.4903660886319847</v>
      </c>
    </row>
    <row r="13" spans="1:8" x14ac:dyDescent="0.3">
      <c r="A13" s="6" t="s">
        <v>8</v>
      </c>
      <c r="B13">
        <v>68.02</v>
      </c>
      <c r="C13">
        <v>72.83</v>
      </c>
      <c r="D13">
        <v>79.3</v>
      </c>
      <c r="E13">
        <v>11.280000000000001</v>
      </c>
      <c r="F13">
        <v>3.7485148514851487</v>
      </c>
    </row>
    <row r="14" spans="1:8" x14ac:dyDescent="0.3">
      <c r="A14" s="8" t="s">
        <v>11</v>
      </c>
      <c r="B14">
        <v>69.64</v>
      </c>
      <c r="C14">
        <v>73.92</v>
      </c>
      <c r="D14">
        <v>80.16</v>
      </c>
      <c r="E14">
        <v>6.2399999999999949</v>
      </c>
      <c r="F14">
        <v>4.0961904761904764</v>
      </c>
    </row>
    <row r="15" spans="1:8" x14ac:dyDescent="0.3">
      <c r="A15" s="8" t="s">
        <v>11</v>
      </c>
      <c r="B15">
        <v>69.900000000000006</v>
      </c>
      <c r="C15">
        <v>74.64</v>
      </c>
      <c r="D15">
        <v>81.12</v>
      </c>
      <c r="E15">
        <v>6.480000000000004</v>
      </c>
      <c r="F15">
        <v>3.9443378119001919</v>
      </c>
    </row>
    <row r="16" spans="1:8" x14ac:dyDescent="0.3">
      <c r="A16" s="7" t="s">
        <v>11</v>
      </c>
      <c r="B16">
        <v>74.36</v>
      </c>
      <c r="C16">
        <v>80.67</v>
      </c>
      <c r="D16">
        <v>83.75</v>
      </c>
      <c r="E16">
        <v>9.39</v>
      </c>
      <c r="F16">
        <v>2.808764940239044</v>
      </c>
    </row>
    <row r="17" spans="1:6" x14ac:dyDescent="0.3">
      <c r="A17" s="7" t="s">
        <v>11</v>
      </c>
      <c r="B17">
        <v>73.7</v>
      </c>
      <c r="C17">
        <v>75.86</v>
      </c>
      <c r="D17">
        <v>83.85</v>
      </c>
      <c r="E17">
        <v>10.149999999999991</v>
      </c>
      <c r="F17">
        <v>3.222111553784861</v>
      </c>
    </row>
    <row r="18" spans="1:6" x14ac:dyDescent="0.3">
      <c r="A18" s="6" t="s">
        <v>11</v>
      </c>
      <c r="B18">
        <v>70.72</v>
      </c>
      <c r="C18">
        <v>74.930000000000007</v>
      </c>
      <c r="D18">
        <v>81.19</v>
      </c>
      <c r="E18">
        <v>10.469999999999999</v>
      </c>
      <c r="F18">
        <v>3.5101253616200578</v>
      </c>
    </row>
    <row r="19" spans="1:6" x14ac:dyDescent="0.3">
      <c r="A19" s="6" t="s">
        <v>11</v>
      </c>
      <c r="B19">
        <v>71.02</v>
      </c>
      <c r="C19">
        <v>75.56</v>
      </c>
      <c r="D19">
        <v>81.11</v>
      </c>
      <c r="E19">
        <v>10.090000000000003</v>
      </c>
      <c r="F19">
        <v>3.6439252336448602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DA8B-BB40-448E-BBCB-B7092F20B797}">
  <dimension ref="A1:E19"/>
  <sheetViews>
    <sheetView workbookViewId="0">
      <selection sqref="A1:E19"/>
    </sheetView>
  </sheetViews>
  <sheetFormatPr defaultRowHeight="14.4" x14ac:dyDescent="0.3"/>
  <sheetData>
    <row r="1" spans="1:5" x14ac:dyDescent="0.3">
      <c r="A1" t="s">
        <v>0</v>
      </c>
      <c r="B1" t="s">
        <v>2</v>
      </c>
      <c r="C1" t="s">
        <v>3</v>
      </c>
      <c r="D1" t="s">
        <v>4</v>
      </c>
      <c r="E1" t="s">
        <v>7</v>
      </c>
    </row>
    <row r="2" spans="1:5" x14ac:dyDescent="0.3">
      <c r="A2">
        <v>1</v>
      </c>
      <c r="B2">
        <v>67.58</v>
      </c>
      <c r="C2">
        <v>73.099999999999994</v>
      </c>
      <c r="D2">
        <v>79.3</v>
      </c>
      <c r="E2">
        <v>3.6950146627565976</v>
      </c>
    </row>
    <row r="3" spans="1:5" x14ac:dyDescent="0.3">
      <c r="A3">
        <v>1</v>
      </c>
      <c r="B3">
        <v>67.91</v>
      </c>
      <c r="C3">
        <v>74.09</v>
      </c>
      <c r="D3">
        <v>79.39</v>
      </c>
      <c r="E3">
        <v>4.1629485935984478</v>
      </c>
    </row>
    <row r="4" spans="1:5" x14ac:dyDescent="0.3">
      <c r="A4">
        <v>2</v>
      </c>
      <c r="B4">
        <v>71.38</v>
      </c>
      <c r="C4">
        <v>75.11</v>
      </c>
      <c r="D4">
        <v>80.17</v>
      </c>
      <c r="E4">
        <v>3.0533980582524269</v>
      </c>
    </row>
    <row r="5" spans="1:5" x14ac:dyDescent="0.3">
      <c r="A5">
        <v>2</v>
      </c>
      <c r="B5">
        <v>73.150000000000006</v>
      </c>
      <c r="C5">
        <v>74.69</v>
      </c>
      <c r="D5">
        <v>81.55</v>
      </c>
      <c r="E5">
        <v>2.3859822309970387</v>
      </c>
    </row>
    <row r="6" spans="1:5" x14ac:dyDescent="0.3">
      <c r="A6">
        <v>3</v>
      </c>
      <c r="B6">
        <v>68.77</v>
      </c>
      <c r="C6">
        <v>74.63</v>
      </c>
      <c r="D6">
        <v>78.819999999999993</v>
      </c>
      <c r="E6">
        <v>2.5889872173058013</v>
      </c>
    </row>
    <row r="7" spans="1:5" x14ac:dyDescent="0.3">
      <c r="A7">
        <v>3</v>
      </c>
      <c r="B7">
        <v>69.23</v>
      </c>
      <c r="C7">
        <v>74.040000000000006</v>
      </c>
      <c r="D7">
        <v>79.209999999999994</v>
      </c>
      <c r="E7">
        <v>1.4503968253968254</v>
      </c>
    </row>
    <row r="8" spans="1:5" x14ac:dyDescent="0.3">
      <c r="A8">
        <v>4</v>
      </c>
      <c r="B8">
        <v>69.42</v>
      </c>
      <c r="C8">
        <v>73.790000000000006</v>
      </c>
      <c r="D8">
        <v>80.42</v>
      </c>
      <c r="E8">
        <v>3.6663376110562682</v>
      </c>
    </row>
    <row r="9" spans="1:5" x14ac:dyDescent="0.3">
      <c r="A9">
        <v>4</v>
      </c>
      <c r="B9">
        <v>69.209999999999994</v>
      </c>
      <c r="C9">
        <v>73.209999999999994</v>
      </c>
      <c r="D9">
        <v>80.56</v>
      </c>
      <c r="E9">
        <v>3.4880952380952377</v>
      </c>
    </row>
    <row r="10" spans="1:5" x14ac:dyDescent="0.3">
      <c r="A10">
        <v>5</v>
      </c>
      <c r="B10">
        <v>71.02</v>
      </c>
      <c r="C10">
        <v>80.37</v>
      </c>
      <c r="D10">
        <v>84.77</v>
      </c>
      <c r="E10">
        <v>3.7448478900883218</v>
      </c>
    </row>
    <row r="11" spans="1:5" x14ac:dyDescent="0.3">
      <c r="A11">
        <v>5</v>
      </c>
      <c r="B11">
        <v>70.37</v>
      </c>
      <c r="C11">
        <v>80.37</v>
      </c>
      <c r="D11">
        <v>84.33</v>
      </c>
      <c r="E11">
        <v>3.8341511285574095</v>
      </c>
    </row>
    <row r="12" spans="1:5" x14ac:dyDescent="0.3">
      <c r="A12">
        <v>6</v>
      </c>
      <c r="B12">
        <v>68.150000000000006</v>
      </c>
      <c r="C12">
        <v>73.37</v>
      </c>
      <c r="D12">
        <v>78.7</v>
      </c>
      <c r="E12">
        <v>2.4903660886319847</v>
      </c>
    </row>
    <row r="13" spans="1:5" x14ac:dyDescent="0.3">
      <c r="A13">
        <v>6</v>
      </c>
      <c r="B13">
        <v>68.02</v>
      </c>
      <c r="C13">
        <v>72.83</v>
      </c>
      <c r="D13">
        <v>79.3</v>
      </c>
      <c r="E13">
        <v>3.7485148514851487</v>
      </c>
    </row>
    <row r="14" spans="1:5" x14ac:dyDescent="0.3">
      <c r="A14">
        <v>7</v>
      </c>
      <c r="B14">
        <v>69.64</v>
      </c>
      <c r="C14">
        <v>73.92</v>
      </c>
      <c r="D14">
        <v>80.16</v>
      </c>
      <c r="E14">
        <v>4.0961904761904764</v>
      </c>
    </row>
    <row r="15" spans="1:5" x14ac:dyDescent="0.3">
      <c r="A15">
        <v>7</v>
      </c>
      <c r="B15">
        <v>69.900000000000006</v>
      </c>
      <c r="C15">
        <v>74.64</v>
      </c>
      <c r="D15">
        <v>81.12</v>
      </c>
      <c r="E15">
        <v>3.9443378119001919</v>
      </c>
    </row>
    <row r="16" spans="1:5" x14ac:dyDescent="0.3">
      <c r="A16">
        <v>8</v>
      </c>
      <c r="B16">
        <v>74.36</v>
      </c>
      <c r="C16">
        <v>80.67</v>
      </c>
      <c r="D16">
        <v>83.75</v>
      </c>
      <c r="E16">
        <v>2.808764940239044</v>
      </c>
    </row>
    <row r="17" spans="1:5" x14ac:dyDescent="0.3">
      <c r="A17">
        <v>8</v>
      </c>
      <c r="B17">
        <v>73.7</v>
      </c>
      <c r="C17">
        <v>75.86</v>
      </c>
      <c r="D17">
        <v>83.85</v>
      </c>
      <c r="E17">
        <v>3.222111553784861</v>
      </c>
    </row>
    <row r="18" spans="1:5" x14ac:dyDescent="0.3">
      <c r="A18">
        <v>9</v>
      </c>
      <c r="B18">
        <v>70.72</v>
      </c>
      <c r="C18">
        <v>74.930000000000007</v>
      </c>
      <c r="D18">
        <v>81.19</v>
      </c>
      <c r="E18">
        <v>3.5101253616200578</v>
      </c>
    </row>
    <row r="19" spans="1:5" x14ac:dyDescent="0.3">
      <c r="A19">
        <v>9</v>
      </c>
      <c r="B19">
        <v>71.02</v>
      </c>
      <c r="C19">
        <v>75.56</v>
      </c>
      <c r="D19">
        <v>81.11</v>
      </c>
      <c r="E19">
        <v>3.6439252336448602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624EF-4328-4712-A3DE-BCEC6B949A91}">
  <dimension ref="A1:F19"/>
  <sheetViews>
    <sheetView tabSelected="1" workbookViewId="0">
      <selection activeCell="K24" sqref="K24"/>
    </sheetView>
  </sheetViews>
  <sheetFormatPr defaultRowHeight="14.4" x14ac:dyDescent="0.3"/>
  <cols>
    <col min="1" max="1" width="13.109375" bestFit="1" customWidth="1"/>
    <col min="2" max="2" width="10" bestFit="1" customWidth="1"/>
  </cols>
  <sheetData>
    <row r="1" spans="1:6" x14ac:dyDescent="0.3">
      <c r="A1" t="s">
        <v>14</v>
      </c>
      <c r="B1" t="s">
        <v>15</v>
      </c>
      <c r="C1" t="s">
        <v>2</v>
      </c>
      <c r="D1" t="s">
        <v>3</v>
      </c>
      <c r="E1" t="s">
        <v>4</v>
      </c>
      <c r="F1" t="s">
        <v>7</v>
      </c>
    </row>
    <row r="2" spans="1:6" x14ac:dyDescent="0.3">
      <c r="A2" t="s">
        <v>16</v>
      </c>
      <c r="B2" t="s">
        <v>19</v>
      </c>
      <c r="C2">
        <v>67.58</v>
      </c>
      <c r="D2">
        <v>73.099999999999994</v>
      </c>
      <c r="E2">
        <v>79.3</v>
      </c>
      <c r="F2">
        <v>3.6950146627565976</v>
      </c>
    </row>
    <row r="3" spans="1:6" x14ac:dyDescent="0.3">
      <c r="A3" t="s">
        <v>16</v>
      </c>
      <c r="B3" t="s">
        <v>19</v>
      </c>
      <c r="C3">
        <v>67.91</v>
      </c>
      <c r="D3">
        <v>74.09</v>
      </c>
      <c r="E3">
        <v>79.39</v>
      </c>
      <c r="F3">
        <v>4.1629485935984478</v>
      </c>
    </row>
    <row r="4" spans="1:6" x14ac:dyDescent="0.3">
      <c r="A4" t="s">
        <v>16</v>
      </c>
      <c r="B4" t="s">
        <v>20</v>
      </c>
      <c r="C4">
        <v>71.38</v>
      </c>
      <c r="D4">
        <v>75.11</v>
      </c>
      <c r="E4">
        <v>80.17</v>
      </c>
      <c r="F4">
        <v>3.0533980582524269</v>
      </c>
    </row>
    <row r="5" spans="1:6" x14ac:dyDescent="0.3">
      <c r="A5" t="s">
        <v>16</v>
      </c>
      <c r="B5" t="s">
        <v>20</v>
      </c>
      <c r="C5">
        <v>73.150000000000006</v>
      </c>
      <c r="D5">
        <v>74.69</v>
      </c>
      <c r="E5">
        <v>81.55</v>
      </c>
      <c r="F5">
        <v>2.3859822309970387</v>
      </c>
    </row>
    <row r="6" spans="1:6" x14ac:dyDescent="0.3">
      <c r="A6" t="s">
        <v>16</v>
      </c>
      <c r="B6" t="s">
        <v>21</v>
      </c>
      <c r="C6">
        <v>68.77</v>
      </c>
      <c r="D6">
        <v>74.63</v>
      </c>
      <c r="E6">
        <v>78.819999999999993</v>
      </c>
      <c r="F6">
        <v>2.5889872173058013</v>
      </c>
    </row>
    <row r="7" spans="1:6" x14ac:dyDescent="0.3">
      <c r="A7" t="s">
        <v>16</v>
      </c>
      <c r="B7" t="s">
        <v>21</v>
      </c>
      <c r="C7">
        <v>69.23</v>
      </c>
      <c r="D7">
        <v>74.040000000000006</v>
      </c>
      <c r="E7">
        <v>79.209999999999994</v>
      </c>
      <c r="F7">
        <v>1.4503968253968254</v>
      </c>
    </row>
    <row r="8" spans="1:6" x14ac:dyDescent="0.3">
      <c r="A8" t="s">
        <v>17</v>
      </c>
      <c r="B8" t="s">
        <v>19</v>
      </c>
      <c r="C8">
        <v>69.42</v>
      </c>
      <c r="D8">
        <v>73.790000000000006</v>
      </c>
      <c r="E8">
        <v>80.42</v>
      </c>
      <c r="F8">
        <v>3.6663376110562682</v>
      </c>
    </row>
    <row r="9" spans="1:6" x14ac:dyDescent="0.3">
      <c r="A9" t="s">
        <v>17</v>
      </c>
      <c r="B9" t="s">
        <v>19</v>
      </c>
      <c r="C9">
        <v>69.209999999999994</v>
      </c>
      <c r="D9">
        <v>73.209999999999994</v>
      </c>
      <c r="E9">
        <v>80.56</v>
      </c>
      <c r="F9">
        <v>3.4880952380952377</v>
      </c>
    </row>
    <row r="10" spans="1:6" x14ac:dyDescent="0.3">
      <c r="A10" t="s">
        <v>17</v>
      </c>
      <c r="B10" t="s">
        <v>20</v>
      </c>
      <c r="C10">
        <v>71.02</v>
      </c>
      <c r="D10">
        <v>80.37</v>
      </c>
      <c r="E10">
        <v>84.77</v>
      </c>
      <c r="F10">
        <v>3.7448478900883218</v>
      </c>
    </row>
    <row r="11" spans="1:6" x14ac:dyDescent="0.3">
      <c r="A11" t="s">
        <v>17</v>
      </c>
      <c r="B11" t="s">
        <v>20</v>
      </c>
      <c r="C11">
        <v>70.37</v>
      </c>
      <c r="D11">
        <v>80.37</v>
      </c>
      <c r="E11">
        <v>84.33</v>
      </c>
      <c r="F11">
        <v>3.8341511285574095</v>
      </c>
    </row>
    <row r="12" spans="1:6" x14ac:dyDescent="0.3">
      <c r="A12" t="s">
        <v>17</v>
      </c>
      <c r="B12" t="s">
        <v>21</v>
      </c>
      <c r="C12">
        <v>68.150000000000006</v>
      </c>
      <c r="D12">
        <v>73.37</v>
      </c>
      <c r="E12">
        <v>78.7</v>
      </c>
      <c r="F12">
        <v>2.4903660886319847</v>
      </c>
    </row>
    <row r="13" spans="1:6" x14ac:dyDescent="0.3">
      <c r="A13" t="s">
        <v>17</v>
      </c>
      <c r="B13" t="s">
        <v>21</v>
      </c>
      <c r="C13">
        <v>68.02</v>
      </c>
      <c r="D13">
        <v>72.83</v>
      </c>
      <c r="E13">
        <v>79.3</v>
      </c>
      <c r="F13">
        <v>3.7485148514851487</v>
      </c>
    </row>
    <row r="14" spans="1:6" x14ac:dyDescent="0.3">
      <c r="A14" t="s">
        <v>18</v>
      </c>
      <c r="B14" t="s">
        <v>19</v>
      </c>
      <c r="C14">
        <v>69.64</v>
      </c>
      <c r="D14">
        <v>73.92</v>
      </c>
      <c r="E14">
        <v>80.16</v>
      </c>
      <c r="F14">
        <v>4.0961904761904764</v>
      </c>
    </row>
    <row r="15" spans="1:6" x14ac:dyDescent="0.3">
      <c r="A15" t="s">
        <v>18</v>
      </c>
      <c r="B15" t="s">
        <v>19</v>
      </c>
      <c r="C15">
        <v>69.900000000000006</v>
      </c>
      <c r="D15">
        <v>74.64</v>
      </c>
      <c r="E15">
        <v>81.12</v>
      </c>
      <c r="F15">
        <v>3.9443378119001919</v>
      </c>
    </row>
    <row r="16" spans="1:6" x14ac:dyDescent="0.3">
      <c r="A16" t="s">
        <v>18</v>
      </c>
      <c r="B16" t="s">
        <v>20</v>
      </c>
      <c r="C16">
        <v>74.36</v>
      </c>
      <c r="D16">
        <v>80.67</v>
      </c>
      <c r="E16">
        <v>83.75</v>
      </c>
      <c r="F16">
        <v>2.808764940239044</v>
      </c>
    </row>
    <row r="17" spans="1:6" x14ac:dyDescent="0.3">
      <c r="A17" t="s">
        <v>18</v>
      </c>
      <c r="B17" t="s">
        <v>20</v>
      </c>
      <c r="C17">
        <v>73.7</v>
      </c>
      <c r="D17">
        <v>75.86</v>
      </c>
      <c r="E17">
        <v>83.85</v>
      </c>
      <c r="F17">
        <v>3.222111553784861</v>
      </c>
    </row>
    <row r="18" spans="1:6" x14ac:dyDescent="0.3">
      <c r="A18" t="s">
        <v>18</v>
      </c>
      <c r="B18" t="s">
        <v>21</v>
      </c>
      <c r="C18">
        <v>70.72</v>
      </c>
      <c r="D18">
        <v>74.930000000000007</v>
      </c>
      <c r="E18">
        <v>81.19</v>
      </c>
      <c r="F18">
        <v>3.5101253616200578</v>
      </c>
    </row>
    <row r="19" spans="1:6" x14ac:dyDescent="0.3">
      <c r="A19" t="s">
        <v>18</v>
      </c>
      <c r="B19" t="s">
        <v>21</v>
      </c>
      <c r="C19">
        <v>71.02</v>
      </c>
      <c r="D19">
        <v>75.56</v>
      </c>
      <c r="E19">
        <v>81.11</v>
      </c>
      <c r="F19">
        <v>3.6439252336448602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white</vt:lpstr>
      <vt:lpstr>white dsc</vt:lpstr>
      <vt:lpstr>red nt</vt:lpstr>
      <vt:lpstr>red nt dsc</vt:lpstr>
      <vt:lpstr>red t</vt:lpstr>
      <vt:lpstr>red t dsc</vt:lpstr>
      <vt:lpstr>Sheet1</vt:lpstr>
      <vt:lpstr>SPSS</vt:lpstr>
      <vt:lpstr>manova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HE Nekhudzhiga</dc:creator>
  <cp:lastModifiedBy>ROSE OTEMA</cp:lastModifiedBy>
  <dcterms:created xsi:type="dcterms:W3CDTF">2022-05-14T08:40:19Z</dcterms:created>
  <dcterms:modified xsi:type="dcterms:W3CDTF">2023-04-10T12:49:21Z</dcterms:modified>
</cp:coreProperties>
</file>