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thomas/Desktop/"/>
    </mc:Choice>
  </mc:AlternateContent>
  <xr:revisionPtr revIDLastSave="0" documentId="13_ncr:1_{53FC65F6-54D6-6D44-9BC4-D91AB07499CC}" xr6:coauthVersionLast="45" xr6:coauthVersionMax="45" xr10:uidLastSave="{00000000-0000-0000-0000-000000000000}"/>
  <bookViews>
    <workbookView xWindow="0" yWindow="460" windowWidth="28800" windowHeight="16200" xr2:uid="{00000000-000D-0000-FFFF-FFFF00000000}"/>
  </bookViews>
  <sheets>
    <sheet name="Data analytics" sheetId="1" r:id="rId1"/>
    <sheet name="Obj 1 and Ob4" sheetId="3" r:id="rId2"/>
    <sheet name="Obj 2 and Obj 3" sheetId="4" r:id="rId3"/>
    <sheet name="Obj 5 and Obj 6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5" l="1"/>
  <c r="J101" i="5"/>
  <c r="H101" i="5"/>
  <c r="G101" i="5"/>
  <c r="C101" i="5"/>
  <c r="B101" i="5"/>
</calcChain>
</file>

<file path=xl/sharedStrings.xml><?xml version="1.0" encoding="utf-8"?>
<sst xmlns="http://schemas.openxmlformats.org/spreadsheetml/2006/main" count="6122" uniqueCount="1274">
  <si>
    <t>Benign &amp; Malignant</t>
  </si>
  <si>
    <t>Metrics</t>
  </si>
  <si>
    <t>Epoch 1</t>
  </si>
  <si>
    <t>Epoch 2</t>
  </si>
  <si>
    <t>Epoch 3</t>
  </si>
  <si>
    <t>Epoch 4</t>
  </si>
  <si>
    <t>Epoch 5</t>
  </si>
  <si>
    <t>Epoch 6</t>
  </si>
  <si>
    <t>Epoch 62</t>
  </si>
  <si>
    <t>Epoch 8</t>
  </si>
  <si>
    <t>Epoch 9</t>
  </si>
  <si>
    <t>Epoch 10</t>
  </si>
  <si>
    <t>Model:</t>
  </si>
  <si>
    <t>DenseNet201</t>
  </si>
  <si>
    <t>Train Accuracy (%)</t>
  </si>
  <si>
    <t>70.99</t>
  </si>
  <si>
    <t>85.80</t>
  </si>
  <si>
    <t>91.88</t>
  </si>
  <si>
    <t>95.36</t>
  </si>
  <si>
    <t>97.23</t>
  </si>
  <si>
    <t>98.49</t>
  </si>
  <si>
    <t>98.27</t>
  </si>
  <si>
    <t>98.60</t>
  </si>
  <si>
    <t>98.67</t>
  </si>
  <si>
    <t>98.96</t>
  </si>
  <si>
    <t>Pretrained weights:</t>
  </si>
  <si>
    <t>imagenet</t>
  </si>
  <si>
    <t>Train Loss</t>
  </si>
  <si>
    <t>0.9769</t>
  </si>
  <si>
    <t>0.3522</t>
  </si>
  <si>
    <t xml:space="preserve">0.1945 </t>
  </si>
  <si>
    <t xml:space="preserve">0.1231 </t>
  </si>
  <si>
    <t xml:space="preserve">0.0759 </t>
  </si>
  <si>
    <t xml:space="preserve">0.0536 </t>
  </si>
  <si>
    <t xml:space="preserve">0.0458 </t>
  </si>
  <si>
    <t xml:space="preserve">0.0352 </t>
  </si>
  <si>
    <t xml:space="preserve">0.0335 </t>
  </si>
  <si>
    <t xml:space="preserve">0.0302 </t>
  </si>
  <si>
    <t>Tensorflow version:</t>
  </si>
  <si>
    <t>2.0.0</t>
  </si>
  <si>
    <t>Validation Accuracy (%)</t>
  </si>
  <si>
    <t>62.50</t>
  </si>
  <si>
    <t>71.63</t>
  </si>
  <si>
    <t>78.61</t>
  </si>
  <si>
    <t>83.41</t>
  </si>
  <si>
    <t>84.62</t>
  </si>
  <si>
    <t>84.86</t>
  </si>
  <si>
    <t>87.74</t>
  </si>
  <si>
    <t>86.30</t>
  </si>
  <si>
    <t>86.54</t>
  </si>
  <si>
    <t>85.58</t>
  </si>
  <si>
    <t>Total model parameters:</t>
  </si>
  <si>
    <t>19,306,562</t>
  </si>
  <si>
    <t>Validation Loss</t>
  </si>
  <si>
    <t>6.0443</t>
  </si>
  <si>
    <t>0.7262</t>
  </si>
  <si>
    <t>0.5776</t>
  </si>
  <si>
    <t>0.5034</t>
  </si>
  <si>
    <t xml:space="preserve"> 0.4183</t>
  </si>
  <si>
    <t>0.4882</t>
  </si>
  <si>
    <t>0.4419</t>
  </si>
  <si>
    <t>0.4819</t>
  </si>
  <si>
    <t xml:space="preserve">0.4958 </t>
  </si>
  <si>
    <t>0.5234</t>
  </si>
  <si>
    <t>Total trainable parameters:</t>
  </si>
  <si>
    <t>8,094,914</t>
  </si>
  <si>
    <t>Time per Epoch (s)</t>
  </si>
  <si>
    <t>Batch size:</t>
  </si>
  <si>
    <t>Epochs:</t>
  </si>
  <si>
    <t>Image_width:</t>
  </si>
  <si>
    <t>Epoch1</t>
  </si>
  <si>
    <t>Image height:</t>
  </si>
  <si>
    <t>Epoch2</t>
  </si>
  <si>
    <t>Optimizer:</t>
  </si>
  <si>
    <t>Adam(lr=0.0001, beta_1=0.9, beta_2=0.999, epsilon=None, decay=0.0, amsgrad=True)</t>
  </si>
  <si>
    <t>Epoch3</t>
  </si>
  <si>
    <t>Number of GPU's available:</t>
  </si>
  <si>
    <t>Epoch4</t>
  </si>
  <si>
    <t>Class weight balance:</t>
  </si>
  <si>
    <t>Benign vs Malignant [0.94556452, 1.06108597]</t>
  </si>
  <si>
    <t>Epoch5</t>
  </si>
  <si>
    <t>Callbacks:</t>
  </si>
  <si>
    <t>EarlyStopping, ReduceLROnPlateau</t>
  </si>
  <si>
    <t>Epoch6</t>
  </si>
  <si>
    <t>Training Images:</t>
  </si>
  <si>
    <t>Epoch7</t>
  </si>
  <si>
    <t>Validation Images:</t>
  </si>
  <si>
    <t>Epoch8</t>
  </si>
  <si>
    <t>Test Image:</t>
  </si>
  <si>
    <t>Epoch9</t>
  </si>
  <si>
    <t>Epoch10</t>
  </si>
  <si>
    <t xml:space="preserve">Lobular &amp; Ductal </t>
  </si>
  <si>
    <t>Epoch 7</t>
  </si>
  <si>
    <t>Ductal vs Lobular[1.03465347, 0.96759259]</t>
  </si>
  <si>
    <t>24.6198</t>
  </si>
  <si>
    <t>58.1616</t>
  </si>
  <si>
    <t>15.2771</t>
  </si>
  <si>
    <t>64.8182</t>
  </si>
  <si>
    <t>28.8699</t>
  </si>
  <si>
    <t>21.3091</t>
  </si>
  <si>
    <t>52.3303</t>
  </si>
  <si>
    <t>25.0368</t>
  </si>
  <si>
    <t>68.75</t>
  </si>
  <si>
    <t>53.4105</t>
  </si>
  <si>
    <t>21.9356</t>
  </si>
  <si>
    <t>28.7196</t>
  </si>
  <si>
    <t>69.716</t>
  </si>
  <si>
    <t>42.4678</t>
  </si>
  <si>
    <t>22.4453</t>
  </si>
  <si>
    <t>51.9782</t>
  </si>
  <si>
    <t>30.1535</t>
  </si>
  <si>
    <t>39.8615</t>
  </si>
  <si>
    <t>78.8781</t>
  </si>
  <si>
    <t>22.3958</t>
  </si>
  <si>
    <t>33.8636</t>
  </si>
  <si>
    <t>76.0274</t>
  </si>
  <si>
    <t>43.551</t>
  </si>
  <si>
    <t>29.6737</t>
  </si>
  <si>
    <t>91.8308</t>
  </si>
  <si>
    <t>48.9278</t>
  </si>
  <si>
    <t>50.8559</t>
  </si>
  <si>
    <t>52.1238</t>
  </si>
  <si>
    <t>52.5049</t>
  </si>
  <si>
    <t>52.5305</t>
  </si>
  <si>
    <t>49.7987</t>
  </si>
  <si>
    <t>52.6752</t>
  </si>
  <si>
    <t>22.5796</t>
  </si>
  <si>
    <t>22.0393</t>
  </si>
  <si>
    <t>22.4858</t>
  </si>
  <si>
    <t>23.086</t>
  </si>
  <si>
    <t>23.1016</t>
  </si>
  <si>
    <t>23.2549</t>
  </si>
  <si>
    <t>23.0917</t>
  </si>
  <si>
    <t>7.4698</t>
  </si>
  <si>
    <t>32.4882</t>
  </si>
  <si>
    <t>7.5396</t>
  </si>
  <si>
    <t>7.5565</t>
  </si>
  <si>
    <t>90.7588</t>
  </si>
  <si>
    <t>80.3045</t>
  </si>
  <si>
    <t>96.2751</t>
  </si>
  <si>
    <t>100.0126</t>
  </si>
  <si>
    <t>60.383</t>
  </si>
  <si>
    <t>89.9245</t>
  </si>
  <si>
    <t>86.9638</t>
  </si>
  <si>
    <t>86.204</t>
  </si>
  <si>
    <t>68.1458</t>
  </si>
  <si>
    <t>89.9839</t>
  </si>
  <si>
    <t>112.0495</t>
  </si>
  <si>
    <t>114.4449</t>
  </si>
  <si>
    <t>111.2314</t>
  </si>
  <si>
    <t>114.4736</t>
  </si>
  <si>
    <t>93.0289</t>
  </si>
  <si>
    <t>105.5589</t>
  </si>
  <si>
    <t>106.2638</t>
  </si>
  <si>
    <t>99.807</t>
  </si>
  <si>
    <t>96.2207</t>
  </si>
  <si>
    <t>14.4633</t>
  </si>
  <si>
    <t>32.3142</t>
  </si>
  <si>
    <t>35.3125</t>
  </si>
  <si>
    <t>20.3429</t>
  </si>
  <si>
    <t>26.7541</t>
  </si>
  <si>
    <t>24.8274</t>
  </si>
  <si>
    <t>12.8001</t>
  </si>
  <si>
    <t>19.509</t>
  </si>
  <si>
    <t>15.5982</t>
  </si>
  <si>
    <t>29.3108</t>
  </si>
  <si>
    <t>55.0922</t>
  </si>
  <si>
    <t>98.0223</t>
  </si>
  <si>
    <t>97.6623</t>
  </si>
  <si>
    <t>94.0757</t>
  </si>
  <si>
    <t>90.9912</t>
  </si>
  <si>
    <t>110.0759</t>
  </si>
  <si>
    <t>88.3939</t>
  </si>
  <si>
    <t>90.6385</t>
  </si>
  <si>
    <t>99.8035</t>
  </si>
  <si>
    <t>99.0498</t>
  </si>
  <si>
    <t>111.6217</t>
  </si>
  <si>
    <t>93.2818</t>
  </si>
  <si>
    <t>92.4411</t>
  </si>
  <si>
    <t>81.8658</t>
  </si>
  <si>
    <t>86.3993</t>
  </si>
  <si>
    <t>82.9017</t>
  </si>
  <si>
    <t>83.7138</t>
  </si>
  <si>
    <t>79.1523</t>
  </si>
  <si>
    <t>88.673</t>
  </si>
  <si>
    <t>90.0605</t>
  </si>
  <si>
    <t>35.1222</t>
  </si>
  <si>
    <t>29.6325</t>
  </si>
  <si>
    <t>37.4549</t>
  </si>
  <si>
    <t>37.6539</t>
  </si>
  <si>
    <t>39.3738</t>
  </si>
  <si>
    <t>34.0344</t>
  </si>
  <si>
    <t>34.3885</t>
  </si>
  <si>
    <t>34.5296</t>
  </si>
  <si>
    <t>43.7381</t>
  </si>
  <si>
    <t>41.5081</t>
  </si>
  <si>
    <t>42.8778</t>
  </si>
  <si>
    <t>37.3311</t>
  </si>
  <si>
    <t>26.202</t>
  </si>
  <si>
    <t>9.5418</t>
  </si>
  <si>
    <t>54.4473</t>
  </si>
  <si>
    <t>63.9058</t>
  </si>
  <si>
    <t>47.8287</t>
  </si>
  <si>
    <t>42.941</t>
  </si>
  <si>
    <t>50.8459</t>
  </si>
  <si>
    <t>43.8313</t>
  </si>
  <si>
    <t>50.3555</t>
  </si>
  <si>
    <t>45.4857</t>
  </si>
  <si>
    <t>38.3867</t>
  </si>
  <si>
    <t>55.9002</t>
  </si>
  <si>
    <t>58.5676</t>
  </si>
  <si>
    <t>26.4566</t>
  </si>
  <si>
    <t>75.5556</t>
  </si>
  <si>
    <t>70.0208</t>
  </si>
  <si>
    <t>67.6676</t>
  </si>
  <si>
    <t>63.8234</t>
  </si>
  <si>
    <t>62.7528</t>
  </si>
  <si>
    <t>60.6047</t>
  </si>
  <si>
    <t>61.0104</t>
  </si>
  <si>
    <t>60.8783</t>
  </si>
  <si>
    <t>40.8885</t>
  </si>
  <si>
    <t>74.2782</t>
  </si>
  <si>
    <t>48.0752</t>
  </si>
  <si>
    <t>46.7509</t>
  </si>
  <si>
    <t>48.523</t>
  </si>
  <si>
    <t>108.7079</t>
  </si>
  <si>
    <t>113.105</t>
  </si>
  <si>
    <t>119.3236</t>
  </si>
  <si>
    <t>29.869</t>
  </si>
  <si>
    <t>35.7701</t>
  </si>
  <si>
    <t>31.7219</t>
  </si>
  <si>
    <t>36.6066</t>
  </si>
  <si>
    <t>36.2369</t>
  </si>
  <si>
    <t>28.5305</t>
  </si>
  <si>
    <t>65.2483</t>
  </si>
  <si>
    <t>56.7816</t>
  </si>
  <si>
    <t>63.5097</t>
  </si>
  <si>
    <t>53.9984</t>
  </si>
  <si>
    <t>34.5755</t>
  </si>
  <si>
    <t>tumor DC GSM</t>
  </si>
  <si>
    <t>tumor LC gsm</t>
  </si>
  <si>
    <t>OBJECTIVE 4</t>
  </si>
  <si>
    <t>GRAY SCALE MEANS GSM</t>
  </si>
  <si>
    <t>RETROSPECTIVE IMAGES</t>
  </si>
  <si>
    <t>DC= 119</t>
  </si>
  <si>
    <t>LC = 135</t>
  </si>
  <si>
    <t>OBJECTIVE 2</t>
  </si>
  <si>
    <t>OBJECTIVE 1</t>
  </si>
  <si>
    <t>COLLECTION OF 1000 RETROSPECTIVE IMAGES OF MALIGNANCY</t>
  </si>
  <si>
    <t>SAMPLE OVERVIEW</t>
  </si>
  <si>
    <t>Accession number:</t>
  </si>
  <si>
    <t>Biopsy Guidance</t>
  </si>
  <si>
    <t>Presentation</t>
  </si>
  <si>
    <t>Pathology</t>
  </si>
  <si>
    <t>Benign</t>
  </si>
  <si>
    <t>High Risk lesion</t>
  </si>
  <si>
    <t>Cancer</t>
  </si>
  <si>
    <t>Invasive Cancer</t>
  </si>
  <si>
    <t>DCIS grade</t>
  </si>
  <si>
    <t>Grade</t>
  </si>
  <si>
    <t>KI-67</t>
  </si>
  <si>
    <t>Oestrogen receptors</t>
  </si>
  <si>
    <t>Progesterone receptors</t>
  </si>
  <si>
    <t xml:space="preserve">HER2 </t>
  </si>
  <si>
    <t>MBD006881</t>
  </si>
  <si>
    <t>Ultrasound</t>
  </si>
  <si>
    <t>Lump/discharge/other</t>
  </si>
  <si>
    <t>Invasive</t>
  </si>
  <si>
    <t>Ductal</t>
  </si>
  <si>
    <t>3</t>
  </si>
  <si>
    <t>28%</t>
  </si>
  <si>
    <t>Negative</t>
  </si>
  <si>
    <t xml:space="preserve">Positive </t>
  </si>
  <si>
    <t>MBD006900</t>
  </si>
  <si>
    <t>Screening</t>
  </si>
  <si>
    <t>Fibroadenoma</t>
  </si>
  <si>
    <t>MBD006913</t>
  </si>
  <si>
    <t>Fibrocystic change</t>
  </si>
  <si>
    <t>MBD004122</t>
  </si>
  <si>
    <t>other</t>
  </si>
  <si>
    <t>MBD006964</t>
  </si>
  <si>
    <t>Known cancer</t>
  </si>
  <si>
    <t>MBD007098</t>
  </si>
  <si>
    <t>MBD007107</t>
  </si>
  <si>
    <t>MBD007102</t>
  </si>
  <si>
    <t>2</t>
  </si>
  <si>
    <t>45%</t>
  </si>
  <si>
    <t>Positive</t>
  </si>
  <si>
    <t>MBD007109</t>
  </si>
  <si>
    <t>MBD007127</t>
  </si>
  <si>
    <t>MBD007137</t>
  </si>
  <si>
    <t>MBD007157</t>
  </si>
  <si>
    <t>Fibrocystic Change</t>
  </si>
  <si>
    <t>MBD007201</t>
  </si>
  <si>
    <t>MBD007210</t>
  </si>
  <si>
    <t>MBD007357</t>
  </si>
  <si>
    <t>MBD007356</t>
  </si>
  <si>
    <t>Invasive + DCIS</t>
  </si>
  <si>
    <t>High grade</t>
  </si>
  <si>
    <t>MBD007358</t>
  </si>
  <si>
    <t>MBD007431</t>
  </si>
  <si>
    <t>80%</t>
  </si>
  <si>
    <t>MBD007439</t>
  </si>
  <si>
    <t>Metastatic duct</t>
  </si>
  <si>
    <t>60%</t>
  </si>
  <si>
    <t xml:space="preserve">Negative </t>
  </si>
  <si>
    <t>MBD007452</t>
  </si>
  <si>
    <t>MBD007586</t>
  </si>
  <si>
    <t>MBD007639</t>
  </si>
  <si>
    <t>MBD</t>
  </si>
  <si>
    <t>MBD007688</t>
  </si>
  <si>
    <t>MBD007756</t>
  </si>
  <si>
    <t>Benign breast tissue</t>
  </si>
  <si>
    <t>MBD007768</t>
  </si>
  <si>
    <t>MBD007777</t>
  </si>
  <si>
    <t>MBD007782</t>
  </si>
  <si>
    <t>MBD007790</t>
  </si>
  <si>
    <t>MBD007799</t>
  </si>
  <si>
    <t>MBD007860</t>
  </si>
  <si>
    <t>34%</t>
  </si>
  <si>
    <t>MBD007878</t>
  </si>
  <si>
    <t>MBD007876</t>
  </si>
  <si>
    <t>Unknown</t>
  </si>
  <si>
    <t>MBD007974</t>
  </si>
  <si>
    <t>Lobular</t>
  </si>
  <si>
    <t>1</t>
  </si>
  <si>
    <t>6%</t>
  </si>
  <si>
    <t>MBD008004</t>
  </si>
  <si>
    <t>MBD008031</t>
  </si>
  <si>
    <t>MBD008056</t>
  </si>
  <si>
    <t>Low grade</t>
  </si>
  <si>
    <t>15%</t>
  </si>
  <si>
    <t>MBD00000</t>
  </si>
  <si>
    <t>Intermediate grade</t>
  </si>
  <si>
    <t>8%</t>
  </si>
  <si>
    <t>MBD008095</t>
  </si>
  <si>
    <t>MBD008110</t>
  </si>
  <si>
    <t>38%</t>
  </si>
  <si>
    <t>MBD008142</t>
  </si>
  <si>
    <t>MBD008160</t>
  </si>
  <si>
    <t>MBD008198</t>
  </si>
  <si>
    <t>50%</t>
  </si>
  <si>
    <t>MBD008117</t>
  </si>
  <si>
    <t>MBD008253</t>
  </si>
  <si>
    <t>MBD008257</t>
  </si>
  <si>
    <t>20%</t>
  </si>
  <si>
    <t>MBD008307</t>
  </si>
  <si>
    <t>DCIS</t>
  </si>
  <si>
    <t>MBD008323</t>
  </si>
  <si>
    <t>MBD008374</t>
  </si>
  <si>
    <t>MBD008378</t>
  </si>
  <si>
    <t>MBD008386</t>
  </si>
  <si>
    <t>MBD008384</t>
  </si>
  <si>
    <t>MBD008450</t>
  </si>
  <si>
    <t>MBD008458</t>
  </si>
  <si>
    <t>Fibroadenosis</t>
  </si>
  <si>
    <t>MBD008475</t>
  </si>
  <si>
    <t>NST / NOS</t>
  </si>
  <si>
    <t>27%</t>
  </si>
  <si>
    <t>CISH requested</t>
  </si>
  <si>
    <t>MBD008497</t>
  </si>
  <si>
    <t>12%</t>
  </si>
  <si>
    <t>MBD008516</t>
  </si>
  <si>
    <t>MBD008517</t>
  </si>
  <si>
    <t>18%</t>
  </si>
  <si>
    <t>MBD0008615</t>
  </si>
  <si>
    <t>MBD008821</t>
  </si>
  <si>
    <t>MBD008831</t>
  </si>
  <si>
    <t>25%</t>
  </si>
  <si>
    <t>MBD008996</t>
  </si>
  <si>
    <t>MBD009130</t>
  </si>
  <si>
    <t>Papilloma</t>
  </si>
  <si>
    <t>MBD009251</t>
  </si>
  <si>
    <t>17%</t>
  </si>
  <si>
    <t>MBD009245</t>
  </si>
  <si>
    <t>MBD009329</t>
  </si>
  <si>
    <t>MBD009330</t>
  </si>
  <si>
    <t>High risk</t>
  </si>
  <si>
    <t>Radial scar</t>
  </si>
  <si>
    <t>MBD009404</t>
  </si>
  <si>
    <t>MBD009423</t>
  </si>
  <si>
    <t>MBD009444</t>
  </si>
  <si>
    <t>Metastatic duct carcinomoa</t>
  </si>
  <si>
    <t>MBD009550</t>
  </si>
  <si>
    <t xml:space="preserve">Eqivocal </t>
  </si>
  <si>
    <t>MBD009683</t>
  </si>
  <si>
    <t>MBD009686</t>
  </si>
  <si>
    <t>100%</t>
  </si>
  <si>
    <t>MBD009702</t>
  </si>
  <si>
    <t>MBD009771</t>
  </si>
  <si>
    <t>MBD009780</t>
  </si>
  <si>
    <t>MBD000849</t>
  </si>
  <si>
    <t>MBD009929</t>
  </si>
  <si>
    <t>MBD009997</t>
  </si>
  <si>
    <t>MBD010014</t>
  </si>
  <si>
    <t>MBD010015</t>
  </si>
  <si>
    <t>MBD010019</t>
  </si>
  <si>
    <t>4%</t>
  </si>
  <si>
    <t>MBD010283</t>
  </si>
  <si>
    <t>MBD010303</t>
  </si>
  <si>
    <t>13%</t>
  </si>
  <si>
    <t>MBD010375</t>
  </si>
  <si>
    <t>MBD010399</t>
  </si>
  <si>
    <t>MBD010415</t>
  </si>
  <si>
    <t>MBD010468</t>
  </si>
  <si>
    <t>70%</t>
  </si>
  <si>
    <t>MBD010695</t>
  </si>
  <si>
    <t>MBD010691</t>
  </si>
  <si>
    <t>MBD010709</t>
  </si>
  <si>
    <t>26%</t>
  </si>
  <si>
    <t>negative</t>
  </si>
  <si>
    <t>MBD010810</t>
  </si>
  <si>
    <t>MBD010809</t>
  </si>
  <si>
    <t>42%</t>
  </si>
  <si>
    <t>MBD010863</t>
  </si>
  <si>
    <t>55%</t>
  </si>
  <si>
    <t>MBD010892</t>
  </si>
  <si>
    <t>MBD010779</t>
  </si>
  <si>
    <t>MBD010936</t>
  </si>
  <si>
    <t>MBD010972</t>
  </si>
  <si>
    <t>MBD011062</t>
  </si>
  <si>
    <t>MBD011070</t>
  </si>
  <si>
    <t>MBD011191</t>
  </si>
  <si>
    <t>MBD011196</t>
  </si>
  <si>
    <t>MBD011275</t>
  </si>
  <si>
    <t>MBD011317</t>
  </si>
  <si>
    <t>MBD011327</t>
  </si>
  <si>
    <t>MBD011382</t>
  </si>
  <si>
    <t>56%</t>
  </si>
  <si>
    <t>MBD011373</t>
  </si>
  <si>
    <t>MBD011396</t>
  </si>
  <si>
    <t>MBD011483</t>
  </si>
  <si>
    <t>MBD011496</t>
  </si>
  <si>
    <t>MBD011504</t>
  </si>
  <si>
    <t>MBD011615</t>
  </si>
  <si>
    <t>37%</t>
  </si>
  <si>
    <t>Postive</t>
  </si>
  <si>
    <t>MBD011610</t>
  </si>
  <si>
    <t>MBD011804</t>
  </si>
  <si>
    <t>22%</t>
  </si>
  <si>
    <t xml:space="preserve">Positve </t>
  </si>
  <si>
    <t>MBD011518</t>
  </si>
  <si>
    <t>PRAD112291</t>
  </si>
  <si>
    <t>PRAD113331</t>
  </si>
  <si>
    <t>MBD012131</t>
  </si>
  <si>
    <t>47%</t>
  </si>
  <si>
    <t>PRAD112823</t>
  </si>
  <si>
    <t>MBD012052A</t>
  </si>
  <si>
    <t>MBD012370A</t>
  </si>
  <si>
    <t>MBD012355A</t>
  </si>
  <si>
    <t>MBD012400A</t>
  </si>
  <si>
    <t xml:space="preserve">? Phylloides tumor </t>
  </si>
  <si>
    <t>MBD012446A</t>
  </si>
  <si>
    <t>44%</t>
  </si>
  <si>
    <t>Posiive</t>
  </si>
  <si>
    <t>MBD012374A</t>
  </si>
  <si>
    <t>MBD012518A</t>
  </si>
  <si>
    <t>MBD012373A</t>
  </si>
  <si>
    <t>MBD012635A</t>
  </si>
  <si>
    <t>MBD012637A</t>
  </si>
  <si>
    <t>MBD012599A</t>
  </si>
  <si>
    <t>MBD012759A</t>
  </si>
  <si>
    <t>MBD012757A</t>
  </si>
  <si>
    <t>MBD012939A</t>
  </si>
  <si>
    <t>MBD012835A</t>
  </si>
  <si>
    <t>69%</t>
  </si>
  <si>
    <t>MBD012948A</t>
  </si>
  <si>
    <t>MBD012973A</t>
  </si>
  <si>
    <t>21%</t>
  </si>
  <si>
    <t>MBD012983A</t>
  </si>
  <si>
    <t>MBD013142A</t>
  </si>
  <si>
    <t>MBD013343A</t>
  </si>
  <si>
    <t>95%</t>
  </si>
  <si>
    <t>MBD013306A</t>
  </si>
  <si>
    <t>MBD013426A</t>
  </si>
  <si>
    <t>16%</t>
  </si>
  <si>
    <t>MBD013479A</t>
  </si>
  <si>
    <t>36%</t>
  </si>
  <si>
    <t>MBD013473A</t>
  </si>
  <si>
    <t>85%</t>
  </si>
  <si>
    <t>MBD013308A</t>
  </si>
  <si>
    <t>MBD013075A</t>
  </si>
  <si>
    <t>MBD013155A</t>
  </si>
  <si>
    <t>MBD013272A</t>
  </si>
  <si>
    <t>MBD013295A</t>
  </si>
  <si>
    <t>MBD013616A</t>
  </si>
  <si>
    <t>MBD013626A</t>
  </si>
  <si>
    <t>40%</t>
  </si>
  <si>
    <t>MBD013619A</t>
  </si>
  <si>
    <t>MBD013775</t>
  </si>
  <si>
    <t>MBD013778</t>
  </si>
  <si>
    <t>MBD013870</t>
  </si>
  <si>
    <t>MBD013876</t>
  </si>
  <si>
    <t>Spindle cell neoplasm</t>
  </si>
  <si>
    <t>GM0018154</t>
  </si>
  <si>
    <t>MBD013924</t>
  </si>
  <si>
    <t>MBD014058</t>
  </si>
  <si>
    <t>MBD014069</t>
  </si>
  <si>
    <t>MBD014057A</t>
  </si>
  <si>
    <t>MBD014087A</t>
  </si>
  <si>
    <t>MBD014170</t>
  </si>
  <si>
    <t>MBD014214</t>
  </si>
  <si>
    <t>MBD014246</t>
  </si>
  <si>
    <t>MBD014295</t>
  </si>
  <si>
    <t>99%</t>
  </si>
  <si>
    <t>MBD014304</t>
  </si>
  <si>
    <t>82,7%</t>
  </si>
  <si>
    <t>MB11018395</t>
  </si>
  <si>
    <t>MB11018400</t>
  </si>
  <si>
    <t>30%</t>
  </si>
  <si>
    <t>MB11018418</t>
  </si>
  <si>
    <t>MB11018427</t>
  </si>
  <si>
    <t>MB11018454</t>
  </si>
  <si>
    <t>MB11018457</t>
  </si>
  <si>
    <t>Mammary</t>
  </si>
  <si>
    <t>21,9%</t>
  </si>
  <si>
    <t>MB11018421</t>
  </si>
  <si>
    <t>MB11018505</t>
  </si>
  <si>
    <t>MB11018510</t>
  </si>
  <si>
    <t>14%</t>
  </si>
  <si>
    <t>MB11018541</t>
  </si>
  <si>
    <t>MB11018</t>
  </si>
  <si>
    <t>MB11018568</t>
  </si>
  <si>
    <t>MB11018583</t>
  </si>
  <si>
    <t>MB11018587</t>
  </si>
  <si>
    <t>MB11018629</t>
  </si>
  <si>
    <t>MB11018644</t>
  </si>
  <si>
    <t>MB11018652</t>
  </si>
  <si>
    <t xml:space="preserve">Mammary </t>
  </si>
  <si>
    <t>18,1%</t>
  </si>
  <si>
    <t>MB11019795</t>
  </si>
  <si>
    <t>MB 11018822</t>
  </si>
  <si>
    <t>MB11018653</t>
  </si>
  <si>
    <t>22,9%</t>
  </si>
  <si>
    <t>MB11018694</t>
  </si>
  <si>
    <t>75%</t>
  </si>
  <si>
    <t>MB11018401</t>
  </si>
  <si>
    <t>10%</t>
  </si>
  <si>
    <t>MB11018771</t>
  </si>
  <si>
    <t>MB11018857</t>
  </si>
  <si>
    <t>MB110198914</t>
  </si>
  <si>
    <t>NST/NOS</t>
  </si>
  <si>
    <t>90%</t>
  </si>
  <si>
    <t>MB11018957</t>
  </si>
  <si>
    <t>MB11018981</t>
  </si>
  <si>
    <t>MB11018989</t>
  </si>
  <si>
    <t>GM12151</t>
  </si>
  <si>
    <t>MB11019051</t>
  </si>
  <si>
    <t>Adenocarcinoma</t>
  </si>
  <si>
    <t>MB11019046</t>
  </si>
  <si>
    <t>MB11019055</t>
  </si>
  <si>
    <t>Weakly positive</t>
  </si>
  <si>
    <t>MB11019115</t>
  </si>
  <si>
    <t>5%</t>
  </si>
  <si>
    <t>MB11019142</t>
  </si>
  <si>
    <t>MB11019164</t>
  </si>
  <si>
    <t>1%</t>
  </si>
  <si>
    <t>Strongly positive</t>
  </si>
  <si>
    <t>MB11018393</t>
  </si>
  <si>
    <t>MB11019077</t>
  </si>
  <si>
    <t>MB11019229</t>
  </si>
  <si>
    <t>MBD11019255</t>
  </si>
  <si>
    <t>MB11019279</t>
  </si>
  <si>
    <t>MB11019281</t>
  </si>
  <si>
    <t>MB11019316</t>
  </si>
  <si>
    <t>MB11019401</t>
  </si>
  <si>
    <t>MB11019441</t>
  </si>
  <si>
    <t>MB11019443</t>
  </si>
  <si>
    <t>Phyllodes tumour</t>
  </si>
  <si>
    <t>82,5%</t>
  </si>
  <si>
    <t>MB11019499</t>
  </si>
  <si>
    <t>MB11019505</t>
  </si>
  <si>
    <t>MB11019527</t>
  </si>
  <si>
    <t>MB11019534</t>
  </si>
  <si>
    <t>MB11019510</t>
  </si>
  <si>
    <t>MB11015977</t>
  </si>
  <si>
    <t>MB11019591</t>
  </si>
  <si>
    <t>33%</t>
  </si>
  <si>
    <t>MB11019628</t>
  </si>
  <si>
    <t>MB111019632</t>
  </si>
  <si>
    <t>MB11019653</t>
  </si>
  <si>
    <t>MB11019655</t>
  </si>
  <si>
    <t>MB11019689</t>
  </si>
  <si>
    <t>MB11019704</t>
  </si>
  <si>
    <t>MB11019770</t>
  </si>
  <si>
    <t>MB11019793</t>
  </si>
  <si>
    <t>MB11019804</t>
  </si>
  <si>
    <t>MB11019844</t>
  </si>
  <si>
    <t>12,3%</t>
  </si>
  <si>
    <t>MB11019860</t>
  </si>
  <si>
    <t>Weakly Positive</t>
  </si>
  <si>
    <t>PL42130</t>
  </si>
  <si>
    <t>MB11019898</t>
  </si>
  <si>
    <t>MB11019911</t>
  </si>
  <si>
    <t>57%</t>
  </si>
  <si>
    <t>MB11019935</t>
  </si>
  <si>
    <t>MB11019950</t>
  </si>
  <si>
    <t>Non-Hodgkin's lymphoma</t>
  </si>
  <si>
    <t>Negaitve</t>
  </si>
  <si>
    <t>MB11019986</t>
  </si>
  <si>
    <t>MB11019973</t>
  </si>
  <si>
    <t>?Phyllodes tumor</t>
  </si>
  <si>
    <t>MB11020028</t>
  </si>
  <si>
    <t>MB11019940</t>
  </si>
  <si>
    <t>MB11020059</t>
  </si>
  <si>
    <t>MB11020065</t>
  </si>
  <si>
    <t>MB11020093</t>
  </si>
  <si>
    <t>MB11020104</t>
  </si>
  <si>
    <t>MB11020111</t>
  </si>
  <si>
    <t>MBD000056</t>
  </si>
  <si>
    <t>7%</t>
  </si>
  <si>
    <t>Positve</t>
  </si>
  <si>
    <t>MBD000100</t>
  </si>
  <si>
    <t>MBD000098</t>
  </si>
  <si>
    <t>MBD000113</t>
  </si>
  <si>
    <t>MBD000289</t>
  </si>
  <si>
    <t>MBD000319</t>
  </si>
  <si>
    <t>MBD000330</t>
  </si>
  <si>
    <t>MBD000351</t>
  </si>
  <si>
    <t>MBD000357</t>
  </si>
  <si>
    <t>14,2%</t>
  </si>
  <si>
    <t>MBD000366</t>
  </si>
  <si>
    <t>MBD000423</t>
  </si>
  <si>
    <t>MBD000441</t>
  </si>
  <si>
    <t>3%</t>
  </si>
  <si>
    <t>MBD000436</t>
  </si>
  <si>
    <t>MBD000483</t>
  </si>
  <si>
    <t>MBD000496</t>
  </si>
  <si>
    <t>MBD000460</t>
  </si>
  <si>
    <t>MBD000523</t>
  </si>
  <si>
    <t>MBD000506</t>
  </si>
  <si>
    <t>MBD000582</t>
  </si>
  <si>
    <r>
      <t>10</t>
    </r>
    <r>
      <rPr>
        <strike/>
        <sz val="11"/>
        <color theme="1"/>
        <rFont val="Calibri"/>
        <family val="2"/>
        <scheme val="minor"/>
      </rPr>
      <t>%</t>
    </r>
  </si>
  <si>
    <t>Focal positivity</t>
  </si>
  <si>
    <t>MBD000593</t>
  </si>
  <si>
    <t>MBD000596</t>
  </si>
  <si>
    <t>MBD110120016</t>
  </si>
  <si>
    <t>MBD000651</t>
  </si>
  <si>
    <t>MB11018438</t>
  </si>
  <si>
    <t>MBD000720</t>
  </si>
  <si>
    <t>MBD000749</t>
  </si>
  <si>
    <t>MBD000758</t>
  </si>
  <si>
    <t>MBD000764</t>
  </si>
  <si>
    <t>MBD000771</t>
  </si>
  <si>
    <t>MBD000809</t>
  </si>
  <si>
    <t>MBD000814</t>
  </si>
  <si>
    <t>65%</t>
  </si>
  <si>
    <t>MBD000825</t>
  </si>
  <si>
    <t>MBD000830</t>
  </si>
  <si>
    <t>MBD000834</t>
  </si>
  <si>
    <t>MBD000899</t>
  </si>
  <si>
    <t>MBD000535</t>
  </si>
  <si>
    <t>MBD000943</t>
  </si>
  <si>
    <t>35,9%</t>
  </si>
  <si>
    <t>MBD000978</t>
  </si>
  <si>
    <t>2%</t>
  </si>
  <si>
    <t>MBD001027</t>
  </si>
  <si>
    <t>MBD001028</t>
  </si>
  <si>
    <t>MBD001042</t>
  </si>
  <si>
    <t>MBD001353</t>
  </si>
  <si>
    <t>39,8%</t>
  </si>
  <si>
    <t>MBD001014</t>
  </si>
  <si>
    <t>MBD001131</t>
  </si>
  <si>
    <t>MBD001139</t>
  </si>
  <si>
    <t>MBD001144</t>
  </si>
  <si>
    <t>Atypical ductal hyperplasia</t>
  </si>
  <si>
    <t>MBD001166</t>
  </si>
  <si>
    <t>MBD001173</t>
  </si>
  <si>
    <t>MBD001193</t>
  </si>
  <si>
    <t>MBD001160</t>
  </si>
  <si>
    <t>MBD001186</t>
  </si>
  <si>
    <t>MBD001245</t>
  </si>
  <si>
    <t>MBD001258</t>
  </si>
  <si>
    <t>45,4%</t>
  </si>
  <si>
    <t>Stronly positive</t>
  </si>
  <si>
    <t>MBD001257</t>
  </si>
  <si>
    <t>MBD001293</t>
  </si>
  <si>
    <t>30,3%</t>
  </si>
  <si>
    <t>MBD001297</t>
  </si>
  <si>
    <t>MBD001307</t>
  </si>
  <si>
    <t>18,5%</t>
  </si>
  <si>
    <t>MBD001310</t>
  </si>
  <si>
    <t>MBD001342</t>
  </si>
  <si>
    <t>86,9%</t>
  </si>
  <si>
    <t>MBD001316</t>
  </si>
  <si>
    <t>MBD001359</t>
  </si>
  <si>
    <t>18,3%</t>
  </si>
  <si>
    <t>MBD001362</t>
  </si>
  <si>
    <t>17,4%</t>
  </si>
  <si>
    <t>MBD001364</t>
  </si>
  <si>
    <t>22,2%</t>
  </si>
  <si>
    <t>MBD001376</t>
  </si>
  <si>
    <t>MBD001395</t>
  </si>
  <si>
    <t>MBD001420</t>
  </si>
  <si>
    <t>MBD001436</t>
  </si>
  <si>
    <t>MBD001365</t>
  </si>
  <si>
    <t>MBD001458</t>
  </si>
  <si>
    <t>MBD001468</t>
  </si>
  <si>
    <t>MBD001464</t>
  </si>
  <si>
    <t>MBD001492</t>
  </si>
  <si>
    <t>MBD001498</t>
  </si>
  <si>
    <t>MBD001547</t>
  </si>
  <si>
    <t>21,5%</t>
  </si>
  <si>
    <t>MBD001545</t>
  </si>
  <si>
    <t>MBD001621</t>
  </si>
  <si>
    <t>MBD001640</t>
  </si>
  <si>
    <t>66%</t>
  </si>
  <si>
    <t>MBD001639</t>
  </si>
  <si>
    <t>MBD001669</t>
  </si>
  <si>
    <t>MBD001719</t>
  </si>
  <si>
    <t>MBD001731</t>
  </si>
  <si>
    <t>MBD001739</t>
  </si>
  <si>
    <t>MBD001750</t>
  </si>
  <si>
    <t>MBD001753</t>
  </si>
  <si>
    <t>MBD001647</t>
  </si>
  <si>
    <t>MBD001765</t>
  </si>
  <si>
    <t>MBD001768</t>
  </si>
  <si>
    <t>MBD001774</t>
  </si>
  <si>
    <t>11,6%</t>
  </si>
  <si>
    <t>MBD001789</t>
  </si>
  <si>
    <t>MBD001833</t>
  </si>
  <si>
    <t>MBD001849</t>
  </si>
  <si>
    <t>MBD00</t>
  </si>
  <si>
    <t>MBD001855</t>
  </si>
  <si>
    <t>MBD001860</t>
  </si>
  <si>
    <t>MBD001903</t>
  </si>
  <si>
    <t>MBD001915</t>
  </si>
  <si>
    <t>MBD001827</t>
  </si>
  <si>
    <t>MBD001919</t>
  </si>
  <si>
    <t>28,7%</t>
  </si>
  <si>
    <t>MBD001931</t>
  </si>
  <si>
    <t>MBD001943</t>
  </si>
  <si>
    <t>59,5%</t>
  </si>
  <si>
    <t>MBD001966</t>
  </si>
  <si>
    <t>MBD001986</t>
  </si>
  <si>
    <t>12,2%</t>
  </si>
  <si>
    <t>MBD001993</t>
  </si>
  <si>
    <t>MBD001996</t>
  </si>
  <si>
    <t>MBD001909</t>
  </si>
  <si>
    <t>7,2%</t>
  </si>
  <si>
    <t>MBD002031</t>
  </si>
  <si>
    <t>Metaplastic</t>
  </si>
  <si>
    <t>21,2%</t>
  </si>
  <si>
    <t>MBD002036</t>
  </si>
  <si>
    <t>MBD001835</t>
  </si>
  <si>
    <t>MBD002070</t>
  </si>
  <si>
    <t>MBD002084</t>
  </si>
  <si>
    <t>MBD002096</t>
  </si>
  <si>
    <t>MBD001916</t>
  </si>
  <si>
    <t>MBD002119</t>
  </si>
  <si>
    <t>MBD002132</t>
  </si>
  <si>
    <t>MBD002164</t>
  </si>
  <si>
    <t>MBD002166</t>
  </si>
  <si>
    <t>MBD002171</t>
  </si>
  <si>
    <t>16,2%</t>
  </si>
  <si>
    <t>MBD002237</t>
  </si>
  <si>
    <t>MBD002254</t>
  </si>
  <si>
    <t>MBD002248</t>
  </si>
  <si>
    <t>MBD002299</t>
  </si>
  <si>
    <t>MBD002336</t>
  </si>
  <si>
    <t>MBD002326</t>
  </si>
  <si>
    <t>Lobular neoplasia / Lobular carcinoma in situ</t>
  </si>
  <si>
    <t>MBD002328</t>
  </si>
  <si>
    <t>MBD002363</t>
  </si>
  <si>
    <t>62,0%</t>
  </si>
  <si>
    <t>MBD002380</t>
  </si>
  <si>
    <t>MBD002384</t>
  </si>
  <si>
    <t>MBD002269</t>
  </si>
  <si>
    <t>MBD002410</t>
  </si>
  <si>
    <t>15,4%</t>
  </si>
  <si>
    <t>MBD002416</t>
  </si>
  <si>
    <t>MBD002358</t>
  </si>
  <si>
    <t>7,5%</t>
  </si>
  <si>
    <t>MBD002453</t>
  </si>
  <si>
    <t>MBD002461</t>
  </si>
  <si>
    <t>MBD002481</t>
  </si>
  <si>
    <t>MBD002423</t>
  </si>
  <si>
    <t>MBD0002500</t>
  </si>
  <si>
    <t>25,2%</t>
  </si>
  <si>
    <t>GM0013376</t>
  </si>
  <si>
    <t>MBD002624</t>
  </si>
  <si>
    <t>MBD002631</t>
  </si>
  <si>
    <t>MBD002634</t>
  </si>
  <si>
    <t>MBD002635</t>
  </si>
  <si>
    <t>MBD002641</t>
  </si>
  <si>
    <t>MBD002663</t>
  </si>
  <si>
    <t>MBD002427</t>
  </si>
  <si>
    <t>MBD002669</t>
  </si>
  <si>
    <t>MBD002687</t>
  </si>
  <si>
    <t>MBD002705</t>
  </si>
  <si>
    <t>MBD002446</t>
  </si>
  <si>
    <t>MBD002775</t>
  </si>
  <si>
    <t>3,5%</t>
  </si>
  <si>
    <t>MBD002469</t>
  </si>
  <si>
    <t>MBD002781</t>
  </si>
  <si>
    <t>MBD002794</t>
  </si>
  <si>
    <t>21,4%</t>
  </si>
  <si>
    <t>Weakle and focally positive</t>
  </si>
  <si>
    <t>MBD002820</t>
  </si>
  <si>
    <t>MBD002852</t>
  </si>
  <si>
    <t>MBD002858</t>
  </si>
  <si>
    <t>MBD002872</t>
  </si>
  <si>
    <t>MBD002876</t>
  </si>
  <si>
    <t>MBD002763</t>
  </si>
  <si>
    <t>MBD002193</t>
  </si>
  <si>
    <t>MBD002950</t>
  </si>
  <si>
    <t>43/7%</t>
  </si>
  <si>
    <t>MBD002957</t>
  </si>
  <si>
    <t>MBD002955</t>
  </si>
  <si>
    <t>MBD0005954</t>
  </si>
  <si>
    <t>MBD003002</t>
  </si>
  <si>
    <t>MBD003012</t>
  </si>
  <si>
    <t>MBD003014</t>
  </si>
  <si>
    <t>MBD002976</t>
  </si>
  <si>
    <t>MBD003090</t>
  </si>
  <si>
    <t>MBD003085</t>
  </si>
  <si>
    <t>12,6%</t>
  </si>
  <si>
    <t>MBD003173</t>
  </si>
  <si>
    <t>MBD002572</t>
  </si>
  <si>
    <t>MBD003276</t>
  </si>
  <si>
    <t>MBD003295</t>
  </si>
  <si>
    <t>MBD003289</t>
  </si>
  <si>
    <t>MBD003303</t>
  </si>
  <si>
    <t>MBD003318</t>
  </si>
  <si>
    <t>MBD003398</t>
  </si>
  <si>
    <t>MBD003447</t>
  </si>
  <si>
    <t>MBD003449</t>
  </si>
  <si>
    <t>MBD003470</t>
  </si>
  <si>
    <t>MBD003496</t>
  </si>
  <si>
    <t>MBD003506</t>
  </si>
  <si>
    <t>MBD003514</t>
  </si>
  <si>
    <t>MBD003582</t>
  </si>
  <si>
    <t>24,1%</t>
  </si>
  <si>
    <t>MBD003540</t>
  </si>
  <si>
    <t>23,6%</t>
  </si>
  <si>
    <t>MBD003486</t>
  </si>
  <si>
    <t>MBD003577</t>
  </si>
  <si>
    <t>MBD003599</t>
  </si>
  <si>
    <t>MBD003618</t>
  </si>
  <si>
    <t>MBD003481</t>
  </si>
  <si>
    <t>MBD003360</t>
  </si>
  <si>
    <t>MBD003650</t>
  </si>
  <si>
    <t>MBD003668</t>
  </si>
  <si>
    <t>MBD003707</t>
  </si>
  <si>
    <t>MBD003770</t>
  </si>
  <si>
    <t>MBD003804</t>
  </si>
  <si>
    <t>67%</t>
  </si>
  <si>
    <t>Eqivocal</t>
  </si>
  <si>
    <t>MBD003806</t>
  </si>
  <si>
    <t>MBD003847</t>
  </si>
  <si>
    <t>MBD003851</t>
  </si>
  <si>
    <t>MBD003901</t>
  </si>
  <si>
    <t>MBD003935</t>
  </si>
  <si>
    <t>MBD003950</t>
  </si>
  <si>
    <t>MBD003956</t>
  </si>
  <si>
    <t>MBD003969</t>
  </si>
  <si>
    <t>MBD003794</t>
  </si>
  <si>
    <t>MBD05175</t>
  </si>
  <si>
    <t>MBD003710</t>
  </si>
  <si>
    <t>MBD004025</t>
  </si>
  <si>
    <t>MBD004050</t>
  </si>
  <si>
    <t>MBD004051</t>
  </si>
  <si>
    <t>MBD004078</t>
  </si>
  <si>
    <t>MBD004094</t>
  </si>
  <si>
    <t>MBD004096</t>
  </si>
  <si>
    <t>MBD004106</t>
  </si>
  <si>
    <t>MBD004117</t>
  </si>
  <si>
    <t>MBD004120</t>
  </si>
  <si>
    <t>MBD004118</t>
  </si>
  <si>
    <t>MBD004125</t>
  </si>
  <si>
    <t>MBD004132</t>
  </si>
  <si>
    <t>MBD004138</t>
  </si>
  <si>
    <t>MBD004159</t>
  </si>
  <si>
    <t>11,8%</t>
  </si>
  <si>
    <t>MBD004162</t>
  </si>
  <si>
    <t>MBD004172</t>
  </si>
  <si>
    <t>MBD004222</t>
  </si>
  <si>
    <t>MBD0004221</t>
  </si>
  <si>
    <t>MBD004214</t>
  </si>
  <si>
    <t>MBD004235</t>
  </si>
  <si>
    <t>MBD004143</t>
  </si>
  <si>
    <t>MBD004255</t>
  </si>
  <si>
    <t>MBD004298</t>
  </si>
  <si>
    <t>MBD004312</t>
  </si>
  <si>
    <t>MBD004330</t>
  </si>
  <si>
    <t>MBD004354</t>
  </si>
  <si>
    <t>MBD004334</t>
  </si>
  <si>
    <t>MBD004373</t>
  </si>
  <si>
    <t>MBD004274</t>
  </si>
  <si>
    <t>MBD004379</t>
  </si>
  <si>
    <t>MBD004382</t>
  </si>
  <si>
    <t>MBD004394</t>
  </si>
  <si>
    <t>MBD004401</t>
  </si>
  <si>
    <t>MBD004404</t>
  </si>
  <si>
    <t>MBD004372</t>
  </si>
  <si>
    <t>MBD004427</t>
  </si>
  <si>
    <t>MBD004411</t>
  </si>
  <si>
    <t>MBD004441</t>
  </si>
  <si>
    <t>MBD004362</t>
  </si>
  <si>
    <t>MBD004461</t>
  </si>
  <si>
    <t>MBD004462</t>
  </si>
  <si>
    <t>MBD004514</t>
  </si>
  <si>
    <t>MBD004529</t>
  </si>
  <si>
    <t>MBD004519</t>
  </si>
  <si>
    <t>MBD004559</t>
  </si>
  <si>
    <t>&lt;3%</t>
  </si>
  <si>
    <t>MBD004562</t>
  </si>
  <si>
    <t>MBD004598</t>
  </si>
  <si>
    <t>21,1%</t>
  </si>
  <si>
    <t>MBD004608</t>
  </si>
  <si>
    <t>MBD004607</t>
  </si>
  <si>
    <t>MBD004628</t>
  </si>
  <si>
    <t>MBD004642</t>
  </si>
  <si>
    <t>MBD004651</t>
  </si>
  <si>
    <t>MBD004649</t>
  </si>
  <si>
    <t>MBD004659</t>
  </si>
  <si>
    <t>6,5%</t>
  </si>
  <si>
    <t>MBD004666</t>
  </si>
  <si>
    <t>MBD004725</t>
  </si>
  <si>
    <t>5-10%</t>
  </si>
  <si>
    <t>MBD004748</t>
  </si>
  <si>
    <t>MBD004798</t>
  </si>
  <si>
    <t>MBD004805</t>
  </si>
  <si>
    <t>MBD004830</t>
  </si>
  <si>
    <t>141%</t>
  </si>
  <si>
    <t>Negatibe</t>
  </si>
  <si>
    <t>MBD004841</t>
  </si>
  <si>
    <t>MBD004852</t>
  </si>
  <si>
    <t>MBD005084</t>
  </si>
  <si>
    <t>MBD005106</t>
  </si>
  <si>
    <t>lump/discharge/other</t>
  </si>
  <si>
    <t>MBD005115</t>
  </si>
  <si>
    <t>MBD005125</t>
  </si>
  <si>
    <t>MBD005172</t>
  </si>
  <si>
    <t>MBD001747</t>
  </si>
  <si>
    <t>MBD005785</t>
  </si>
  <si>
    <t>6,8%</t>
  </si>
  <si>
    <t>MBD005253</t>
  </si>
  <si>
    <t>MBD005126</t>
  </si>
  <si>
    <t>29%</t>
  </si>
  <si>
    <t>MBD005260B</t>
  </si>
  <si>
    <t>MBD005284</t>
  </si>
  <si>
    <t>MBD005302</t>
  </si>
  <si>
    <t>MBD005304</t>
  </si>
  <si>
    <t>MBD005319</t>
  </si>
  <si>
    <t>MBD005318</t>
  </si>
  <si>
    <t>41,2%</t>
  </si>
  <si>
    <t>MBD005342</t>
  </si>
  <si>
    <t>MBD002504</t>
  </si>
  <si>
    <t>MBD005361</t>
  </si>
  <si>
    <t>MBD005369</t>
  </si>
  <si>
    <t>MBD005381</t>
  </si>
  <si>
    <t>MBD005401</t>
  </si>
  <si>
    <t>MBD005481</t>
  </si>
  <si>
    <t>MBD005221</t>
  </si>
  <si>
    <t>MBD005524</t>
  </si>
  <si>
    <t>MBD005561</t>
  </si>
  <si>
    <t>MBD005582</t>
  </si>
  <si>
    <t xml:space="preserve"> MBD005593</t>
  </si>
  <si>
    <t>MBD005597</t>
  </si>
  <si>
    <t>MBD005599</t>
  </si>
  <si>
    <t>To small to quantitate</t>
  </si>
  <si>
    <t>MBD0005471</t>
  </si>
  <si>
    <t>MBD005637</t>
  </si>
  <si>
    <t>Metastatic carcinoma</t>
  </si>
  <si>
    <t>56,9%</t>
  </si>
  <si>
    <t>MBD005640</t>
  </si>
  <si>
    <t>MBD005639</t>
  </si>
  <si>
    <t>MBD005653</t>
  </si>
  <si>
    <t>10,8%</t>
  </si>
  <si>
    <t>MBD005699</t>
  </si>
  <si>
    <t>Flat epithelial Atypia</t>
  </si>
  <si>
    <t>MBD005703</t>
  </si>
  <si>
    <t>MBD005730</t>
  </si>
  <si>
    <t>MBD005754</t>
  </si>
  <si>
    <t>14,7%</t>
  </si>
  <si>
    <t>MBD005786</t>
  </si>
  <si>
    <t>MBD005792</t>
  </si>
  <si>
    <t>MBD005795</t>
  </si>
  <si>
    <t>MBD005796</t>
  </si>
  <si>
    <t>MBD005806</t>
  </si>
  <si>
    <t>MBD005829</t>
  </si>
  <si>
    <t>MBD005830</t>
  </si>
  <si>
    <t>MBD005840</t>
  </si>
  <si>
    <t>MBD005860</t>
  </si>
  <si>
    <t>MBD005889</t>
  </si>
  <si>
    <t>MBD005890</t>
  </si>
  <si>
    <t>MBD005894</t>
  </si>
  <si>
    <t>MBD005908</t>
  </si>
  <si>
    <t>MBD005917</t>
  </si>
  <si>
    <t>MBD005920</t>
  </si>
  <si>
    <t>MBD005928</t>
  </si>
  <si>
    <t>MBD005931</t>
  </si>
  <si>
    <t>MBD005935</t>
  </si>
  <si>
    <t>MBD005961</t>
  </si>
  <si>
    <t>MBD005967</t>
  </si>
  <si>
    <t>MBD005968</t>
  </si>
  <si>
    <t>32,1%</t>
  </si>
  <si>
    <t xml:space="preserve">MBD006004                                     </t>
  </si>
  <si>
    <t>MBD009231</t>
  </si>
  <si>
    <t>MBD006066</t>
  </si>
  <si>
    <t>MBD006087</t>
  </si>
  <si>
    <t>MBD006077</t>
  </si>
  <si>
    <t>MBD006097</t>
  </si>
  <si>
    <t>MBD006122</t>
  </si>
  <si>
    <t>MBD006211</t>
  </si>
  <si>
    <t>MBD006213</t>
  </si>
  <si>
    <t>MBD006203</t>
  </si>
  <si>
    <t>9%</t>
  </si>
  <si>
    <t>MBD006315</t>
  </si>
  <si>
    <t>MBD006319</t>
  </si>
  <si>
    <t>MBD006316</t>
  </si>
  <si>
    <t>MBD006317</t>
  </si>
  <si>
    <t>MBD006333</t>
  </si>
  <si>
    <t>MBD006309</t>
  </si>
  <si>
    <t>MBD006418</t>
  </si>
  <si>
    <t>24,2%</t>
  </si>
  <si>
    <t>MBD006411</t>
  </si>
  <si>
    <t>MBD007465</t>
  </si>
  <si>
    <t>54,8%</t>
  </si>
  <si>
    <t>MBD006525</t>
  </si>
  <si>
    <t>MBD006429</t>
  </si>
  <si>
    <t>MBD006530</t>
  </si>
  <si>
    <t>MBD006532</t>
  </si>
  <si>
    <t>MBD006523</t>
  </si>
  <si>
    <t>MBD006607</t>
  </si>
  <si>
    <t>MBD006599</t>
  </si>
  <si>
    <t>MBD006608</t>
  </si>
  <si>
    <t>MBD006619</t>
  </si>
  <si>
    <t>MBD006583</t>
  </si>
  <si>
    <t>MBD006642</t>
  </si>
  <si>
    <t>MBD006700</t>
  </si>
  <si>
    <t>MBD006702</t>
  </si>
  <si>
    <t>MBD006699</t>
  </si>
  <si>
    <t>MBD006701</t>
  </si>
  <si>
    <t>MBD006750</t>
  </si>
  <si>
    <t>MBD006758</t>
  </si>
  <si>
    <t>MBD006839</t>
  </si>
  <si>
    <t>MBD006785</t>
  </si>
  <si>
    <t>MBD007014</t>
  </si>
  <si>
    <t>MBD007068</t>
  </si>
  <si>
    <t>MBD007054</t>
  </si>
  <si>
    <t>MBD007099</t>
  </si>
  <si>
    <t>MBD007106</t>
  </si>
  <si>
    <t>MBD006703</t>
  </si>
  <si>
    <t>MBD007123</t>
  </si>
  <si>
    <t>MBD007160</t>
  </si>
  <si>
    <t>13,0%</t>
  </si>
  <si>
    <t>MBD007177</t>
  </si>
  <si>
    <t>MBD007223</t>
  </si>
  <si>
    <t>MBD007225</t>
  </si>
  <si>
    <t>MBD007236</t>
  </si>
  <si>
    <t>MBD007159</t>
  </si>
  <si>
    <t>MBD007153</t>
  </si>
  <si>
    <t xml:space="preserve"> MBD007206</t>
  </si>
  <si>
    <t>MBD006930</t>
  </si>
  <si>
    <t>MBD007300</t>
  </si>
  <si>
    <t>MBD007394</t>
  </si>
  <si>
    <t>MBD007364</t>
  </si>
  <si>
    <t>MBD007397</t>
  </si>
  <si>
    <t>30,5%</t>
  </si>
  <si>
    <t>MBD007468</t>
  </si>
  <si>
    <t>MBD007481</t>
  </si>
  <si>
    <t>MBD007475</t>
  </si>
  <si>
    <t>4,3</t>
  </si>
  <si>
    <t>MBD007496</t>
  </si>
  <si>
    <t>MBD007542</t>
  </si>
  <si>
    <t xml:space="preserve"> MBD007526</t>
  </si>
  <si>
    <t>MBD007573</t>
  </si>
  <si>
    <t>MBD007612</t>
  </si>
  <si>
    <t>MBD007545</t>
  </si>
  <si>
    <t>MBD007640</t>
  </si>
  <si>
    <t>GM0015060</t>
  </si>
  <si>
    <t>MBD007714</t>
  </si>
  <si>
    <t>26,2%</t>
  </si>
  <si>
    <t>MBD007738</t>
  </si>
  <si>
    <t>29,4%</t>
  </si>
  <si>
    <t>MBD007773</t>
  </si>
  <si>
    <t>MBD008607</t>
  </si>
  <si>
    <t>MBD007789</t>
  </si>
  <si>
    <t>MBD007865</t>
  </si>
  <si>
    <t>MBD007936</t>
  </si>
  <si>
    <t>MBD007956</t>
  </si>
  <si>
    <t xml:space="preserve">Axillary lymph node:Metastatic </t>
  </si>
  <si>
    <t>50,4%</t>
  </si>
  <si>
    <t>MBD008005</t>
  </si>
  <si>
    <t>MBD007894</t>
  </si>
  <si>
    <t>MBD008009</t>
  </si>
  <si>
    <t xml:space="preserve"> MBD008011</t>
  </si>
  <si>
    <t>MBD008139</t>
  </si>
  <si>
    <t>MBD008137</t>
  </si>
  <si>
    <t>MBD008141</t>
  </si>
  <si>
    <t>MBD008159</t>
  </si>
  <si>
    <t>MBD008156</t>
  </si>
  <si>
    <t>MBD008229</t>
  </si>
  <si>
    <t>MBD008259</t>
  </si>
  <si>
    <t>54,2%</t>
  </si>
  <si>
    <t>MBD008260</t>
  </si>
  <si>
    <t>14,3%</t>
  </si>
  <si>
    <t>MBD008268</t>
  </si>
  <si>
    <t>MBD008353</t>
  </si>
  <si>
    <t>MBD008356</t>
  </si>
  <si>
    <t>MBD008385</t>
  </si>
  <si>
    <t>MBD008394</t>
  </si>
  <si>
    <t>MBD008407</t>
  </si>
  <si>
    <t>MBD008447</t>
  </si>
  <si>
    <t>MBD008457</t>
  </si>
  <si>
    <t>MBD008532</t>
  </si>
  <si>
    <t>MBD008621</t>
  </si>
  <si>
    <t>56,3%</t>
  </si>
  <si>
    <t>MBD008643</t>
  </si>
  <si>
    <t>MBD008663</t>
  </si>
  <si>
    <t>46,2%</t>
  </si>
  <si>
    <t>MBD008734</t>
  </si>
  <si>
    <t>MBD008737</t>
  </si>
  <si>
    <t xml:space="preserve"> MBD008740</t>
  </si>
  <si>
    <t>MBD008018</t>
  </si>
  <si>
    <t>1,5%</t>
  </si>
  <si>
    <t>MBD008736</t>
  </si>
  <si>
    <t>MBD008860</t>
  </si>
  <si>
    <t>MBD008969</t>
  </si>
  <si>
    <t>MBD008994</t>
  </si>
  <si>
    <t>MBD009000</t>
  </si>
  <si>
    <t>MBD009132</t>
  </si>
  <si>
    <t>MBD009127</t>
  </si>
  <si>
    <t>MBD009192</t>
  </si>
  <si>
    <t>MBD009233</t>
  </si>
  <si>
    <t>MBD009232</t>
  </si>
  <si>
    <t>MBD009239</t>
  </si>
  <si>
    <t>MBD009336</t>
  </si>
  <si>
    <t>MBD009332</t>
  </si>
  <si>
    <t>MBD009493</t>
  </si>
  <si>
    <t>MBD009498</t>
  </si>
  <si>
    <t>MBD009541</t>
  </si>
  <si>
    <t>MBD009557</t>
  </si>
  <si>
    <t>MBD009561</t>
  </si>
  <si>
    <t>MBD009577</t>
  </si>
  <si>
    <t>MBD009578</t>
  </si>
  <si>
    <t>Metastatic</t>
  </si>
  <si>
    <t>MBD009660</t>
  </si>
  <si>
    <t>MBD009685</t>
  </si>
  <si>
    <t>MBD009687</t>
  </si>
  <si>
    <t>MBD009752</t>
  </si>
  <si>
    <t>5,1%</t>
  </si>
  <si>
    <t>MBD009781</t>
  </si>
  <si>
    <t>MBD010000</t>
  </si>
  <si>
    <t>MBD010038</t>
  </si>
  <si>
    <t>22,6%</t>
  </si>
  <si>
    <t>MBD010069</t>
  </si>
  <si>
    <t>MBD010124</t>
  </si>
  <si>
    <t>MBD010198</t>
  </si>
  <si>
    <t>MBD010285</t>
  </si>
  <si>
    <t>MBD010292</t>
  </si>
  <si>
    <t>MBD010321</t>
  </si>
  <si>
    <t>MBD010329</t>
  </si>
  <si>
    <t>17,7%</t>
  </si>
  <si>
    <t>MBD010397</t>
  </si>
  <si>
    <t>MBD010419</t>
  </si>
  <si>
    <t>MBD010489</t>
  </si>
  <si>
    <t>MBD010552</t>
  </si>
  <si>
    <t>MBD010554</t>
  </si>
  <si>
    <t>MBD010560</t>
  </si>
  <si>
    <t>MBD010581</t>
  </si>
  <si>
    <t>4,1%</t>
  </si>
  <si>
    <t>MBD010632</t>
  </si>
  <si>
    <t>MBD010638</t>
  </si>
  <si>
    <t>MBD010650</t>
  </si>
  <si>
    <t>MBD010687</t>
  </si>
  <si>
    <t>MBD010723</t>
  </si>
  <si>
    <t>74%</t>
  </si>
  <si>
    <t>MBD010752</t>
  </si>
  <si>
    <t>23%</t>
  </si>
  <si>
    <t>MBD010806</t>
  </si>
  <si>
    <t xml:space="preserve"> MBD010807</t>
  </si>
  <si>
    <t>MBD010808</t>
  </si>
  <si>
    <t>MBD010935</t>
  </si>
  <si>
    <t>MBD010963</t>
  </si>
  <si>
    <t>MBD011063</t>
  </si>
  <si>
    <t>30,6%</t>
  </si>
  <si>
    <t>MBD011097</t>
  </si>
  <si>
    <t>MBD011269</t>
  </si>
  <si>
    <t>MBD011271</t>
  </si>
  <si>
    <t>MBD011328</t>
  </si>
  <si>
    <t>MBD011335</t>
  </si>
  <si>
    <t>MBD011348</t>
  </si>
  <si>
    <t>32,4%</t>
  </si>
  <si>
    <t>MBD011470</t>
  </si>
  <si>
    <t>MBD011401</t>
  </si>
  <si>
    <t>MBD011861</t>
  </si>
  <si>
    <t>MBD011846</t>
  </si>
  <si>
    <t>MBD011860</t>
  </si>
  <si>
    <t>Polysomic</t>
  </si>
  <si>
    <t>MBD011870</t>
  </si>
  <si>
    <t>MBD011879</t>
  </si>
  <si>
    <t>MBD012037</t>
  </si>
  <si>
    <r>
      <t>&gt;50</t>
    </r>
    <r>
      <rPr>
        <strike/>
        <sz val="11"/>
        <color theme="1"/>
        <rFont val="Calibri"/>
        <family val="2"/>
        <scheme val="minor"/>
      </rPr>
      <t>%</t>
    </r>
  </si>
  <si>
    <t>MBD012056</t>
  </si>
  <si>
    <t>MBD012050</t>
  </si>
  <si>
    <t>MBD012128</t>
  </si>
  <si>
    <t>MBD012130</t>
  </si>
  <si>
    <t>MBD012127</t>
  </si>
  <si>
    <t>MBD011966</t>
  </si>
  <si>
    <t>MBD012258</t>
  </si>
  <si>
    <t>MBD012254</t>
  </si>
  <si>
    <t>MBD012372</t>
  </si>
  <si>
    <t>MBD012376</t>
  </si>
  <si>
    <t>MBD012375</t>
  </si>
  <si>
    <t>MBD012415</t>
  </si>
  <si>
    <t>MBD012399</t>
  </si>
  <si>
    <t>MBD012447</t>
  </si>
  <si>
    <t>MBD012408</t>
  </si>
  <si>
    <t>MBD012476</t>
  </si>
  <si>
    <t>MBD012509</t>
  </si>
  <si>
    <t>MBD012534</t>
  </si>
  <si>
    <t>MBD012512</t>
  </si>
  <si>
    <t>MBD012517</t>
  </si>
  <si>
    <t>MBD012523</t>
  </si>
  <si>
    <t>MBD012631</t>
  </si>
  <si>
    <t>MBD012630</t>
  </si>
  <si>
    <t>MBD012629</t>
  </si>
  <si>
    <t>MBD012661</t>
  </si>
  <si>
    <t>MBD012755</t>
  </si>
  <si>
    <t>MBD012762</t>
  </si>
  <si>
    <t>MBD012867</t>
  </si>
  <si>
    <t>MBD012893</t>
  </si>
  <si>
    <t>MBD012895</t>
  </si>
  <si>
    <t>MBD012907</t>
  </si>
  <si>
    <t>MBD012955</t>
  </si>
  <si>
    <t>MBD013128</t>
  </si>
  <si>
    <t>MBD013457</t>
  </si>
  <si>
    <t>MBD013475</t>
  </si>
  <si>
    <t>MBD013525</t>
  </si>
  <si>
    <t>MBD013621</t>
  </si>
  <si>
    <t>MBD013622</t>
  </si>
  <si>
    <t>MBD013624</t>
  </si>
  <si>
    <t>MBD013758</t>
  </si>
  <si>
    <t>MBD013819</t>
  </si>
  <si>
    <t>Ngetiave</t>
  </si>
  <si>
    <t>MBD013858</t>
  </si>
  <si>
    <t>MBD013925</t>
  </si>
  <si>
    <t>MBD014059</t>
  </si>
  <si>
    <t>MBD014060</t>
  </si>
  <si>
    <t>MBD014084</t>
  </si>
  <si>
    <t>MBD014193</t>
  </si>
  <si>
    <t>MBD014220</t>
  </si>
  <si>
    <t>MBD014217</t>
  </si>
  <si>
    <t>MBD014216</t>
  </si>
  <si>
    <t>MBD014265</t>
  </si>
  <si>
    <t>GOT 828 DATA UNITS FROM PRACTICE</t>
  </si>
  <si>
    <t>CORRECT APPLICATION MALIGNANT (1 YES 0 NO)</t>
  </si>
  <si>
    <t>OBJECTIVE 3</t>
  </si>
  <si>
    <t>ACCURACY OF OUTPUT VS HISTOLOGY RESULTS RETROSPECTIVE IMAGES</t>
  </si>
  <si>
    <t>LOBULAR</t>
  </si>
  <si>
    <t>DUCTAL</t>
  </si>
  <si>
    <t>BENIGN</t>
  </si>
  <si>
    <t>300 MALIGNANT</t>
  </si>
  <si>
    <t>535 BENIGN</t>
  </si>
  <si>
    <t>521 BENIGN CORRECT</t>
  </si>
  <si>
    <t>267 MALIGNANT CORRECT</t>
  </si>
  <si>
    <t>objective 5</t>
  </si>
  <si>
    <t>apply to 100 images the algorithm prospectively</t>
  </si>
  <si>
    <t>assess segmentation capabilities</t>
  </si>
  <si>
    <t xml:space="preserve">objective 6 </t>
  </si>
  <si>
    <t>compare histology to algorithm output accuracy rate</t>
  </si>
  <si>
    <t>dc 100</t>
  </si>
  <si>
    <t>lc 100</t>
  </si>
  <si>
    <t>SEGMENTED CORRECTLY = YES 1, NO 0</t>
  </si>
  <si>
    <t>DC HISTOLOGY</t>
  </si>
  <si>
    <t>DC ALGORITHM</t>
  </si>
  <si>
    <t>APPLY ALGORITHM TO 838 QUERY MALIGNANT IMAGES OF DATASET</t>
  </si>
  <si>
    <t>LC HISTOLOGY</t>
  </si>
  <si>
    <t>LC ALGORITHM</t>
  </si>
  <si>
    <t>HISTOLOGY DCLC HG = 1, DC/LC LG = 2</t>
  </si>
  <si>
    <t>DC/LC ALGORITHM DC = 1, NO DC/LC 0, LC=3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</si>
</sst>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2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17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0" borderId="10" xfId="0" applyBorder="1"/>
    <xf numFmtId="0" fontId="0" fillId="3" borderId="7" xfId="0" applyFill="1" applyBorder="1"/>
    <xf numFmtId="0" fontId="0" fillId="3" borderId="8" xfId="0" applyFill="1" applyBorder="1"/>
    <xf numFmtId="49" fontId="0" fillId="3" borderId="7" xfId="0" applyNumberFormat="1" applyFill="1" applyBorder="1"/>
    <xf numFmtId="0" fontId="8" fillId="3" borderId="15" xfId="0" applyFont="1" applyFill="1" applyBorder="1"/>
    <xf numFmtId="0" fontId="0" fillId="3" borderId="11" xfId="0" applyFill="1" applyBorder="1"/>
    <xf numFmtId="0" fontId="0" fillId="3" borderId="6" xfId="0" applyFill="1" applyBorder="1"/>
    <xf numFmtId="0" fontId="2" fillId="3" borderId="7" xfId="0" applyFont="1" applyFill="1" applyBorder="1"/>
    <xf numFmtId="0" fontId="2" fillId="3" borderId="8" xfId="0" applyFont="1" applyFill="1" applyBorder="1"/>
    <xf numFmtId="49" fontId="2" fillId="3" borderId="7" xfId="0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0" xfId="0" applyFill="1" applyAlignment="1">
      <alignment horizontal="left"/>
    </xf>
    <xf numFmtId="0" fontId="9" fillId="3" borderId="0" xfId="0" applyFont="1" applyFill="1"/>
    <xf numFmtId="0" fontId="6" fillId="3" borderId="0" xfId="0" applyFont="1" applyFill="1"/>
    <xf numFmtId="0" fontId="0" fillId="3" borderId="7" xfId="0" applyFill="1" applyBorder="1" applyAlignment="1">
      <alignment horizontal="left" vertical="top"/>
    </xf>
    <xf numFmtId="0" fontId="0" fillId="3" borderId="14" xfId="0" applyFill="1" applyBorder="1"/>
    <xf numFmtId="0" fontId="11" fillId="5" borderId="16" xfId="0" applyFont="1" applyFill="1" applyBorder="1"/>
    <xf numFmtId="0" fontId="11" fillId="5" borderId="17" xfId="0" applyFont="1" applyFill="1" applyBorder="1"/>
    <xf numFmtId="0" fontId="11" fillId="5" borderId="18" xfId="0" applyFont="1" applyFill="1" applyBorder="1"/>
    <xf numFmtId="0" fontId="11" fillId="5" borderId="7" xfId="0" applyFont="1" applyFill="1" applyBorder="1"/>
    <xf numFmtId="0" fontId="0" fillId="5" borderId="7" xfId="0" applyFill="1" applyBorder="1"/>
    <xf numFmtId="0" fontId="6" fillId="5" borderId="7" xfId="0" applyFont="1" applyFill="1" applyBorder="1"/>
    <xf numFmtId="0" fontId="11" fillId="0" borderId="0" xfId="0" applyFont="1" applyFill="1"/>
    <xf numFmtId="0" fontId="0" fillId="0" borderId="0" xfId="0" applyFill="1"/>
    <xf numFmtId="0" fontId="0" fillId="6" borderId="0" xfId="0" applyFill="1"/>
    <xf numFmtId="0" fontId="13" fillId="6" borderId="7" xfId="0" applyFont="1" applyFill="1" applyBorder="1"/>
    <xf numFmtId="0" fontId="11" fillId="6" borderId="11" xfId="0" applyFont="1" applyFill="1" applyBorder="1"/>
    <xf numFmtId="0" fontId="11" fillId="6" borderId="6" xfId="0" applyFont="1" applyFill="1" applyBorder="1"/>
    <xf numFmtId="0" fontId="12" fillId="6" borderId="19" xfId="0" applyFont="1" applyFill="1" applyBorder="1"/>
    <xf numFmtId="0" fontId="13" fillId="6" borderId="20" xfId="0" applyFont="1" applyFill="1" applyBorder="1"/>
    <xf numFmtId="0" fontId="11" fillId="6" borderId="5" xfId="0" applyFont="1" applyFill="1" applyBorder="1"/>
    <xf numFmtId="0" fontId="12" fillId="6" borderId="21" xfId="0" applyFont="1" applyFill="1" applyBorder="1"/>
    <xf numFmtId="0" fontId="12" fillId="6" borderId="22" xfId="0" applyFont="1" applyFill="1" applyBorder="1"/>
    <xf numFmtId="0" fontId="12" fillId="6" borderId="23" xfId="0" applyFont="1" applyFill="1" applyBorder="1"/>
    <xf numFmtId="0" fontId="2" fillId="7" borderId="0" xfId="0" applyFont="1" applyFill="1"/>
    <xf numFmtId="0" fontId="8" fillId="4" borderId="24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8" fillId="4" borderId="7" xfId="0" applyFont="1" applyFill="1" applyBorder="1"/>
    <xf numFmtId="0" fontId="7" fillId="4" borderId="7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vertical="center" wrapText="1"/>
    </xf>
    <xf numFmtId="0" fontId="0" fillId="4" borderId="12" xfId="0" applyFill="1" applyBorder="1"/>
    <xf numFmtId="0" fontId="0" fillId="4" borderId="20" xfId="0" applyFill="1" applyBorder="1"/>
    <xf numFmtId="0" fontId="0" fillId="9" borderId="0" xfId="0" applyFill="1" applyBorder="1"/>
    <xf numFmtId="0" fontId="11" fillId="8" borderId="25" xfId="0" applyFont="1" applyFill="1" applyBorder="1"/>
    <xf numFmtId="0" fontId="11" fillId="8" borderId="17" xfId="0" applyFont="1" applyFill="1" applyBorder="1"/>
    <xf numFmtId="0" fontId="11" fillId="8" borderId="18" xfId="0" applyFont="1" applyFill="1" applyBorder="1"/>
    <xf numFmtId="0" fontId="11" fillId="8" borderId="7" xfId="0" applyFont="1" applyFill="1" applyBorder="1"/>
    <xf numFmtId="0" fontId="1" fillId="8" borderId="7" xfId="0" applyFont="1" applyFill="1" applyBorder="1"/>
    <xf numFmtId="0" fontId="0" fillId="8" borderId="7" xfId="0" applyFill="1" applyBorder="1"/>
    <xf numFmtId="0" fontId="0" fillId="9" borderId="7" xfId="0" applyFill="1" applyBorder="1"/>
    <xf numFmtId="0" fontId="0" fillId="9" borderId="0" xfId="0" applyFill="1"/>
    <xf numFmtId="0" fontId="0" fillId="8" borderId="12" xfId="0" applyFill="1" applyBorder="1"/>
    <xf numFmtId="0" fontId="0" fillId="9" borderId="12" xfId="0" applyFill="1" applyBorder="1"/>
    <xf numFmtId="0" fontId="0" fillId="8" borderId="20" xfId="0" applyFill="1" applyBorder="1"/>
    <xf numFmtId="0" fontId="0" fillId="9" borderId="20" xfId="0" applyFill="1" applyBorder="1"/>
    <xf numFmtId="0" fontId="11" fillId="0" borderId="25" xfId="0" applyFont="1" applyBorder="1"/>
    <xf numFmtId="0" fontId="11" fillId="0" borderId="26" xfId="0" applyFont="1" applyBorder="1"/>
    <xf numFmtId="0" fontId="11" fillId="8" borderId="22" xfId="0" applyFont="1" applyFill="1" applyBorder="1"/>
    <xf numFmtId="0" fontId="11" fillId="9" borderId="22" xfId="0" applyFont="1" applyFill="1" applyBorder="1"/>
    <xf numFmtId="0" fontId="11" fillId="9" borderId="26" xfId="0" applyFont="1" applyFill="1" applyBorder="1"/>
    <xf numFmtId="0" fontId="0" fillId="7" borderId="7" xfId="0" applyFill="1" applyBorder="1"/>
    <xf numFmtId="0" fontId="11" fillId="7" borderId="7" xfId="0" applyFont="1" applyFill="1" applyBorder="1"/>
  </cellXfs>
  <cellStyles count="1">
    <cellStyle name="Normal" xfId="0" builtinId="0"/>
  </cellStyles>
  <dxfs count="10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Accuracy for Benign&amp;Malignant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analytics'!$D$9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analytics'!$C$10:$C$19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'Data analytics'!$D$10:$D$19</c:f>
              <c:numCache>
                <c:formatCode>General</c:formatCode>
                <c:ptCount val="10"/>
                <c:pt idx="0">
                  <c:v>70.989999999999995</c:v>
                </c:pt>
                <c:pt idx="1">
                  <c:v>85.8</c:v>
                </c:pt>
                <c:pt idx="2">
                  <c:v>91.88</c:v>
                </c:pt>
                <c:pt idx="3">
                  <c:v>95.36</c:v>
                </c:pt>
                <c:pt idx="4">
                  <c:v>97.23</c:v>
                </c:pt>
                <c:pt idx="5">
                  <c:v>98.49</c:v>
                </c:pt>
                <c:pt idx="6">
                  <c:v>98.27</c:v>
                </c:pt>
                <c:pt idx="7">
                  <c:v>98.6</c:v>
                </c:pt>
                <c:pt idx="8">
                  <c:v>98.67</c:v>
                </c:pt>
                <c:pt idx="9">
                  <c:v>98.96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0-4235-A9F5-426A6294D2B0}"/>
            </c:ext>
          </c:extLst>
        </c:ser>
        <c:ser>
          <c:idx val="1"/>
          <c:order val="1"/>
          <c:tx>
            <c:strRef>
              <c:f>'Data analytics'!$E$9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analytics'!$C$10:$C$19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'Data analytics'!$E$10:$E$19</c:f>
              <c:numCache>
                <c:formatCode>General</c:formatCode>
                <c:ptCount val="10"/>
                <c:pt idx="0">
                  <c:v>62.5</c:v>
                </c:pt>
                <c:pt idx="1">
                  <c:v>71.63</c:v>
                </c:pt>
                <c:pt idx="2">
                  <c:v>78.61</c:v>
                </c:pt>
                <c:pt idx="3">
                  <c:v>83.41</c:v>
                </c:pt>
                <c:pt idx="4">
                  <c:v>84.62</c:v>
                </c:pt>
                <c:pt idx="5">
                  <c:v>84.86</c:v>
                </c:pt>
                <c:pt idx="6">
                  <c:v>87.74</c:v>
                </c:pt>
                <c:pt idx="7">
                  <c:v>86.3</c:v>
                </c:pt>
                <c:pt idx="8">
                  <c:v>86.54</c:v>
                </c:pt>
                <c:pt idx="9">
                  <c:v>85.58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0-4235-A9F5-426A6294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59416"/>
        <c:axId val="1947264824"/>
      </c:lineChart>
      <c:catAx>
        <c:axId val="194725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264824"/>
        <c:crosses val="autoZero"/>
        <c:auto val="1"/>
        <c:lblAlgn val="ctr"/>
        <c:lblOffset val="100"/>
        <c:noMultiLvlLbl val="0"/>
      </c:catAx>
      <c:valAx>
        <c:axId val="194726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2594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Loss for Benign&amp;Malignant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analytics'!$I$10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solid"/>
              </a:ln>
              <a:effectLst/>
            </c:spPr>
          </c:marker>
          <c:cat>
            <c:strRef>
              <c:f>'Data analytics'!$H$11:$H$20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'Data analytics'!$I$11:$I$20</c:f>
              <c:numCache>
                <c:formatCode>General</c:formatCode>
                <c:ptCount val="10"/>
                <c:pt idx="0">
                  <c:v>0.97689999999999999</c:v>
                </c:pt>
                <c:pt idx="1">
                  <c:v>0.35220000000000001</c:v>
                </c:pt>
                <c:pt idx="2">
                  <c:v>0.19450000000000001</c:v>
                </c:pt>
                <c:pt idx="3">
                  <c:v>0.1231</c:v>
                </c:pt>
                <c:pt idx="4">
                  <c:v>7.5899999999999995E-2</c:v>
                </c:pt>
                <c:pt idx="5">
                  <c:v>5.3600000000000002E-2</c:v>
                </c:pt>
                <c:pt idx="6">
                  <c:v>4.58E-2</c:v>
                </c:pt>
                <c:pt idx="7">
                  <c:v>3.5200000000000002E-2</c:v>
                </c:pt>
                <c:pt idx="8">
                  <c:v>3.3500000000000002E-2</c:v>
                </c:pt>
                <c:pt idx="9">
                  <c:v>3.0200000000000001E-2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E-4629-B593-06A968EFA741}"/>
            </c:ext>
          </c:extLst>
        </c:ser>
        <c:ser>
          <c:idx val="1"/>
          <c:order val="1"/>
          <c:tx>
            <c:strRef>
              <c:f>'Data analytics'!$J$10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analytics'!$H$11:$H$20</c:f>
              <c:strCache>
                <c:ptCount val="10"/>
                <c:pt idx="0">
                  <c:v>Epoch1</c:v>
                </c:pt>
                <c:pt idx="1">
                  <c:v>Epoch2</c:v>
                </c:pt>
                <c:pt idx="2">
                  <c:v>Epoch3</c:v>
                </c:pt>
                <c:pt idx="3">
                  <c:v>Epoch4</c:v>
                </c:pt>
                <c:pt idx="4">
                  <c:v>Epoch5</c:v>
                </c:pt>
                <c:pt idx="5">
                  <c:v>Epoch6</c:v>
                </c:pt>
                <c:pt idx="6">
                  <c:v>Epoch7</c:v>
                </c:pt>
                <c:pt idx="7">
                  <c:v>Epoch8</c:v>
                </c:pt>
                <c:pt idx="8">
                  <c:v>Epoch9</c:v>
                </c:pt>
                <c:pt idx="9">
                  <c:v>Epoch10</c:v>
                </c:pt>
              </c:strCache>
            </c:strRef>
          </c:cat>
          <c:val>
            <c:numRef>
              <c:f>'Data analytics'!$J$11:$J$20</c:f>
              <c:numCache>
                <c:formatCode>General</c:formatCode>
                <c:ptCount val="10"/>
                <c:pt idx="0">
                  <c:v>6.0442999999999998</c:v>
                </c:pt>
                <c:pt idx="1">
                  <c:v>0.72619999999999996</c:v>
                </c:pt>
                <c:pt idx="2">
                  <c:v>0.5776</c:v>
                </c:pt>
                <c:pt idx="3">
                  <c:v>0.50339999999999996</c:v>
                </c:pt>
                <c:pt idx="4">
                  <c:v>0.41830000000000001</c:v>
                </c:pt>
                <c:pt idx="5">
                  <c:v>0.48820000000000002</c:v>
                </c:pt>
                <c:pt idx="6">
                  <c:v>0.44190000000000002</c:v>
                </c:pt>
                <c:pt idx="7">
                  <c:v>0.4819</c:v>
                </c:pt>
                <c:pt idx="8">
                  <c:v>0.49580000000000002</c:v>
                </c:pt>
                <c:pt idx="9">
                  <c:v>0.52339999999999998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E-4629-B593-06A968EF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871111"/>
        <c:axId val="1858870279"/>
      </c:lineChart>
      <c:catAx>
        <c:axId val="1858871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870279"/>
        <c:crosses val="autoZero"/>
        <c:auto val="1"/>
        <c:lblAlgn val="ctr"/>
        <c:lblOffset val="100"/>
        <c:noMultiLvlLbl val="0"/>
      </c:catAx>
      <c:valAx>
        <c:axId val="1858870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871111"/>
        <c:crosses val="autoZero"/>
        <c:crossBetween val="between"/>
        <c:majorUnit val="0.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Accuracy for Ductal&amp;Lobular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analytics'!$C$48</c:f>
              <c:strCache>
                <c:ptCount val="1"/>
                <c:pt idx="0">
                  <c:v>Validation Accuracy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analytics'!$D$47:$K$47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'Data analytics'!$D$48:$K$48</c:f>
              <c:numCache>
                <c:formatCode>General</c:formatCode>
                <c:ptCount val="8"/>
                <c:pt idx="0">
                  <c:v>50</c:v>
                </c:pt>
                <c:pt idx="1">
                  <c:v>58.33</c:v>
                </c:pt>
                <c:pt idx="2">
                  <c:v>79.17</c:v>
                </c:pt>
                <c:pt idx="3">
                  <c:v>83.33</c:v>
                </c:pt>
                <c:pt idx="4">
                  <c:v>75</c:v>
                </c:pt>
                <c:pt idx="5">
                  <c:v>100</c:v>
                </c:pt>
                <c:pt idx="6">
                  <c:v>91.67</c:v>
                </c:pt>
                <c:pt idx="7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4-44DE-9259-F918CD7F718B}"/>
            </c:ext>
          </c:extLst>
        </c:ser>
        <c:ser>
          <c:idx val="1"/>
          <c:order val="1"/>
          <c:tx>
            <c:strRef>
              <c:f>'Data analytics'!$C$49</c:f>
              <c:strCache>
                <c:ptCount val="1"/>
                <c:pt idx="0">
                  <c:v>Train Accuracy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analytics'!$D$47:$K$47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'Data analytics'!$D$49:$K$49</c:f>
              <c:numCache>
                <c:formatCode>General</c:formatCode>
                <c:ptCount val="8"/>
                <c:pt idx="0">
                  <c:v>58.45</c:v>
                </c:pt>
                <c:pt idx="1">
                  <c:v>75.849999999999994</c:v>
                </c:pt>
                <c:pt idx="2">
                  <c:v>78.5</c:v>
                </c:pt>
                <c:pt idx="3">
                  <c:v>79.569999999999993</c:v>
                </c:pt>
                <c:pt idx="4">
                  <c:v>82.77</c:v>
                </c:pt>
                <c:pt idx="5">
                  <c:v>88.65</c:v>
                </c:pt>
                <c:pt idx="6">
                  <c:v>86.47</c:v>
                </c:pt>
                <c:pt idx="7">
                  <c:v>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D4-44DE-9259-F918CD7F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72567"/>
        <c:axId val="972167159"/>
      </c:lineChart>
      <c:catAx>
        <c:axId val="972172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167159"/>
        <c:crosses val="autoZero"/>
        <c:auto val="1"/>
        <c:lblAlgn val="ctr"/>
        <c:lblOffset val="100"/>
        <c:noMultiLvlLbl val="0"/>
      </c:catAx>
      <c:valAx>
        <c:axId val="972167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1725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Loss for Ductal&amp;Lobular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analytics'!$M$48</c:f>
              <c:strCache>
                <c:ptCount val="1"/>
                <c:pt idx="0">
                  <c:v>Train Loss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analytics'!$N$47:$U$47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'Data analytics'!$N$48:$U$48</c:f>
              <c:numCache>
                <c:formatCode>General</c:formatCode>
                <c:ptCount val="8"/>
                <c:pt idx="0">
                  <c:v>1.2307999999999999</c:v>
                </c:pt>
                <c:pt idx="1">
                  <c:v>0.59860000000000002</c:v>
                </c:pt>
                <c:pt idx="2">
                  <c:v>0.63949999999999996</c:v>
                </c:pt>
                <c:pt idx="3">
                  <c:v>0.50990000000000002</c:v>
                </c:pt>
                <c:pt idx="4">
                  <c:v>0.4199</c:v>
                </c:pt>
                <c:pt idx="5">
                  <c:v>0.30130000000000001</c:v>
                </c:pt>
                <c:pt idx="6">
                  <c:v>0.28699999999999998</c:v>
                </c:pt>
                <c:pt idx="7">
                  <c:v>0.21129999999999999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D-412F-BAB3-76D0E0D0E221}"/>
            </c:ext>
          </c:extLst>
        </c:ser>
        <c:ser>
          <c:idx val="1"/>
          <c:order val="1"/>
          <c:tx>
            <c:strRef>
              <c:f>'Data analytics'!$M$49</c:f>
              <c:strCache>
                <c:ptCount val="1"/>
                <c:pt idx="0">
                  <c:v>Validation 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analytics'!$N$47:$U$47</c:f>
              <c:strCache>
                <c:ptCount val="8"/>
                <c:pt idx="0">
                  <c:v>Epoch 1</c:v>
                </c:pt>
                <c:pt idx="1">
                  <c:v>Epoch 2</c:v>
                </c:pt>
                <c:pt idx="2">
                  <c:v>Epoch 3</c:v>
                </c:pt>
                <c:pt idx="3">
                  <c:v>Epoch 4</c:v>
                </c:pt>
                <c:pt idx="4">
                  <c:v>Epoch 5</c:v>
                </c:pt>
                <c:pt idx="5">
                  <c:v>Epoch 6</c:v>
                </c:pt>
                <c:pt idx="6">
                  <c:v>Epoch 7</c:v>
                </c:pt>
                <c:pt idx="7">
                  <c:v>Epoch 8</c:v>
                </c:pt>
              </c:strCache>
            </c:strRef>
          </c:cat>
          <c:val>
            <c:numRef>
              <c:f>'Data analytics'!$N$49:$U$49</c:f>
              <c:numCache>
                <c:formatCode>General</c:formatCode>
                <c:ptCount val="8"/>
                <c:pt idx="0">
                  <c:v>8.0589999999999993</c:v>
                </c:pt>
                <c:pt idx="1">
                  <c:v>2.4874000000000001</c:v>
                </c:pt>
                <c:pt idx="2">
                  <c:v>0.36780000000000002</c:v>
                </c:pt>
                <c:pt idx="3">
                  <c:v>0.33829999999999999</c:v>
                </c:pt>
                <c:pt idx="4">
                  <c:v>0.627</c:v>
                </c:pt>
                <c:pt idx="5">
                  <c:v>0.1115</c:v>
                </c:pt>
                <c:pt idx="6">
                  <c:v>0.1827</c:v>
                </c:pt>
                <c:pt idx="7">
                  <c:v>0.27939999999999998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D-412F-BAB3-76D0E0D0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64247"/>
        <c:axId val="303367991"/>
      </c:lineChart>
      <c:catAx>
        <c:axId val="303364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67991"/>
        <c:crosses val="autoZero"/>
        <c:auto val="1"/>
        <c:lblAlgn val="ctr"/>
        <c:lblOffset val="100"/>
        <c:noMultiLvlLbl val="0"/>
      </c:catAx>
      <c:valAx>
        <c:axId val="303367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64247"/>
        <c:crosses val="autoZero"/>
        <c:crossBetween val="between"/>
        <c:majorUnit val="0.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4943475</xdr:colOff>
      <xdr:row>8</xdr:row>
      <xdr:rowOff>9525</xdr:rowOff>
    </xdr:from>
    <xdr:to>
      <xdr:col>12</xdr:col>
      <xdr:colOff>104775</xdr:colOff>
      <xdr:row>33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30B3EA6-699B-4600-B696-478F5D183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7</xdr:row>
      <xdr:rowOff>180975</xdr:rowOff>
    </xdr:from>
    <xdr:to>
      <xdr:col>23</xdr:col>
      <xdr:colOff>561975</xdr:colOff>
      <xdr:row>33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1256027-34A2-4F22-AA10-4C390A075741}"/>
            </a:ext>
            <a:ext uri="{147F2762-F138-4A5C-976F-8EAC2B608ADB}">
              <a16:predDERef xmlns:a16="http://schemas.microsoft.com/office/drawing/2014/main" pred="{F30B3EA6-699B-4600-B696-478F5D183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4953000</xdr:colOff>
      <xdr:row>44</xdr:row>
      <xdr:rowOff>180975</xdr:rowOff>
    </xdr:from>
    <xdr:to>
      <xdr:col>10</xdr:col>
      <xdr:colOff>600075</xdr:colOff>
      <xdr:row>64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F4926C-8641-483E-A02D-D87E57C145FD}"/>
            </a:ext>
            <a:ext uri="{147F2762-F138-4A5C-976F-8EAC2B608ADB}">
              <a16:predDERef xmlns:a16="http://schemas.microsoft.com/office/drawing/2014/main" pred="{E1256027-34A2-4F22-AA10-4C390A075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44</xdr:row>
      <xdr:rowOff>171450</xdr:rowOff>
    </xdr:from>
    <xdr:to>
      <xdr:col>22</xdr:col>
      <xdr:colOff>114300</xdr:colOff>
      <xdr:row>64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00CE59-A07F-4ED3-9558-58DAFA43E2CB}"/>
            </a:ext>
            <a:ext uri="{147F2762-F138-4A5C-976F-8EAC2B608ADB}">
              <a16:predDERef xmlns:a16="http://schemas.microsoft.com/office/drawing/2014/main" pred="{4CF4926C-8641-483E-A02D-D87E57C14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69B762-D820-4BB3-AD90-BA608DF12C20}" name="Table3" displayName="Table3" ref="C2:M7" totalsRowShown="0">
  <autoFilter ref="C2:M7" xr:uid="{1A5ACB37-F1B8-46E1-B6BE-06BF7946D1C8}"/>
  <tableColumns count="11">
    <tableColumn id="1" xr3:uid="{A9BA4A26-4A9B-48D3-A6ED-BDB7B5636FFE}" name="Metrics"/>
    <tableColumn id="2" xr3:uid="{50FB3E73-85BF-48EF-AC86-964076607ED2}" name="Epoch 1" dataDxfId="9"/>
    <tableColumn id="3" xr3:uid="{22CFBD0F-2E05-4960-BD74-4C093073FB11}" name="Epoch 2" dataDxfId="8"/>
    <tableColumn id="4" xr3:uid="{E960A05E-747C-44BE-A464-DE2BBA0ED332}" name="Epoch 3" dataDxfId="7"/>
    <tableColumn id="5" xr3:uid="{0D11BA15-467C-4007-AF84-BB2A3768A533}" name="Epoch 4" dataDxfId="6"/>
    <tableColumn id="6" xr3:uid="{6DE934C5-0497-4DC1-A586-09B3DA01AB9B}" name="Epoch 5" dataDxfId="5"/>
    <tableColumn id="7" xr3:uid="{FD63D02B-25DE-42A3-A011-399E6B4AE22E}" name="Epoch 6" dataDxfId="4"/>
    <tableColumn id="8" xr3:uid="{FB2DEDE9-578F-425E-809C-F625146749F2}" name="Epoch 62" dataDxfId="3"/>
    <tableColumn id="9" xr3:uid="{81C7C3D5-96DB-4F81-9211-BAA8379E168D}" name="Epoch 8" dataDxfId="2"/>
    <tableColumn id="10" xr3:uid="{115D050B-7795-40E1-B0D7-7D444302C5C7}" name="Epoch 9" dataDxfId="1"/>
    <tableColumn id="11" xr3:uid="{08EA533A-5543-4D57-9123-E6223C137BF3}" name="Epoch 1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workbookViewId="0">
      <selection activeCell="B37" sqref="B37"/>
    </sheetView>
  </sheetViews>
  <sheetFormatPr baseColWidth="10" defaultColWidth="8.83203125" defaultRowHeight="15"/>
  <cols>
    <col min="1" max="1" width="33.1640625" customWidth="1"/>
    <col min="2" max="2" width="74.83203125" customWidth="1"/>
    <col min="3" max="3" width="21" customWidth="1"/>
    <col min="4" max="4" width="10.33203125" customWidth="1"/>
    <col min="5" max="5" width="10.1640625" customWidth="1"/>
    <col min="10" max="10" width="11.5" customWidth="1"/>
  </cols>
  <sheetData>
    <row r="1" spans="1:13">
      <c r="A1" s="2">
        <v>44044</v>
      </c>
    </row>
    <row r="2" spans="1:13">
      <c r="A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5" customHeight="1">
      <c r="A3" s="4" t="s">
        <v>12</v>
      </c>
      <c r="B3" t="s">
        <v>13</v>
      </c>
      <c r="C3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</row>
    <row r="4" spans="1:13">
      <c r="A4" s="4" t="s">
        <v>25</v>
      </c>
      <c r="B4" t="s">
        <v>26</v>
      </c>
      <c r="C4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5" t="s">
        <v>37</v>
      </c>
    </row>
    <row r="5" spans="1:13">
      <c r="A5" t="s">
        <v>38</v>
      </c>
      <c r="B5" t="s">
        <v>39</v>
      </c>
      <c r="C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</row>
    <row r="6" spans="1:13">
      <c r="A6" t="s">
        <v>51</v>
      </c>
      <c r="B6" t="s">
        <v>52</v>
      </c>
      <c r="C6" t="s">
        <v>53</v>
      </c>
      <c r="D6" s="5" t="s">
        <v>54</v>
      </c>
      <c r="E6" s="5" t="s">
        <v>55</v>
      </c>
      <c r="F6" s="5" t="s">
        <v>56</v>
      </c>
      <c r="G6" s="5" t="s">
        <v>57</v>
      </c>
      <c r="H6" s="5" t="s">
        <v>58</v>
      </c>
      <c r="I6" s="5" t="s">
        <v>59</v>
      </c>
      <c r="J6" s="5" t="s">
        <v>60</v>
      </c>
      <c r="K6" s="5" t="s">
        <v>61</v>
      </c>
      <c r="L6" s="5" t="s">
        <v>62</v>
      </c>
      <c r="M6" s="5" t="s">
        <v>63</v>
      </c>
    </row>
    <row r="7" spans="1:13">
      <c r="A7" t="s">
        <v>64</v>
      </c>
      <c r="B7" t="s">
        <v>65</v>
      </c>
      <c r="C7" t="s">
        <v>66</v>
      </c>
      <c r="D7" s="5">
        <v>69</v>
      </c>
      <c r="E7" s="5">
        <v>66</v>
      </c>
      <c r="F7" s="5">
        <v>66</v>
      </c>
      <c r="G7" s="5">
        <v>65</v>
      </c>
      <c r="H7" s="5">
        <v>65</v>
      </c>
      <c r="I7" s="5">
        <v>65</v>
      </c>
      <c r="J7" s="5">
        <v>66</v>
      </c>
      <c r="K7" s="5">
        <v>66</v>
      </c>
      <c r="L7" s="5">
        <v>65</v>
      </c>
      <c r="M7" s="5">
        <v>66</v>
      </c>
    </row>
    <row r="8" spans="1:13">
      <c r="A8" t="s">
        <v>67</v>
      </c>
      <c r="B8" s="3">
        <v>32</v>
      </c>
    </row>
    <row r="9" spans="1:13">
      <c r="A9" t="s">
        <v>68</v>
      </c>
      <c r="B9" s="3">
        <v>10</v>
      </c>
      <c r="D9" t="s">
        <v>27</v>
      </c>
      <c r="E9" t="s">
        <v>53</v>
      </c>
    </row>
    <row r="10" spans="1:13">
      <c r="A10" t="s">
        <v>69</v>
      </c>
      <c r="B10" s="3">
        <v>150</v>
      </c>
      <c r="C10" t="s">
        <v>70</v>
      </c>
      <c r="D10">
        <v>70.989999999999995</v>
      </c>
      <c r="E10">
        <v>62.5</v>
      </c>
      <c r="I10" t="s">
        <v>27</v>
      </c>
      <c r="J10" t="s">
        <v>53</v>
      </c>
    </row>
    <row r="11" spans="1:13">
      <c r="A11" t="s">
        <v>71</v>
      </c>
      <c r="B11" s="3">
        <v>150</v>
      </c>
      <c r="C11" t="s">
        <v>72</v>
      </c>
      <c r="D11">
        <v>85.8</v>
      </c>
      <c r="E11">
        <v>71.63</v>
      </c>
      <c r="H11" t="s">
        <v>70</v>
      </c>
      <c r="I11">
        <v>0.97689999999999999</v>
      </c>
      <c r="J11">
        <v>6.0442999999999998</v>
      </c>
    </row>
    <row r="12" spans="1:13">
      <c r="A12" t="s">
        <v>73</v>
      </c>
      <c r="B12" s="3" t="s">
        <v>74</v>
      </c>
      <c r="C12" t="s">
        <v>75</v>
      </c>
      <c r="D12">
        <v>91.88</v>
      </c>
      <c r="E12">
        <v>78.61</v>
      </c>
      <c r="H12" t="s">
        <v>72</v>
      </c>
      <c r="I12">
        <v>0.35220000000000001</v>
      </c>
      <c r="J12">
        <v>0.72619999999999996</v>
      </c>
    </row>
    <row r="13" spans="1:13">
      <c r="A13" t="s">
        <v>76</v>
      </c>
      <c r="B13" s="3">
        <v>1</v>
      </c>
      <c r="C13" t="s">
        <v>77</v>
      </c>
      <c r="D13">
        <v>95.36</v>
      </c>
      <c r="E13">
        <v>83.41</v>
      </c>
      <c r="H13" t="s">
        <v>75</v>
      </c>
      <c r="I13">
        <v>0.19450000000000001</v>
      </c>
      <c r="J13">
        <v>0.5776</v>
      </c>
    </row>
    <row r="14" spans="1:13">
      <c r="A14" t="s">
        <v>78</v>
      </c>
      <c r="B14" t="s">
        <v>79</v>
      </c>
      <c r="C14" t="s">
        <v>80</v>
      </c>
      <c r="D14">
        <v>97.23</v>
      </c>
      <c r="E14">
        <v>84.62</v>
      </c>
      <c r="H14" t="s">
        <v>77</v>
      </c>
      <c r="I14">
        <v>0.1231</v>
      </c>
      <c r="J14">
        <v>0.50339999999999996</v>
      </c>
    </row>
    <row r="15" spans="1:13">
      <c r="A15" t="s">
        <v>81</v>
      </c>
      <c r="B15" t="s">
        <v>82</v>
      </c>
      <c r="C15" t="s">
        <v>83</v>
      </c>
      <c r="D15">
        <v>98.49</v>
      </c>
      <c r="E15">
        <v>84.86</v>
      </c>
      <c r="H15" t="s">
        <v>80</v>
      </c>
      <c r="I15">
        <v>7.5899999999999995E-2</v>
      </c>
      <c r="J15">
        <v>0.41830000000000001</v>
      </c>
    </row>
    <row r="16" spans="1:13">
      <c r="A16" t="s">
        <v>84</v>
      </c>
      <c r="B16" s="3">
        <v>2814</v>
      </c>
      <c r="C16" t="s">
        <v>85</v>
      </c>
      <c r="D16">
        <v>98.27</v>
      </c>
      <c r="E16">
        <v>87.74</v>
      </c>
      <c r="H16" t="s">
        <v>83</v>
      </c>
      <c r="I16">
        <v>5.3600000000000002E-2</v>
      </c>
      <c r="J16">
        <v>0.48820000000000002</v>
      </c>
    </row>
    <row r="17" spans="1:10">
      <c r="A17" t="s">
        <v>86</v>
      </c>
      <c r="B17" s="3">
        <v>441</v>
      </c>
      <c r="C17" t="s">
        <v>87</v>
      </c>
      <c r="D17">
        <v>98.6</v>
      </c>
      <c r="E17">
        <v>86.3</v>
      </c>
      <c r="H17" t="s">
        <v>85</v>
      </c>
      <c r="I17">
        <v>4.58E-2</v>
      </c>
      <c r="J17">
        <v>0.44190000000000002</v>
      </c>
    </row>
    <row r="18" spans="1:10">
      <c r="A18" t="s">
        <v>88</v>
      </c>
      <c r="B18" s="3">
        <v>444</v>
      </c>
      <c r="C18" t="s">
        <v>89</v>
      </c>
      <c r="D18">
        <v>98.67</v>
      </c>
      <c r="E18">
        <v>86.54</v>
      </c>
      <c r="H18" t="s">
        <v>87</v>
      </c>
      <c r="I18">
        <v>3.5200000000000002E-2</v>
      </c>
      <c r="J18">
        <v>0.4819</v>
      </c>
    </row>
    <row r="19" spans="1:10">
      <c r="C19" t="s">
        <v>90</v>
      </c>
      <c r="D19">
        <v>98.96</v>
      </c>
      <c r="E19">
        <v>85.58</v>
      </c>
      <c r="H19" t="s">
        <v>89</v>
      </c>
      <c r="I19">
        <v>3.3500000000000002E-2</v>
      </c>
      <c r="J19">
        <v>0.49580000000000002</v>
      </c>
    </row>
    <row r="20" spans="1:10">
      <c r="H20" t="s">
        <v>90</v>
      </c>
      <c r="I20">
        <v>3.0200000000000001E-2</v>
      </c>
      <c r="J20">
        <v>0.52339999999999998</v>
      </c>
    </row>
    <row r="38" spans="1:21">
      <c r="A38" s="6" t="s">
        <v>91</v>
      </c>
    </row>
    <row r="39" spans="1:21">
      <c r="A39" s="4" t="s">
        <v>12</v>
      </c>
      <c r="B39" t="s">
        <v>13</v>
      </c>
      <c r="C39" s="7" t="s">
        <v>1</v>
      </c>
      <c r="D39" s="8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I39" s="8" t="s">
        <v>7</v>
      </c>
      <c r="J39" s="8" t="s">
        <v>8</v>
      </c>
      <c r="K39" s="8" t="s">
        <v>9</v>
      </c>
    </row>
    <row r="40" spans="1:21">
      <c r="A40" s="4" t="s">
        <v>25</v>
      </c>
      <c r="B40" t="s">
        <v>26</v>
      </c>
      <c r="C40" s="9" t="s">
        <v>14</v>
      </c>
      <c r="D40" s="10">
        <v>58.45</v>
      </c>
      <c r="E40" s="10">
        <v>75.849999999999994</v>
      </c>
      <c r="F40" s="10">
        <v>78.5</v>
      </c>
      <c r="G40" s="10">
        <v>79.569999999999993</v>
      </c>
      <c r="H40" s="10">
        <v>82.77</v>
      </c>
      <c r="I40" s="10">
        <v>88.65</v>
      </c>
      <c r="J40" s="10">
        <v>86.47</v>
      </c>
      <c r="K40" s="10">
        <v>92.75</v>
      </c>
    </row>
    <row r="41" spans="1:21">
      <c r="A41" t="s">
        <v>38</v>
      </c>
      <c r="B41" t="s">
        <v>39</v>
      </c>
      <c r="C41" s="9" t="s">
        <v>27</v>
      </c>
      <c r="D41" s="10">
        <v>1.2307999999999999</v>
      </c>
      <c r="E41" s="10">
        <v>0.59860000000000002</v>
      </c>
      <c r="F41" s="10">
        <v>0.63949999999999996</v>
      </c>
      <c r="G41" s="10">
        <v>0.50990000000000002</v>
      </c>
      <c r="H41" s="10">
        <v>0.4199</v>
      </c>
      <c r="I41" s="10">
        <v>0.30130000000000001</v>
      </c>
      <c r="J41" s="10">
        <v>0.28699999999999998</v>
      </c>
      <c r="K41" s="10">
        <v>0.21129999999999999</v>
      </c>
    </row>
    <row r="42" spans="1:21">
      <c r="A42" t="s">
        <v>51</v>
      </c>
      <c r="B42" t="s">
        <v>52</v>
      </c>
      <c r="C42" s="9" t="s">
        <v>40</v>
      </c>
      <c r="D42" s="10">
        <v>50</v>
      </c>
      <c r="E42" s="10">
        <v>58.33</v>
      </c>
      <c r="F42" s="10">
        <v>79.17</v>
      </c>
      <c r="G42" s="10">
        <v>83.33</v>
      </c>
      <c r="H42" s="10">
        <v>75</v>
      </c>
      <c r="I42" s="10">
        <v>100</v>
      </c>
      <c r="J42" s="10">
        <v>91.67</v>
      </c>
      <c r="K42" s="10">
        <v>83.33</v>
      </c>
    </row>
    <row r="43" spans="1:21">
      <c r="A43" t="s">
        <v>64</v>
      </c>
      <c r="B43" t="s">
        <v>65</v>
      </c>
      <c r="C43" s="9" t="s">
        <v>53</v>
      </c>
      <c r="D43" s="10">
        <v>8.0589999999999993</v>
      </c>
      <c r="E43" s="10">
        <v>2.4874000000000001</v>
      </c>
      <c r="F43" s="10">
        <v>0.36780000000000002</v>
      </c>
      <c r="G43" s="10">
        <v>0.33829999999999999</v>
      </c>
      <c r="H43" s="10">
        <v>0.627</v>
      </c>
      <c r="I43" s="10">
        <v>0.1115</v>
      </c>
      <c r="J43" s="10">
        <v>0.1827</v>
      </c>
      <c r="K43" s="10">
        <v>0.27939999999999998</v>
      </c>
    </row>
    <row r="44" spans="1:21">
      <c r="A44" t="s">
        <v>67</v>
      </c>
      <c r="B44" s="3">
        <v>4</v>
      </c>
      <c r="C44" s="11" t="s">
        <v>66</v>
      </c>
      <c r="D44" s="12">
        <v>70</v>
      </c>
      <c r="E44" s="12">
        <v>66</v>
      </c>
      <c r="F44" s="12">
        <v>66</v>
      </c>
      <c r="G44" s="12">
        <v>66</v>
      </c>
      <c r="H44" s="12">
        <v>66</v>
      </c>
      <c r="I44" s="12">
        <v>66</v>
      </c>
      <c r="J44" s="12">
        <v>66</v>
      </c>
      <c r="K44" s="12">
        <v>66</v>
      </c>
    </row>
    <row r="45" spans="1:21">
      <c r="A45" t="s">
        <v>68</v>
      </c>
      <c r="B45" s="3">
        <v>8</v>
      </c>
    </row>
    <row r="46" spans="1:21">
      <c r="A46" t="s">
        <v>69</v>
      </c>
      <c r="B46" s="3">
        <v>150</v>
      </c>
    </row>
    <row r="47" spans="1:21">
      <c r="A47" t="s">
        <v>71</v>
      </c>
      <c r="B47" s="3">
        <v>150</v>
      </c>
      <c r="C47" s="7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92</v>
      </c>
      <c r="K47" s="8" t="s">
        <v>9</v>
      </c>
      <c r="M47" s="7" t="s">
        <v>1</v>
      </c>
      <c r="N47" s="8" t="s">
        <v>2</v>
      </c>
      <c r="O47" s="8" t="s">
        <v>3</v>
      </c>
      <c r="P47" s="8" t="s">
        <v>4</v>
      </c>
      <c r="Q47" s="8" t="s">
        <v>5</v>
      </c>
      <c r="R47" s="8" t="s">
        <v>6</v>
      </c>
      <c r="S47" s="8" t="s">
        <v>7</v>
      </c>
      <c r="T47" s="8" t="s">
        <v>92</v>
      </c>
      <c r="U47" s="8" t="s">
        <v>9</v>
      </c>
    </row>
    <row r="48" spans="1:21">
      <c r="A48" t="s">
        <v>73</v>
      </c>
      <c r="B48" s="3" t="s">
        <v>74</v>
      </c>
      <c r="C48" s="9" t="s">
        <v>40</v>
      </c>
      <c r="D48" s="10">
        <v>50</v>
      </c>
      <c r="E48" s="10">
        <v>58.33</v>
      </c>
      <c r="F48" s="10">
        <v>79.17</v>
      </c>
      <c r="G48" s="10">
        <v>83.33</v>
      </c>
      <c r="H48" s="10">
        <v>75</v>
      </c>
      <c r="I48" s="10">
        <v>100</v>
      </c>
      <c r="J48" s="10">
        <v>91.67</v>
      </c>
      <c r="K48" s="10">
        <v>83.33</v>
      </c>
      <c r="M48" s="9" t="s">
        <v>27</v>
      </c>
      <c r="N48" s="10">
        <v>1.2307999999999999</v>
      </c>
      <c r="O48" s="10">
        <v>0.59860000000000002</v>
      </c>
      <c r="P48" s="10">
        <v>0.63949999999999996</v>
      </c>
      <c r="Q48" s="10">
        <v>0.50990000000000002</v>
      </c>
      <c r="R48" s="10">
        <v>0.4199</v>
      </c>
      <c r="S48" s="10">
        <v>0.30130000000000001</v>
      </c>
      <c r="T48" s="10">
        <v>0.28699999999999998</v>
      </c>
      <c r="U48" s="10">
        <v>0.21129999999999999</v>
      </c>
    </row>
    <row r="49" spans="1:21">
      <c r="A49" t="s">
        <v>76</v>
      </c>
      <c r="B49" s="3">
        <v>1</v>
      </c>
      <c r="C49" s="9" t="s">
        <v>14</v>
      </c>
      <c r="D49" s="10">
        <v>58.45</v>
      </c>
      <c r="E49" s="10">
        <v>75.849999999999994</v>
      </c>
      <c r="F49" s="10">
        <v>78.5</v>
      </c>
      <c r="G49" s="10">
        <v>79.569999999999993</v>
      </c>
      <c r="H49" s="10">
        <v>82.77</v>
      </c>
      <c r="I49" s="10">
        <v>88.65</v>
      </c>
      <c r="J49" s="10">
        <v>86.47</v>
      </c>
      <c r="K49" s="10">
        <v>92.75</v>
      </c>
      <c r="M49" s="9" t="s">
        <v>53</v>
      </c>
      <c r="N49" s="10">
        <v>8.0589999999999993</v>
      </c>
      <c r="O49" s="10">
        <v>2.4874000000000001</v>
      </c>
      <c r="P49" s="10">
        <v>0.36780000000000002</v>
      </c>
      <c r="Q49" s="10">
        <v>0.33829999999999999</v>
      </c>
      <c r="R49" s="10">
        <v>0.627</v>
      </c>
      <c r="S49" s="10">
        <v>0.1115</v>
      </c>
      <c r="T49" s="10">
        <v>0.1827</v>
      </c>
      <c r="U49" s="10">
        <v>0.27939999999999998</v>
      </c>
    </row>
    <row r="50" spans="1:21">
      <c r="A50" t="s">
        <v>78</v>
      </c>
      <c r="B50" t="s">
        <v>93</v>
      </c>
    </row>
    <row r="51" spans="1:21">
      <c r="A51" t="s">
        <v>81</v>
      </c>
      <c r="B51" t="s">
        <v>82</v>
      </c>
    </row>
    <row r="52" spans="1:21">
      <c r="A52" t="s">
        <v>84</v>
      </c>
      <c r="B52" s="3">
        <v>418</v>
      </c>
    </row>
    <row r="53" spans="1:21">
      <c r="A53" t="s">
        <v>86</v>
      </c>
      <c r="B53" s="3">
        <v>24</v>
      </c>
    </row>
    <row r="54" spans="1:21">
      <c r="A54" t="s">
        <v>88</v>
      </c>
      <c r="B54" s="3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C7A91-A1B4-2045-B246-6B6165795224}">
  <dimension ref="A1:S1167"/>
  <sheetViews>
    <sheetView zoomScale="57" workbookViewId="0">
      <selection activeCell="L24" sqref="L24"/>
    </sheetView>
  </sheetViews>
  <sheetFormatPr baseColWidth="10" defaultRowHeight="15"/>
  <cols>
    <col min="1" max="1" width="26.33203125" style="15" bestFit="1" customWidth="1"/>
    <col min="2" max="2" width="31.1640625" style="57" bestFit="1" customWidth="1"/>
    <col min="3" max="3" width="28.83203125" style="57" bestFit="1" customWidth="1"/>
    <col min="5" max="5" width="49.33203125" bestFit="1" customWidth="1"/>
    <col min="6" max="6" width="20.5" style="13" customWidth="1"/>
    <col min="7" max="7" width="14.5" style="13" bestFit="1" customWidth="1"/>
    <col min="8" max="8" width="17.6640625" style="13" customWidth="1"/>
    <col min="9" max="9" width="12.5" style="13" customWidth="1"/>
    <col min="10" max="10" width="12.1640625" style="13" customWidth="1"/>
    <col min="11" max="11" width="14.33203125" style="16" customWidth="1"/>
    <col min="12" max="12" width="12.33203125" style="16" customWidth="1"/>
    <col min="13" max="13" width="13.83203125" style="17" bestFit="1" customWidth="1"/>
    <col min="14" max="14" width="14.1640625" style="16" customWidth="1"/>
    <col min="15" max="15" width="7.83203125" style="18" customWidth="1"/>
    <col min="16" max="18" width="8.83203125" style="18"/>
    <col min="19" max="19" width="8.83203125" style="16"/>
  </cols>
  <sheetData>
    <row r="1" spans="1:19" ht="37">
      <c r="A1" s="52" t="s">
        <v>241</v>
      </c>
      <c r="B1" s="55" t="s">
        <v>239</v>
      </c>
      <c r="C1" s="55" t="s">
        <v>240</v>
      </c>
      <c r="E1" s="19" t="s">
        <v>247</v>
      </c>
      <c r="F1" s="14" t="s">
        <v>250</v>
      </c>
      <c r="G1" s="22" t="s">
        <v>251</v>
      </c>
      <c r="H1" s="22" t="s">
        <v>252</v>
      </c>
      <c r="I1" s="22" t="s">
        <v>253</v>
      </c>
      <c r="J1" s="23" t="s">
        <v>254</v>
      </c>
      <c r="K1" s="22" t="s">
        <v>255</v>
      </c>
      <c r="L1" s="22" t="s">
        <v>256</v>
      </c>
      <c r="M1" s="23" t="s">
        <v>257</v>
      </c>
      <c r="N1" s="22" t="s">
        <v>258</v>
      </c>
      <c r="O1" s="24" t="s">
        <v>259</v>
      </c>
      <c r="P1" s="24" t="s">
        <v>260</v>
      </c>
      <c r="Q1" s="24" t="s">
        <v>261</v>
      </c>
      <c r="R1" s="24" t="s">
        <v>262</v>
      </c>
      <c r="S1" s="22" t="s">
        <v>263</v>
      </c>
    </row>
    <row r="2" spans="1:19">
      <c r="A2" s="53" t="s">
        <v>242</v>
      </c>
      <c r="B2" s="56" t="s">
        <v>119</v>
      </c>
      <c r="C2" s="57" t="s">
        <v>108</v>
      </c>
      <c r="E2" s="20" t="s">
        <v>248</v>
      </c>
      <c r="G2" s="25"/>
      <c r="H2" s="25"/>
      <c r="I2" s="25"/>
      <c r="J2" s="26"/>
    </row>
    <row r="3" spans="1:19">
      <c r="A3" s="53" t="s">
        <v>243</v>
      </c>
      <c r="B3" s="56" t="s">
        <v>120</v>
      </c>
      <c r="C3" s="57" t="s">
        <v>109</v>
      </c>
      <c r="E3" s="20" t="s">
        <v>249</v>
      </c>
      <c r="F3" s="27" t="s">
        <v>264</v>
      </c>
      <c r="G3" s="16" t="s">
        <v>265</v>
      </c>
      <c r="H3" s="16" t="s">
        <v>266</v>
      </c>
      <c r="I3" s="16" t="s">
        <v>256</v>
      </c>
      <c r="J3" s="17"/>
      <c r="L3" s="16" t="s">
        <v>267</v>
      </c>
      <c r="M3" s="17" t="s">
        <v>268</v>
      </c>
      <c r="O3" s="18" t="s">
        <v>269</v>
      </c>
      <c r="P3" s="18" t="s">
        <v>270</v>
      </c>
      <c r="Q3" s="18" t="s">
        <v>271</v>
      </c>
      <c r="R3" s="18" t="s">
        <v>271</v>
      </c>
      <c r="S3" s="16" t="s">
        <v>272</v>
      </c>
    </row>
    <row r="4" spans="1:19">
      <c r="A4" s="53" t="s">
        <v>244</v>
      </c>
      <c r="B4" s="56" t="s">
        <v>121</v>
      </c>
      <c r="C4" s="57" t="s">
        <v>110</v>
      </c>
      <c r="E4" s="20"/>
      <c r="F4" s="27" t="s">
        <v>273</v>
      </c>
      <c r="G4" s="16" t="s">
        <v>265</v>
      </c>
      <c r="H4" s="16" t="s">
        <v>274</v>
      </c>
      <c r="I4" s="16" t="s">
        <v>254</v>
      </c>
      <c r="J4" s="17" t="s">
        <v>275</v>
      </c>
    </row>
    <row r="5" spans="1:19" ht="16" thickBot="1">
      <c r="A5" s="54" t="s">
        <v>245</v>
      </c>
      <c r="B5" s="56" t="s">
        <v>122</v>
      </c>
      <c r="C5" s="57" t="s">
        <v>111</v>
      </c>
      <c r="E5" s="21" t="s">
        <v>1248</v>
      </c>
      <c r="F5" s="27" t="s">
        <v>276</v>
      </c>
      <c r="G5" s="16" t="s">
        <v>265</v>
      </c>
      <c r="H5" s="16" t="s">
        <v>274</v>
      </c>
      <c r="I5" s="16" t="s">
        <v>254</v>
      </c>
      <c r="J5" s="17" t="s">
        <v>277</v>
      </c>
    </row>
    <row r="6" spans="1:19">
      <c r="B6" s="56" t="s">
        <v>123</v>
      </c>
      <c r="C6" s="57" t="s">
        <v>112</v>
      </c>
      <c r="F6" s="16" t="s">
        <v>278</v>
      </c>
      <c r="G6" s="16" t="s">
        <v>265</v>
      </c>
      <c r="H6" s="16" t="s">
        <v>266</v>
      </c>
      <c r="I6" s="16" t="s">
        <v>254</v>
      </c>
      <c r="J6" s="17" t="s">
        <v>279</v>
      </c>
    </row>
    <row r="7" spans="1:19">
      <c r="B7" s="56" t="s">
        <v>124</v>
      </c>
      <c r="C7" s="57" t="s">
        <v>113</v>
      </c>
      <c r="F7" s="16" t="s">
        <v>280</v>
      </c>
      <c r="G7" s="16" t="s">
        <v>265</v>
      </c>
      <c r="H7" s="16" t="s">
        <v>281</v>
      </c>
      <c r="I7" s="16" t="s">
        <v>254</v>
      </c>
      <c r="J7" s="17" t="s">
        <v>275</v>
      </c>
    </row>
    <row r="8" spans="1:19">
      <c r="B8" s="56" t="s">
        <v>125</v>
      </c>
      <c r="C8" s="57" t="s">
        <v>114</v>
      </c>
      <c r="F8" s="16" t="s">
        <v>282</v>
      </c>
      <c r="G8" s="16" t="s">
        <v>265</v>
      </c>
      <c r="H8" s="16" t="s">
        <v>274</v>
      </c>
      <c r="I8" s="16" t="s">
        <v>254</v>
      </c>
      <c r="J8" s="17" t="s">
        <v>279</v>
      </c>
    </row>
    <row r="9" spans="1:19">
      <c r="B9" s="56" t="s">
        <v>120</v>
      </c>
      <c r="C9" s="57" t="s">
        <v>115</v>
      </c>
      <c r="F9" s="16" t="s">
        <v>283</v>
      </c>
      <c r="G9" s="16" t="s">
        <v>265</v>
      </c>
      <c r="H9" s="16" t="s">
        <v>274</v>
      </c>
      <c r="I9" s="16" t="s">
        <v>254</v>
      </c>
      <c r="J9" s="17" t="s">
        <v>277</v>
      </c>
    </row>
    <row r="10" spans="1:19">
      <c r="B10" s="56" t="s">
        <v>121</v>
      </c>
      <c r="C10" s="57" t="s">
        <v>116</v>
      </c>
      <c r="F10" s="16" t="s">
        <v>284</v>
      </c>
      <c r="G10" s="16" t="s">
        <v>265</v>
      </c>
      <c r="H10" s="16" t="s">
        <v>266</v>
      </c>
      <c r="I10" s="16" t="s">
        <v>256</v>
      </c>
      <c r="J10" s="17"/>
      <c r="L10" s="16" t="s">
        <v>267</v>
      </c>
      <c r="M10" s="17" t="s">
        <v>268</v>
      </c>
      <c r="O10" s="18" t="s">
        <v>285</v>
      </c>
      <c r="P10" s="18" t="s">
        <v>286</v>
      </c>
      <c r="Q10" s="18" t="s">
        <v>287</v>
      </c>
      <c r="R10" s="18" t="s">
        <v>287</v>
      </c>
      <c r="S10" s="16" t="s">
        <v>271</v>
      </c>
    </row>
    <row r="11" spans="1:19">
      <c r="B11" s="56" t="s">
        <v>122</v>
      </c>
      <c r="C11" s="56" t="s">
        <v>126</v>
      </c>
      <c r="F11" s="16" t="s">
        <v>288</v>
      </c>
      <c r="G11" s="16" t="s">
        <v>265</v>
      </c>
      <c r="H11" s="16" t="s">
        <v>281</v>
      </c>
      <c r="I11" s="16" t="s">
        <v>254</v>
      </c>
      <c r="J11" s="17" t="s">
        <v>279</v>
      </c>
    </row>
    <row r="12" spans="1:19">
      <c r="B12" s="56" t="s">
        <v>123</v>
      </c>
      <c r="C12" s="56" t="s">
        <v>127</v>
      </c>
      <c r="F12" s="16" t="s">
        <v>289</v>
      </c>
      <c r="G12" s="16" t="s">
        <v>265</v>
      </c>
      <c r="H12" s="16" t="s">
        <v>274</v>
      </c>
      <c r="I12" s="16" t="s">
        <v>254</v>
      </c>
      <c r="J12" s="17" t="s">
        <v>279</v>
      </c>
    </row>
    <row r="13" spans="1:19">
      <c r="B13" s="56" t="s">
        <v>124</v>
      </c>
      <c r="C13" s="56" t="s">
        <v>128</v>
      </c>
      <c r="F13" s="16" t="s">
        <v>290</v>
      </c>
      <c r="G13" s="16" t="s">
        <v>265</v>
      </c>
      <c r="H13" s="16" t="s">
        <v>266</v>
      </c>
      <c r="I13" s="16" t="s">
        <v>254</v>
      </c>
      <c r="J13" s="17" t="s">
        <v>277</v>
      </c>
    </row>
    <row r="14" spans="1:19">
      <c r="B14" s="56" t="s">
        <v>125</v>
      </c>
      <c r="C14" s="56" t="s">
        <v>129</v>
      </c>
      <c r="F14" s="16" t="s">
        <v>291</v>
      </c>
      <c r="G14" s="16" t="s">
        <v>265</v>
      </c>
      <c r="H14" s="16" t="s">
        <v>274</v>
      </c>
      <c r="I14" s="16" t="s">
        <v>254</v>
      </c>
      <c r="J14" s="17" t="s">
        <v>292</v>
      </c>
    </row>
    <row r="15" spans="1:19">
      <c r="B15" s="56" t="s">
        <v>137</v>
      </c>
      <c r="C15" s="56" t="s">
        <v>130</v>
      </c>
      <c r="F15" s="16" t="s">
        <v>293</v>
      </c>
      <c r="G15" s="16" t="s">
        <v>265</v>
      </c>
      <c r="H15" s="16" t="s">
        <v>281</v>
      </c>
      <c r="I15" s="16" t="s">
        <v>254</v>
      </c>
      <c r="J15" s="17" t="s">
        <v>279</v>
      </c>
    </row>
    <row r="16" spans="1:19">
      <c r="B16" s="56" t="s">
        <v>138</v>
      </c>
      <c r="C16" s="56" t="s">
        <v>131</v>
      </c>
      <c r="F16" s="16" t="s">
        <v>294</v>
      </c>
      <c r="G16" s="16" t="s">
        <v>265</v>
      </c>
      <c r="H16" s="16" t="s">
        <v>266</v>
      </c>
      <c r="I16" s="16" t="s">
        <v>254</v>
      </c>
      <c r="J16" s="17" t="s">
        <v>279</v>
      </c>
    </row>
    <row r="17" spans="2:19">
      <c r="B17" s="56" t="s">
        <v>139</v>
      </c>
      <c r="C17" s="56" t="s">
        <v>132</v>
      </c>
      <c r="F17" s="16" t="s">
        <v>295</v>
      </c>
      <c r="G17" s="16" t="s">
        <v>265</v>
      </c>
      <c r="H17" s="16" t="s">
        <v>266</v>
      </c>
      <c r="I17" s="16" t="s">
        <v>254</v>
      </c>
      <c r="J17" s="17" t="s">
        <v>275</v>
      </c>
    </row>
    <row r="18" spans="2:19">
      <c r="B18" s="56" t="s">
        <v>140</v>
      </c>
      <c r="C18" s="56" t="s">
        <v>127</v>
      </c>
      <c r="F18" s="16" t="s">
        <v>296</v>
      </c>
      <c r="G18" s="16" t="s">
        <v>265</v>
      </c>
      <c r="H18" s="16" t="s">
        <v>266</v>
      </c>
      <c r="I18" s="16" t="s">
        <v>256</v>
      </c>
      <c r="J18" s="17"/>
      <c r="L18" s="16" t="s">
        <v>297</v>
      </c>
      <c r="M18" s="17" t="s">
        <v>268</v>
      </c>
      <c r="N18" s="16" t="s">
        <v>298</v>
      </c>
      <c r="O18" s="18" t="s">
        <v>269</v>
      </c>
    </row>
    <row r="19" spans="2:19">
      <c r="B19" s="56" t="s">
        <v>141</v>
      </c>
      <c r="C19" s="56" t="s">
        <v>128</v>
      </c>
      <c r="F19" s="16" t="s">
        <v>299</v>
      </c>
      <c r="G19" s="16" t="s">
        <v>265</v>
      </c>
      <c r="H19" s="16" t="s">
        <v>266</v>
      </c>
      <c r="I19" s="16" t="s">
        <v>254</v>
      </c>
      <c r="J19" s="17" t="s">
        <v>275</v>
      </c>
    </row>
    <row r="20" spans="2:19">
      <c r="B20" s="56" t="s">
        <v>142</v>
      </c>
      <c r="C20" s="56" t="s">
        <v>129</v>
      </c>
      <c r="F20" s="16" t="s">
        <v>300</v>
      </c>
      <c r="G20" s="16" t="s">
        <v>265</v>
      </c>
      <c r="H20" s="16" t="s">
        <v>281</v>
      </c>
      <c r="I20" s="16" t="s">
        <v>256</v>
      </c>
      <c r="J20" s="17"/>
      <c r="L20" s="16" t="s">
        <v>267</v>
      </c>
      <c r="O20" s="18" t="s">
        <v>269</v>
      </c>
      <c r="P20" s="18" t="s">
        <v>301</v>
      </c>
      <c r="Q20" s="18" t="s">
        <v>271</v>
      </c>
      <c r="R20" s="18" t="s">
        <v>271</v>
      </c>
      <c r="S20" s="16" t="s">
        <v>271</v>
      </c>
    </row>
    <row r="21" spans="2:19">
      <c r="B21" s="56" t="s">
        <v>118</v>
      </c>
      <c r="C21" s="56" t="s">
        <v>130</v>
      </c>
      <c r="F21" s="16" t="s">
        <v>302</v>
      </c>
      <c r="G21" s="16" t="s">
        <v>265</v>
      </c>
      <c r="H21" s="16" t="s">
        <v>281</v>
      </c>
      <c r="I21" s="16" t="s">
        <v>256</v>
      </c>
      <c r="J21" s="17"/>
      <c r="L21" s="16" t="s">
        <v>303</v>
      </c>
      <c r="O21" s="18" t="s">
        <v>285</v>
      </c>
      <c r="P21" s="18" t="s">
        <v>304</v>
      </c>
      <c r="Q21" s="18" t="s">
        <v>287</v>
      </c>
      <c r="R21" s="18" t="s">
        <v>287</v>
      </c>
      <c r="S21" s="16" t="s">
        <v>305</v>
      </c>
    </row>
    <row r="22" spans="2:19">
      <c r="B22" s="56" t="s">
        <v>143</v>
      </c>
      <c r="C22" s="56" t="s">
        <v>131</v>
      </c>
      <c r="F22" s="16" t="s">
        <v>306</v>
      </c>
      <c r="G22" s="16" t="s">
        <v>265</v>
      </c>
      <c r="H22" s="16" t="s">
        <v>266</v>
      </c>
      <c r="I22" s="16" t="s">
        <v>254</v>
      </c>
      <c r="J22" s="17" t="s">
        <v>279</v>
      </c>
    </row>
    <row r="23" spans="2:19">
      <c r="B23" s="56" t="s">
        <v>144</v>
      </c>
      <c r="C23" s="56" t="s">
        <v>132</v>
      </c>
      <c r="F23" s="16" t="s">
        <v>307</v>
      </c>
      <c r="G23" s="16" t="s">
        <v>265</v>
      </c>
      <c r="H23" s="16" t="s">
        <v>266</v>
      </c>
      <c r="I23" s="16" t="s">
        <v>254</v>
      </c>
      <c r="J23" s="17" t="s">
        <v>275</v>
      </c>
    </row>
    <row r="24" spans="2:19">
      <c r="B24" s="56" t="s">
        <v>145</v>
      </c>
      <c r="C24" s="56" t="s">
        <v>133</v>
      </c>
      <c r="F24" s="16" t="s">
        <v>308</v>
      </c>
      <c r="G24" s="16" t="s">
        <v>265</v>
      </c>
      <c r="H24" s="16" t="s">
        <v>266</v>
      </c>
      <c r="I24" s="16" t="s">
        <v>256</v>
      </c>
      <c r="J24" s="17"/>
      <c r="L24" s="16" t="s">
        <v>267</v>
      </c>
      <c r="M24" s="17" t="s">
        <v>268</v>
      </c>
      <c r="O24" s="18" t="s">
        <v>285</v>
      </c>
    </row>
    <row r="25" spans="2:19">
      <c r="B25" s="56" t="s">
        <v>146</v>
      </c>
      <c r="C25" s="56" t="s">
        <v>134</v>
      </c>
      <c r="F25" s="16" t="s">
        <v>309</v>
      </c>
      <c r="G25" s="16" t="s">
        <v>265</v>
      </c>
      <c r="H25" s="16" t="s">
        <v>266</v>
      </c>
      <c r="I25" s="16" t="s">
        <v>254</v>
      </c>
      <c r="J25" s="17" t="s">
        <v>279</v>
      </c>
    </row>
    <row r="26" spans="2:19">
      <c r="B26" s="56" t="s">
        <v>142</v>
      </c>
      <c r="C26" s="56" t="s">
        <v>135</v>
      </c>
      <c r="F26" s="16" t="s">
        <v>310</v>
      </c>
      <c r="G26" s="16" t="s">
        <v>265</v>
      </c>
      <c r="H26" s="16" t="s">
        <v>266</v>
      </c>
      <c r="I26" s="16" t="s">
        <v>254</v>
      </c>
      <c r="J26" s="17" t="s">
        <v>275</v>
      </c>
    </row>
    <row r="27" spans="2:19">
      <c r="B27" s="56" t="s">
        <v>147</v>
      </c>
      <c r="C27" s="56" t="s">
        <v>136</v>
      </c>
      <c r="F27" s="16" t="s">
        <v>311</v>
      </c>
      <c r="G27" s="16" t="s">
        <v>265</v>
      </c>
      <c r="H27" s="16" t="s">
        <v>274</v>
      </c>
      <c r="I27" s="16" t="s">
        <v>254</v>
      </c>
      <c r="J27" s="17" t="s">
        <v>312</v>
      </c>
    </row>
    <row r="28" spans="2:19">
      <c r="B28" s="56" t="s">
        <v>148</v>
      </c>
      <c r="C28" s="56" t="s">
        <v>156</v>
      </c>
      <c r="F28" s="16" t="s">
        <v>313</v>
      </c>
      <c r="G28" s="16" t="s">
        <v>265</v>
      </c>
      <c r="H28" s="16" t="s">
        <v>266</v>
      </c>
      <c r="I28" s="16" t="s">
        <v>254</v>
      </c>
      <c r="J28" s="17" t="s">
        <v>312</v>
      </c>
    </row>
    <row r="29" spans="2:19">
      <c r="B29" s="56" t="s">
        <v>149</v>
      </c>
      <c r="C29" s="56" t="s">
        <v>157</v>
      </c>
      <c r="F29" s="16" t="s">
        <v>314</v>
      </c>
      <c r="G29" s="16" t="s">
        <v>265</v>
      </c>
      <c r="H29" s="16" t="s">
        <v>266</v>
      </c>
      <c r="I29" s="16" t="s">
        <v>254</v>
      </c>
      <c r="J29" s="17" t="s">
        <v>275</v>
      </c>
    </row>
    <row r="30" spans="2:19">
      <c r="B30" s="56" t="s">
        <v>150</v>
      </c>
      <c r="C30" s="56" t="s">
        <v>117</v>
      </c>
      <c r="F30" s="16" t="s">
        <v>315</v>
      </c>
      <c r="G30" s="16" t="s">
        <v>265</v>
      </c>
      <c r="H30" s="16" t="s">
        <v>274</v>
      </c>
      <c r="I30" s="16" t="s">
        <v>254</v>
      </c>
      <c r="J30" s="17" t="s">
        <v>275</v>
      </c>
    </row>
    <row r="31" spans="2:19">
      <c r="B31" s="56" t="s">
        <v>151</v>
      </c>
      <c r="C31" s="56" t="s">
        <v>158</v>
      </c>
      <c r="F31" s="16" t="s">
        <v>316</v>
      </c>
      <c r="G31" s="16" t="s">
        <v>265</v>
      </c>
      <c r="H31" s="16" t="s">
        <v>266</v>
      </c>
      <c r="I31" s="16" t="s">
        <v>254</v>
      </c>
      <c r="J31" s="17" t="s">
        <v>275</v>
      </c>
    </row>
    <row r="32" spans="2:19">
      <c r="B32" s="56" t="s">
        <v>152</v>
      </c>
      <c r="C32" s="56" t="s">
        <v>159</v>
      </c>
      <c r="F32" s="16" t="s">
        <v>317</v>
      </c>
      <c r="G32" s="16" t="s">
        <v>265</v>
      </c>
      <c r="H32" s="16" t="s">
        <v>266</v>
      </c>
      <c r="I32" s="16" t="s">
        <v>254</v>
      </c>
      <c r="J32" s="17" t="s">
        <v>279</v>
      </c>
    </row>
    <row r="33" spans="2:19">
      <c r="B33" s="56" t="s">
        <v>153</v>
      </c>
      <c r="C33" s="56" t="s">
        <v>160</v>
      </c>
      <c r="F33" s="16" t="s">
        <v>318</v>
      </c>
      <c r="G33" s="16" t="s">
        <v>265</v>
      </c>
      <c r="H33" s="16" t="s">
        <v>266</v>
      </c>
      <c r="I33" s="16"/>
      <c r="J33" s="17"/>
      <c r="L33" s="16" t="s">
        <v>297</v>
      </c>
      <c r="M33" s="17" t="s">
        <v>268</v>
      </c>
      <c r="N33" s="16" t="s">
        <v>298</v>
      </c>
      <c r="O33" s="18" t="s">
        <v>269</v>
      </c>
      <c r="P33" s="18" t="s">
        <v>319</v>
      </c>
      <c r="Q33" s="18" t="s">
        <v>287</v>
      </c>
      <c r="R33" s="18" t="s">
        <v>287</v>
      </c>
      <c r="S33" s="16" t="s">
        <v>305</v>
      </c>
    </row>
    <row r="34" spans="2:19">
      <c r="B34" s="56" t="s">
        <v>154</v>
      </c>
      <c r="C34" s="56" t="s">
        <v>161</v>
      </c>
      <c r="F34" s="16" t="s">
        <v>320</v>
      </c>
      <c r="G34" s="16" t="s">
        <v>265</v>
      </c>
      <c r="H34" s="16" t="s">
        <v>266</v>
      </c>
      <c r="I34" s="16" t="s">
        <v>254</v>
      </c>
      <c r="J34" s="17" t="s">
        <v>275</v>
      </c>
    </row>
    <row r="35" spans="2:19">
      <c r="B35" s="56" t="s">
        <v>155</v>
      </c>
      <c r="C35" s="56" t="s">
        <v>157</v>
      </c>
      <c r="F35" s="16" t="s">
        <v>321</v>
      </c>
      <c r="G35" s="16" t="s">
        <v>265</v>
      </c>
      <c r="H35" s="16" t="s">
        <v>322</v>
      </c>
      <c r="I35" s="16" t="s">
        <v>254</v>
      </c>
      <c r="J35" s="17" t="s">
        <v>312</v>
      </c>
    </row>
    <row r="36" spans="2:19">
      <c r="B36" s="56" t="s">
        <v>152</v>
      </c>
      <c r="C36" s="56" t="s">
        <v>162</v>
      </c>
      <c r="F36" s="16" t="s">
        <v>323</v>
      </c>
      <c r="G36" s="16" t="s">
        <v>265</v>
      </c>
      <c r="H36" s="16" t="s">
        <v>266</v>
      </c>
      <c r="I36" s="16" t="s">
        <v>256</v>
      </c>
      <c r="J36" s="17"/>
      <c r="L36" s="16" t="s">
        <v>267</v>
      </c>
      <c r="M36" s="17" t="s">
        <v>324</v>
      </c>
      <c r="O36" s="18" t="s">
        <v>325</v>
      </c>
      <c r="P36" s="18" t="s">
        <v>326</v>
      </c>
      <c r="Q36" s="18" t="s">
        <v>287</v>
      </c>
      <c r="R36" s="18" t="s">
        <v>287</v>
      </c>
      <c r="S36" s="16" t="s">
        <v>271</v>
      </c>
    </row>
    <row r="37" spans="2:19">
      <c r="B37" s="56" t="s">
        <v>153</v>
      </c>
      <c r="C37" s="56" t="s">
        <v>163</v>
      </c>
      <c r="F37" s="16" t="s">
        <v>327</v>
      </c>
      <c r="G37" s="16" t="s">
        <v>265</v>
      </c>
      <c r="H37" s="16" t="s">
        <v>266</v>
      </c>
      <c r="I37" s="16" t="s">
        <v>254</v>
      </c>
      <c r="J37" s="17" t="s">
        <v>275</v>
      </c>
    </row>
    <row r="38" spans="2:19">
      <c r="B38" s="56" t="s">
        <v>154</v>
      </c>
      <c r="C38" s="56" t="s">
        <v>164</v>
      </c>
      <c r="F38" s="16" t="s">
        <v>309</v>
      </c>
      <c r="G38" s="16" t="s">
        <v>265</v>
      </c>
      <c r="H38" s="16" t="s">
        <v>274</v>
      </c>
      <c r="I38" s="16" t="s">
        <v>254</v>
      </c>
      <c r="J38" s="17" t="s">
        <v>279</v>
      </c>
    </row>
    <row r="39" spans="2:19">
      <c r="B39" s="56" t="s">
        <v>155</v>
      </c>
      <c r="C39" s="56" t="s">
        <v>165</v>
      </c>
      <c r="F39" s="16" t="s">
        <v>328</v>
      </c>
      <c r="G39" s="16" t="s">
        <v>265</v>
      </c>
      <c r="H39" s="16" t="s">
        <v>322</v>
      </c>
      <c r="I39" s="16" t="s">
        <v>254</v>
      </c>
      <c r="J39" s="17" t="s">
        <v>279</v>
      </c>
    </row>
    <row r="40" spans="2:19">
      <c r="B40" s="56" t="s">
        <v>167</v>
      </c>
      <c r="C40" s="56" t="s">
        <v>166</v>
      </c>
      <c r="F40" s="16" t="s">
        <v>329</v>
      </c>
      <c r="G40" s="16" t="s">
        <v>265</v>
      </c>
      <c r="H40" s="16" t="s">
        <v>266</v>
      </c>
      <c r="I40" s="16" t="s">
        <v>256</v>
      </c>
      <c r="J40" s="17"/>
      <c r="L40" s="16" t="s">
        <v>297</v>
      </c>
      <c r="M40" s="17" t="s">
        <v>268</v>
      </c>
      <c r="N40" s="18" t="s">
        <v>330</v>
      </c>
      <c r="O40" s="28">
        <v>1</v>
      </c>
      <c r="P40" s="18" t="s">
        <v>331</v>
      </c>
      <c r="Q40" s="18" t="s">
        <v>287</v>
      </c>
      <c r="R40" s="18" t="s">
        <v>287</v>
      </c>
      <c r="S40" s="16" t="s">
        <v>305</v>
      </c>
    </row>
    <row r="41" spans="2:19">
      <c r="B41" s="56" t="s">
        <v>168</v>
      </c>
      <c r="C41" s="56" t="s">
        <v>186</v>
      </c>
      <c r="F41" s="16" t="s">
        <v>332</v>
      </c>
      <c r="G41" s="16" t="s">
        <v>265</v>
      </c>
      <c r="H41" s="16" t="s">
        <v>281</v>
      </c>
      <c r="I41" s="16" t="s">
        <v>256</v>
      </c>
      <c r="J41" s="17"/>
      <c r="L41" s="16" t="s">
        <v>297</v>
      </c>
      <c r="M41" s="17" t="s">
        <v>268</v>
      </c>
      <c r="N41" s="16" t="s">
        <v>333</v>
      </c>
      <c r="O41" s="18" t="s">
        <v>325</v>
      </c>
      <c r="P41" s="18" t="s">
        <v>334</v>
      </c>
      <c r="Q41" s="18" t="s">
        <v>287</v>
      </c>
      <c r="R41" s="18" t="s">
        <v>287</v>
      </c>
      <c r="S41" s="16" t="s">
        <v>305</v>
      </c>
    </row>
    <row r="42" spans="2:19">
      <c r="B42" s="56" t="s">
        <v>169</v>
      </c>
      <c r="C42" s="56" t="s">
        <v>187</v>
      </c>
      <c r="F42" s="16" t="s">
        <v>335</v>
      </c>
      <c r="G42" s="16" t="s">
        <v>265</v>
      </c>
      <c r="H42" s="16" t="s">
        <v>266</v>
      </c>
      <c r="I42" s="16" t="s">
        <v>256</v>
      </c>
      <c r="J42" s="17"/>
      <c r="L42" s="16" t="s">
        <v>267</v>
      </c>
      <c r="M42" s="17" t="s">
        <v>268</v>
      </c>
      <c r="O42" s="18" t="s">
        <v>269</v>
      </c>
    </row>
    <row r="43" spans="2:19">
      <c r="B43" s="56" t="s">
        <v>170</v>
      </c>
      <c r="C43" s="56" t="s">
        <v>188</v>
      </c>
      <c r="F43" s="16" t="s">
        <v>336</v>
      </c>
      <c r="G43" s="16" t="s">
        <v>265</v>
      </c>
      <c r="H43" s="16" t="s">
        <v>274</v>
      </c>
      <c r="I43" s="16" t="s">
        <v>256</v>
      </c>
      <c r="J43" s="17"/>
      <c r="L43" s="16" t="s">
        <v>267</v>
      </c>
      <c r="M43" s="17" t="s">
        <v>268</v>
      </c>
      <c r="O43" s="18" t="s">
        <v>285</v>
      </c>
      <c r="P43" s="18" t="s">
        <v>337</v>
      </c>
      <c r="Q43" s="18" t="s">
        <v>287</v>
      </c>
      <c r="R43" s="18" t="s">
        <v>271</v>
      </c>
      <c r="S43" s="16" t="s">
        <v>305</v>
      </c>
    </row>
    <row r="44" spans="2:19">
      <c r="B44" s="56" t="s">
        <v>171</v>
      </c>
      <c r="C44" s="56" t="s">
        <v>189</v>
      </c>
      <c r="F44" s="16" t="s">
        <v>338</v>
      </c>
      <c r="G44" s="16" t="s">
        <v>265</v>
      </c>
      <c r="H44" s="16" t="s">
        <v>274</v>
      </c>
      <c r="I44" s="16" t="s">
        <v>254</v>
      </c>
      <c r="J44" s="17" t="s">
        <v>292</v>
      </c>
    </row>
    <row r="45" spans="2:19">
      <c r="B45" s="56">
        <v>0</v>
      </c>
      <c r="C45" s="56" t="s">
        <v>190</v>
      </c>
      <c r="F45" s="16" t="s">
        <v>339</v>
      </c>
      <c r="G45" s="16" t="s">
        <v>265</v>
      </c>
      <c r="H45" s="16" t="s">
        <v>322</v>
      </c>
      <c r="I45" s="16" t="s">
        <v>254</v>
      </c>
      <c r="J45" s="17" t="s">
        <v>275</v>
      </c>
    </row>
    <row r="46" spans="2:19">
      <c r="B46" s="56">
        <v>0</v>
      </c>
      <c r="C46" s="56" t="s">
        <v>191</v>
      </c>
      <c r="F46" s="16" t="s">
        <v>340</v>
      </c>
      <c r="G46" s="16" t="s">
        <v>265</v>
      </c>
      <c r="H46" s="16" t="s">
        <v>266</v>
      </c>
      <c r="I46" s="16" t="s">
        <v>256</v>
      </c>
      <c r="J46" s="17"/>
      <c r="L46" s="16" t="s">
        <v>297</v>
      </c>
      <c r="M46" s="17" t="s">
        <v>268</v>
      </c>
      <c r="N46" s="16" t="s">
        <v>298</v>
      </c>
      <c r="O46" s="18" t="s">
        <v>269</v>
      </c>
      <c r="P46" s="18" t="s">
        <v>341</v>
      </c>
      <c r="Q46" s="18" t="s">
        <v>287</v>
      </c>
      <c r="R46" s="18" t="s">
        <v>287</v>
      </c>
    </row>
    <row r="47" spans="2:19">
      <c r="B47" s="56">
        <v>0</v>
      </c>
      <c r="C47" s="56" t="s">
        <v>192</v>
      </c>
      <c r="F47" s="16" t="s">
        <v>342</v>
      </c>
      <c r="G47" s="16" t="s">
        <v>265</v>
      </c>
      <c r="H47" s="16" t="s">
        <v>274</v>
      </c>
      <c r="I47" s="16" t="s">
        <v>254</v>
      </c>
      <c r="J47" s="17" t="s">
        <v>275</v>
      </c>
    </row>
    <row r="48" spans="2:19">
      <c r="B48" s="56" t="s">
        <v>172</v>
      </c>
      <c r="C48" s="56" t="s">
        <v>193</v>
      </c>
      <c r="F48" s="16" t="s">
        <v>343</v>
      </c>
      <c r="G48" s="16" t="s">
        <v>265</v>
      </c>
      <c r="H48" s="16" t="s">
        <v>274</v>
      </c>
      <c r="I48" s="16" t="s">
        <v>254</v>
      </c>
      <c r="J48" s="17" t="s">
        <v>312</v>
      </c>
    </row>
    <row r="49" spans="2:19">
      <c r="B49" s="56" t="s">
        <v>173</v>
      </c>
      <c r="C49" s="56" t="s">
        <v>194</v>
      </c>
      <c r="F49" s="16" t="s">
        <v>344</v>
      </c>
      <c r="G49" s="16" t="s">
        <v>265</v>
      </c>
      <c r="H49" s="16" t="s">
        <v>266</v>
      </c>
      <c r="I49" s="16"/>
      <c r="J49" s="17"/>
      <c r="L49" s="16" t="s">
        <v>267</v>
      </c>
      <c r="M49" s="17" t="s">
        <v>268</v>
      </c>
      <c r="O49" s="18" t="s">
        <v>285</v>
      </c>
      <c r="P49" s="18" t="s">
        <v>345</v>
      </c>
      <c r="Q49" s="18" t="s">
        <v>287</v>
      </c>
      <c r="R49" s="18" t="s">
        <v>287</v>
      </c>
      <c r="S49" s="16" t="s">
        <v>271</v>
      </c>
    </row>
    <row r="50" spans="2:19">
      <c r="B50" s="56" t="s">
        <v>174</v>
      </c>
      <c r="C50" s="56" t="s">
        <v>195</v>
      </c>
      <c r="F50" s="16" t="s">
        <v>346</v>
      </c>
      <c r="G50" s="16" t="s">
        <v>265</v>
      </c>
      <c r="H50" s="16" t="s">
        <v>266</v>
      </c>
      <c r="I50" s="16" t="s">
        <v>256</v>
      </c>
      <c r="J50" s="17"/>
      <c r="L50" s="16" t="s">
        <v>347</v>
      </c>
      <c r="N50" s="16" t="s">
        <v>298</v>
      </c>
      <c r="Q50" s="18" t="s">
        <v>287</v>
      </c>
      <c r="R50" s="18" t="s">
        <v>287</v>
      </c>
      <c r="S50" s="16" t="s">
        <v>287</v>
      </c>
    </row>
    <row r="51" spans="2:19">
      <c r="B51" s="56" t="s">
        <v>175</v>
      </c>
      <c r="C51" s="56" t="s">
        <v>196</v>
      </c>
      <c r="F51" s="16" t="s">
        <v>348</v>
      </c>
      <c r="G51" s="16" t="s">
        <v>265</v>
      </c>
      <c r="H51" s="16" t="s">
        <v>266</v>
      </c>
      <c r="I51" s="16" t="s">
        <v>256</v>
      </c>
      <c r="J51" s="17"/>
      <c r="L51" s="16" t="s">
        <v>267</v>
      </c>
      <c r="M51" s="17" t="s">
        <v>324</v>
      </c>
      <c r="O51" s="18" t="s">
        <v>325</v>
      </c>
      <c r="P51" s="18" t="s">
        <v>334</v>
      </c>
      <c r="Q51" s="18" t="s">
        <v>271</v>
      </c>
      <c r="R51" s="18" t="s">
        <v>287</v>
      </c>
      <c r="S51" s="16" t="s">
        <v>271</v>
      </c>
    </row>
    <row r="52" spans="2:19">
      <c r="B52" s="56" t="s">
        <v>176</v>
      </c>
      <c r="C52" s="56" t="s">
        <v>197</v>
      </c>
      <c r="F52" s="16" t="s">
        <v>349</v>
      </c>
      <c r="G52" s="16" t="s">
        <v>265</v>
      </c>
      <c r="H52" s="16" t="s">
        <v>266</v>
      </c>
      <c r="I52" s="16" t="s">
        <v>256</v>
      </c>
      <c r="J52" s="17"/>
      <c r="L52" s="16" t="s">
        <v>267</v>
      </c>
      <c r="M52" s="17" t="s">
        <v>279</v>
      </c>
      <c r="O52" s="18" t="s">
        <v>285</v>
      </c>
    </row>
    <row r="53" spans="2:19">
      <c r="B53" s="56" t="s">
        <v>177</v>
      </c>
      <c r="C53" s="56" t="s">
        <v>198</v>
      </c>
      <c r="F53" s="16" t="s">
        <v>350</v>
      </c>
      <c r="G53" s="16" t="s">
        <v>265</v>
      </c>
      <c r="H53" s="16" t="s">
        <v>322</v>
      </c>
      <c r="I53" s="16" t="s">
        <v>256</v>
      </c>
      <c r="J53" s="17"/>
      <c r="L53" s="16" t="s">
        <v>297</v>
      </c>
      <c r="M53" s="17" t="s">
        <v>268</v>
      </c>
      <c r="N53" s="16" t="s">
        <v>298</v>
      </c>
      <c r="O53" s="18" t="s">
        <v>269</v>
      </c>
      <c r="P53" s="18" t="s">
        <v>304</v>
      </c>
      <c r="Q53" s="18" t="s">
        <v>271</v>
      </c>
      <c r="R53" s="18" t="s">
        <v>271</v>
      </c>
      <c r="S53" s="16" t="s">
        <v>287</v>
      </c>
    </row>
    <row r="54" spans="2:19">
      <c r="B54" s="56" t="s">
        <v>178</v>
      </c>
      <c r="C54" s="56" t="s">
        <v>199</v>
      </c>
      <c r="F54" s="16" t="s">
        <v>351</v>
      </c>
      <c r="G54" s="16" t="s">
        <v>265</v>
      </c>
      <c r="H54" s="16" t="s">
        <v>266</v>
      </c>
      <c r="I54" s="16" t="s">
        <v>254</v>
      </c>
      <c r="J54" s="17" t="s">
        <v>275</v>
      </c>
    </row>
    <row r="55" spans="2:19">
      <c r="B55" s="56" t="s">
        <v>179</v>
      </c>
      <c r="C55" s="56" t="s">
        <v>200</v>
      </c>
      <c r="F55" s="16" t="s">
        <v>352</v>
      </c>
      <c r="G55" s="16" t="s">
        <v>265</v>
      </c>
      <c r="H55" s="16" t="s">
        <v>274</v>
      </c>
      <c r="I55" s="16" t="s">
        <v>254</v>
      </c>
      <c r="J55" s="17" t="s">
        <v>275</v>
      </c>
    </row>
    <row r="56" spans="2:19">
      <c r="B56" s="56" t="s">
        <v>180</v>
      </c>
      <c r="C56" s="56" t="s">
        <v>201</v>
      </c>
      <c r="F56" s="16" t="s">
        <v>353</v>
      </c>
      <c r="G56" s="16" t="s">
        <v>265</v>
      </c>
      <c r="H56" s="16" t="s">
        <v>266</v>
      </c>
      <c r="I56" s="16" t="s">
        <v>254</v>
      </c>
      <c r="J56" s="17" t="s">
        <v>275</v>
      </c>
    </row>
    <row r="57" spans="2:19">
      <c r="B57" s="56" t="s">
        <v>181</v>
      </c>
      <c r="C57" s="56" t="s">
        <v>202</v>
      </c>
      <c r="F57" s="16" t="s">
        <v>354</v>
      </c>
      <c r="G57" s="16" t="s">
        <v>265</v>
      </c>
      <c r="H57" s="16" t="s">
        <v>266</v>
      </c>
      <c r="I57" s="16" t="s">
        <v>254</v>
      </c>
      <c r="J57" s="17" t="s">
        <v>355</v>
      </c>
    </row>
    <row r="58" spans="2:19">
      <c r="B58" s="56" t="s">
        <v>182</v>
      </c>
      <c r="C58" s="56" t="s">
        <v>203</v>
      </c>
      <c r="F58" s="16" t="s">
        <v>356</v>
      </c>
      <c r="G58" s="16" t="s">
        <v>265</v>
      </c>
      <c r="H58" s="16" t="s">
        <v>274</v>
      </c>
      <c r="I58" s="16" t="s">
        <v>256</v>
      </c>
      <c r="J58" s="17"/>
      <c r="L58" s="16" t="s">
        <v>267</v>
      </c>
      <c r="M58" s="17" t="s">
        <v>357</v>
      </c>
      <c r="O58" s="18" t="s">
        <v>269</v>
      </c>
      <c r="P58" s="18" t="s">
        <v>358</v>
      </c>
      <c r="Q58" s="18" t="s">
        <v>287</v>
      </c>
      <c r="R58" s="18" t="s">
        <v>271</v>
      </c>
      <c r="S58" s="16" t="s">
        <v>359</v>
      </c>
    </row>
    <row r="59" spans="2:19">
      <c r="B59" s="56" t="s">
        <v>183</v>
      </c>
      <c r="C59" s="56" t="s">
        <v>204</v>
      </c>
      <c r="F59" s="16" t="s">
        <v>360</v>
      </c>
      <c r="G59" s="16" t="s">
        <v>265</v>
      </c>
      <c r="H59" s="16" t="s">
        <v>322</v>
      </c>
      <c r="I59" s="16" t="s">
        <v>256</v>
      </c>
      <c r="J59" s="17"/>
      <c r="L59" s="16" t="s">
        <v>297</v>
      </c>
      <c r="M59" s="17" t="s">
        <v>268</v>
      </c>
      <c r="N59" s="16" t="s">
        <v>333</v>
      </c>
      <c r="O59" s="18" t="s">
        <v>325</v>
      </c>
      <c r="P59" s="18" t="s">
        <v>361</v>
      </c>
      <c r="Q59" s="18" t="s">
        <v>271</v>
      </c>
      <c r="R59" s="18" t="s">
        <v>271</v>
      </c>
      <c r="S59" s="16" t="s">
        <v>271</v>
      </c>
    </row>
    <row r="60" spans="2:19">
      <c r="B60" s="56" t="s">
        <v>184</v>
      </c>
      <c r="C60" s="56" t="s">
        <v>205</v>
      </c>
      <c r="F60" s="16" t="s">
        <v>362</v>
      </c>
      <c r="G60" s="16" t="s">
        <v>265</v>
      </c>
      <c r="H60" s="16" t="s">
        <v>266</v>
      </c>
      <c r="I60" s="16" t="s">
        <v>254</v>
      </c>
      <c r="J60" s="17" t="s">
        <v>312</v>
      </c>
    </row>
    <row r="61" spans="2:19">
      <c r="B61" s="56" t="s">
        <v>185</v>
      </c>
      <c r="C61" s="56" t="s">
        <v>206</v>
      </c>
      <c r="F61" s="16" t="s">
        <v>363</v>
      </c>
      <c r="G61" s="16" t="s">
        <v>265</v>
      </c>
      <c r="H61" s="16" t="s">
        <v>274</v>
      </c>
      <c r="I61" s="16" t="s">
        <v>256</v>
      </c>
      <c r="J61" s="17"/>
      <c r="L61" s="16" t="s">
        <v>267</v>
      </c>
      <c r="M61" s="17" t="s">
        <v>279</v>
      </c>
      <c r="O61" s="18" t="s">
        <v>285</v>
      </c>
      <c r="P61" s="18" t="s">
        <v>364</v>
      </c>
      <c r="Q61" s="18" t="s">
        <v>287</v>
      </c>
      <c r="R61" s="18" t="s">
        <v>287</v>
      </c>
    </row>
    <row r="62" spans="2:19">
      <c r="B62" s="56" t="s">
        <v>225</v>
      </c>
      <c r="C62" s="56" t="s">
        <v>207</v>
      </c>
      <c r="F62" s="16" t="s">
        <v>365</v>
      </c>
      <c r="G62" s="16" t="s">
        <v>265</v>
      </c>
      <c r="H62" s="16" t="s">
        <v>274</v>
      </c>
      <c r="I62" s="16" t="s">
        <v>254</v>
      </c>
      <c r="J62" s="17" t="s">
        <v>275</v>
      </c>
    </row>
    <row r="63" spans="2:19">
      <c r="B63" s="56" t="s">
        <v>226</v>
      </c>
      <c r="C63" s="56" t="s">
        <v>208</v>
      </c>
      <c r="F63" s="16" t="s">
        <v>366</v>
      </c>
      <c r="G63" s="16" t="s">
        <v>265</v>
      </c>
      <c r="H63" s="16" t="s">
        <v>266</v>
      </c>
      <c r="I63" s="16" t="s">
        <v>254</v>
      </c>
      <c r="J63" s="17" t="s">
        <v>275</v>
      </c>
    </row>
    <row r="64" spans="2:19">
      <c r="B64" s="56" t="s">
        <v>227</v>
      </c>
      <c r="C64" s="56" t="s">
        <v>209</v>
      </c>
      <c r="F64" s="16" t="s">
        <v>367</v>
      </c>
      <c r="G64" s="16" t="s">
        <v>265</v>
      </c>
      <c r="H64" s="16" t="s">
        <v>274</v>
      </c>
      <c r="I64" s="16" t="s">
        <v>256</v>
      </c>
      <c r="J64" s="17"/>
      <c r="L64" s="16" t="s">
        <v>297</v>
      </c>
      <c r="M64" s="17" t="s">
        <v>268</v>
      </c>
      <c r="N64" s="16" t="s">
        <v>298</v>
      </c>
      <c r="O64" s="18" t="s">
        <v>269</v>
      </c>
      <c r="P64" s="18" t="s">
        <v>368</v>
      </c>
      <c r="Q64" s="18" t="s">
        <v>287</v>
      </c>
      <c r="R64" s="18" t="s">
        <v>287</v>
      </c>
      <c r="S64" s="16" t="s">
        <v>271</v>
      </c>
    </row>
    <row r="65" spans="2:19">
      <c r="B65" s="56">
        <v>0</v>
      </c>
      <c r="C65" s="56" t="s">
        <v>210</v>
      </c>
      <c r="F65" s="16" t="s">
        <v>369</v>
      </c>
      <c r="G65" s="16" t="s">
        <v>265</v>
      </c>
      <c r="H65" s="16" t="s">
        <v>266</v>
      </c>
      <c r="I65" s="16" t="s">
        <v>254</v>
      </c>
      <c r="J65" s="17" t="s">
        <v>279</v>
      </c>
    </row>
    <row r="66" spans="2:19">
      <c r="B66" s="56">
        <v>0</v>
      </c>
      <c r="C66" s="56" t="s">
        <v>211</v>
      </c>
      <c r="F66" s="16" t="s">
        <v>370</v>
      </c>
      <c r="G66" s="16" t="s">
        <v>265</v>
      </c>
      <c r="H66" s="16" t="s">
        <v>266</v>
      </c>
      <c r="I66" s="16" t="s">
        <v>254</v>
      </c>
      <c r="J66" s="17" t="s">
        <v>371</v>
      </c>
    </row>
    <row r="67" spans="2:19">
      <c r="B67" s="56">
        <v>0</v>
      </c>
      <c r="C67" s="56" t="s">
        <v>212</v>
      </c>
      <c r="F67" s="16" t="s">
        <v>372</v>
      </c>
      <c r="G67" s="16" t="s">
        <v>265</v>
      </c>
      <c r="H67" s="16" t="s">
        <v>266</v>
      </c>
      <c r="I67" s="16" t="s">
        <v>256</v>
      </c>
      <c r="J67" s="17"/>
      <c r="L67" s="16" t="s">
        <v>267</v>
      </c>
      <c r="O67" s="18" t="s">
        <v>325</v>
      </c>
      <c r="P67" s="18" t="s">
        <v>373</v>
      </c>
      <c r="Q67" s="18" t="s">
        <v>287</v>
      </c>
      <c r="R67" s="18" t="s">
        <v>287</v>
      </c>
      <c r="S67" s="16" t="s">
        <v>271</v>
      </c>
    </row>
    <row r="68" spans="2:19">
      <c r="B68" s="56">
        <v>0</v>
      </c>
      <c r="C68" s="56" t="s">
        <v>156</v>
      </c>
      <c r="F68" s="16" t="s">
        <v>374</v>
      </c>
      <c r="G68" s="16" t="s">
        <v>265</v>
      </c>
      <c r="H68" s="16" t="s">
        <v>266</v>
      </c>
      <c r="I68" s="16"/>
      <c r="J68" s="17"/>
      <c r="L68" s="16" t="s">
        <v>297</v>
      </c>
      <c r="M68" s="17" t="s">
        <v>357</v>
      </c>
      <c r="N68" s="16" t="s">
        <v>333</v>
      </c>
      <c r="O68" s="18" t="s">
        <v>285</v>
      </c>
      <c r="P68" s="18" t="s">
        <v>334</v>
      </c>
      <c r="Q68" s="18" t="s">
        <v>271</v>
      </c>
      <c r="R68" s="18" t="s">
        <v>287</v>
      </c>
      <c r="S68" s="16" t="s">
        <v>271</v>
      </c>
    </row>
    <row r="69" spans="2:19">
      <c r="B69" s="56">
        <v>0</v>
      </c>
      <c r="C69" s="56" t="s">
        <v>157</v>
      </c>
      <c r="F69" s="16" t="s">
        <v>375</v>
      </c>
      <c r="G69" s="16" t="s">
        <v>265</v>
      </c>
      <c r="H69" s="16" t="s">
        <v>266</v>
      </c>
      <c r="I69" s="16" t="s">
        <v>254</v>
      </c>
      <c r="J69" s="17" t="s">
        <v>312</v>
      </c>
    </row>
    <row r="70" spans="2:19">
      <c r="B70" s="56">
        <v>0</v>
      </c>
      <c r="C70" s="56" t="s">
        <v>117</v>
      </c>
      <c r="F70" s="16" t="s">
        <v>376</v>
      </c>
      <c r="G70" s="16" t="s">
        <v>265</v>
      </c>
      <c r="H70" s="16" t="s">
        <v>266</v>
      </c>
      <c r="I70" s="16" t="s">
        <v>377</v>
      </c>
      <c r="J70" s="17"/>
      <c r="K70" s="16" t="s">
        <v>378</v>
      </c>
    </row>
    <row r="71" spans="2:19">
      <c r="B71" s="56" t="s">
        <v>137</v>
      </c>
      <c r="C71" s="56" t="s">
        <v>158</v>
      </c>
      <c r="F71" s="16" t="s">
        <v>379</v>
      </c>
      <c r="G71" s="16" t="s">
        <v>265</v>
      </c>
      <c r="H71" s="16" t="s">
        <v>266</v>
      </c>
      <c r="I71" s="16" t="s">
        <v>377</v>
      </c>
      <c r="J71" s="17"/>
      <c r="K71" s="16" t="s">
        <v>378</v>
      </c>
    </row>
    <row r="72" spans="2:19">
      <c r="B72" s="56" t="s">
        <v>138</v>
      </c>
      <c r="C72" s="56" t="s">
        <v>159</v>
      </c>
      <c r="F72" s="16" t="s">
        <v>380</v>
      </c>
      <c r="G72" s="16" t="s">
        <v>265</v>
      </c>
      <c r="H72" s="16" t="s">
        <v>266</v>
      </c>
      <c r="I72" s="16" t="s">
        <v>256</v>
      </c>
      <c r="J72" s="17"/>
      <c r="L72" s="16" t="s">
        <v>267</v>
      </c>
      <c r="M72" s="17" t="s">
        <v>324</v>
      </c>
      <c r="O72" s="18" t="s">
        <v>325</v>
      </c>
    </row>
    <row r="73" spans="2:19">
      <c r="B73" s="56" t="s">
        <v>139</v>
      </c>
      <c r="C73" s="56" t="s">
        <v>160</v>
      </c>
      <c r="F73" s="16" t="s">
        <v>381</v>
      </c>
      <c r="G73" s="16" t="s">
        <v>265</v>
      </c>
      <c r="H73" s="16" t="s">
        <v>274</v>
      </c>
      <c r="I73" s="16" t="s">
        <v>256</v>
      </c>
      <c r="J73" s="17"/>
      <c r="L73" s="16" t="s">
        <v>382</v>
      </c>
      <c r="O73" s="18" t="s">
        <v>269</v>
      </c>
      <c r="P73" s="18" t="s">
        <v>301</v>
      </c>
      <c r="Q73" s="18" t="s">
        <v>287</v>
      </c>
      <c r="R73" s="18" t="s">
        <v>271</v>
      </c>
      <c r="S73" s="16" t="s">
        <v>271</v>
      </c>
    </row>
    <row r="74" spans="2:19">
      <c r="B74" s="56" t="s">
        <v>140</v>
      </c>
      <c r="C74" s="56" t="s">
        <v>161</v>
      </c>
      <c r="F74" s="16" t="s">
        <v>383</v>
      </c>
      <c r="G74" s="16" t="s">
        <v>265</v>
      </c>
      <c r="H74" s="16" t="s">
        <v>274</v>
      </c>
      <c r="I74" s="16" t="s">
        <v>256</v>
      </c>
      <c r="J74" s="17"/>
      <c r="L74" s="16" t="s">
        <v>347</v>
      </c>
      <c r="N74" s="16" t="s">
        <v>330</v>
      </c>
      <c r="Q74" s="18" t="s">
        <v>287</v>
      </c>
      <c r="R74" s="18" t="s">
        <v>287</v>
      </c>
      <c r="S74" s="16" t="s">
        <v>384</v>
      </c>
    </row>
    <row r="75" spans="2:19">
      <c r="B75" s="56" t="s">
        <v>141</v>
      </c>
      <c r="C75" s="56" t="s">
        <v>157</v>
      </c>
      <c r="F75" s="16" t="s">
        <v>385</v>
      </c>
      <c r="G75" s="16" t="s">
        <v>265</v>
      </c>
      <c r="H75" s="16" t="s">
        <v>266</v>
      </c>
      <c r="I75" s="16" t="s">
        <v>254</v>
      </c>
      <c r="J75" s="17" t="s">
        <v>275</v>
      </c>
    </row>
    <row r="76" spans="2:19">
      <c r="B76" s="56" t="s">
        <v>142</v>
      </c>
      <c r="C76" s="56" t="s">
        <v>162</v>
      </c>
      <c r="F76" s="16" t="s">
        <v>386</v>
      </c>
      <c r="G76" s="16" t="s">
        <v>265</v>
      </c>
      <c r="H76" s="16" t="s">
        <v>266</v>
      </c>
      <c r="I76" s="16" t="s">
        <v>256</v>
      </c>
      <c r="J76" s="17"/>
      <c r="L76" s="16" t="s">
        <v>267</v>
      </c>
      <c r="O76" s="18" t="s">
        <v>269</v>
      </c>
      <c r="P76" s="18" t="s">
        <v>387</v>
      </c>
      <c r="Q76" s="18" t="s">
        <v>271</v>
      </c>
      <c r="R76" s="18" t="s">
        <v>271</v>
      </c>
      <c r="S76" s="16" t="s">
        <v>271</v>
      </c>
    </row>
    <row r="77" spans="2:19">
      <c r="B77" s="56" t="s">
        <v>118</v>
      </c>
      <c r="C77" s="56" t="s">
        <v>163</v>
      </c>
      <c r="F77" s="16" t="s">
        <v>388</v>
      </c>
      <c r="G77" s="16" t="s">
        <v>265</v>
      </c>
      <c r="H77" s="16" t="s">
        <v>266</v>
      </c>
      <c r="I77" s="16" t="s">
        <v>256</v>
      </c>
      <c r="J77" s="17"/>
      <c r="L77" s="16" t="s">
        <v>297</v>
      </c>
      <c r="M77" s="17" t="s">
        <v>268</v>
      </c>
      <c r="N77" s="16" t="s">
        <v>298</v>
      </c>
      <c r="O77" s="18" t="s">
        <v>269</v>
      </c>
      <c r="P77" s="18" t="s">
        <v>319</v>
      </c>
      <c r="Q77" s="18" t="s">
        <v>271</v>
      </c>
      <c r="R77" s="18" t="s">
        <v>271</v>
      </c>
      <c r="S77" s="16" t="s">
        <v>271</v>
      </c>
    </row>
    <row r="78" spans="2:19">
      <c r="B78" s="56" t="s">
        <v>143</v>
      </c>
      <c r="C78" s="56" t="s">
        <v>164</v>
      </c>
      <c r="F78" s="16" t="s">
        <v>389</v>
      </c>
      <c r="G78" s="16" t="s">
        <v>265</v>
      </c>
      <c r="H78" s="16" t="s">
        <v>274</v>
      </c>
      <c r="I78" s="16" t="s">
        <v>254</v>
      </c>
      <c r="J78" s="17" t="s">
        <v>275</v>
      </c>
    </row>
    <row r="79" spans="2:19">
      <c r="B79" s="56" t="s">
        <v>144</v>
      </c>
      <c r="C79" s="56" t="s">
        <v>165</v>
      </c>
      <c r="F79" s="16" t="s">
        <v>390</v>
      </c>
      <c r="G79" s="16" t="s">
        <v>265</v>
      </c>
      <c r="H79" s="16" t="s">
        <v>266</v>
      </c>
      <c r="I79" s="16" t="s">
        <v>256</v>
      </c>
      <c r="J79" s="17"/>
      <c r="L79" s="16" t="s">
        <v>297</v>
      </c>
      <c r="M79" s="17" t="s">
        <v>268</v>
      </c>
      <c r="N79" s="16" t="s">
        <v>330</v>
      </c>
      <c r="O79" s="18" t="s">
        <v>325</v>
      </c>
      <c r="P79" s="18" t="s">
        <v>334</v>
      </c>
      <c r="Q79" s="18" t="s">
        <v>287</v>
      </c>
      <c r="R79" s="18" t="s">
        <v>287</v>
      </c>
      <c r="S79" s="16" t="s">
        <v>271</v>
      </c>
    </row>
    <row r="80" spans="2:19">
      <c r="B80" s="56" t="s">
        <v>145</v>
      </c>
      <c r="C80" s="56" t="s">
        <v>166</v>
      </c>
      <c r="F80" s="16" t="s">
        <v>391</v>
      </c>
      <c r="G80" s="16" t="s">
        <v>265</v>
      </c>
      <c r="H80" s="16" t="s">
        <v>266</v>
      </c>
      <c r="I80" s="16" t="s">
        <v>254</v>
      </c>
      <c r="J80" s="17" t="s">
        <v>279</v>
      </c>
    </row>
    <row r="81" spans="2:19">
      <c r="B81" s="56" t="s">
        <v>146</v>
      </c>
      <c r="C81" s="56" t="s">
        <v>213</v>
      </c>
      <c r="F81" s="16" t="s">
        <v>392</v>
      </c>
      <c r="G81" s="16" t="s">
        <v>265</v>
      </c>
      <c r="H81" s="16" t="s">
        <v>274</v>
      </c>
      <c r="I81" s="16" t="s">
        <v>254</v>
      </c>
      <c r="J81" s="17" t="s">
        <v>371</v>
      </c>
    </row>
    <row r="82" spans="2:19">
      <c r="B82" s="56" t="s">
        <v>142</v>
      </c>
      <c r="C82" s="56" t="s">
        <v>214</v>
      </c>
      <c r="F82" s="16" t="s">
        <v>393</v>
      </c>
      <c r="G82" s="16" t="s">
        <v>265</v>
      </c>
      <c r="H82" s="16" t="s">
        <v>274</v>
      </c>
      <c r="I82" s="16" t="s">
        <v>254</v>
      </c>
      <c r="J82" s="17" t="s">
        <v>275</v>
      </c>
    </row>
    <row r="83" spans="2:19">
      <c r="B83" s="56" t="s">
        <v>147</v>
      </c>
      <c r="C83" s="56" t="s">
        <v>215</v>
      </c>
      <c r="F83" s="16" t="s">
        <v>394</v>
      </c>
      <c r="G83" s="16" t="s">
        <v>265</v>
      </c>
      <c r="H83" s="16" t="s">
        <v>274</v>
      </c>
      <c r="I83" s="16" t="s">
        <v>254</v>
      </c>
      <c r="J83" s="17" t="s">
        <v>292</v>
      </c>
    </row>
    <row r="84" spans="2:19">
      <c r="B84" s="56" t="s">
        <v>148</v>
      </c>
      <c r="C84" s="56" t="s">
        <v>216</v>
      </c>
      <c r="F84" s="16" t="s">
        <v>395</v>
      </c>
      <c r="G84" s="16" t="s">
        <v>265</v>
      </c>
      <c r="H84" s="16" t="s">
        <v>266</v>
      </c>
      <c r="I84" s="16" t="s">
        <v>256</v>
      </c>
      <c r="J84" s="17"/>
      <c r="L84" s="16" t="s">
        <v>267</v>
      </c>
      <c r="M84" s="17" t="s">
        <v>268</v>
      </c>
      <c r="O84" s="18" t="s">
        <v>285</v>
      </c>
      <c r="P84" s="18" t="s">
        <v>364</v>
      </c>
      <c r="Q84" s="18" t="s">
        <v>287</v>
      </c>
      <c r="R84" s="18" t="s">
        <v>287</v>
      </c>
      <c r="S84" s="16" t="s">
        <v>271</v>
      </c>
    </row>
    <row r="85" spans="2:19">
      <c r="B85" s="56" t="s">
        <v>149</v>
      </c>
      <c r="C85" s="56" t="s">
        <v>217</v>
      </c>
      <c r="F85" s="16" t="s">
        <v>396</v>
      </c>
      <c r="G85" s="16" t="s">
        <v>265</v>
      </c>
      <c r="H85" s="16" t="s">
        <v>266</v>
      </c>
      <c r="I85" s="16" t="s">
        <v>256</v>
      </c>
      <c r="J85" s="17"/>
      <c r="L85" s="16" t="s">
        <v>297</v>
      </c>
      <c r="M85" s="17" t="s">
        <v>268</v>
      </c>
      <c r="N85" s="16" t="s">
        <v>330</v>
      </c>
      <c r="O85" s="18" t="s">
        <v>325</v>
      </c>
      <c r="P85" s="18" t="s">
        <v>397</v>
      </c>
      <c r="Q85" s="18" t="s">
        <v>287</v>
      </c>
      <c r="R85" s="18" t="s">
        <v>287</v>
      </c>
      <c r="S85" s="16" t="s">
        <v>271</v>
      </c>
    </row>
    <row r="86" spans="2:19">
      <c r="B86" s="56" t="s">
        <v>150</v>
      </c>
      <c r="C86" s="56" t="s">
        <v>218</v>
      </c>
      <c r="F86" s="16" t="s">
        <v>398</v>
      </c>
      <c r="G86" s="16" t="s">
        <v>265</v>
      </c>
      <c r="H86" s="16" t="s">
        <v>266</v>
      </c>
      <c r="I86" s="16" t="s">
        <v>256</v>
      </c>
      <c r="J86" s="17"/>
      <c r="L86" s="16" t="s">
        <v>267</v>
      </c>
      <c r="M86" s="17" t="s">
        <v>279</v>
      </c>
      <c r="O86" s="18" t="s">
        <v>269</v>
      </c>
      <c r="P86" s="18" t="s">
        <v>286</v>
      </c>
      <c r="Q86" s="18" t="s">
        <v>271</v>
      </c>
      <c r="R86" s="18" t="s">
        <v>305</v>
      </c>
      <c r="S86" s="16" t="s">
        <v>272</v>
      </c>
    </row>
    <row r="87" spans="2:19">
      <c r="B87" s="56" t="s">
        <v>151</v>
      </c>
      <c r="C87" s="56" t="s">
        <v>219</v>
      </c>
      <c r="F87" s="16" t="s">
        <v>399</v>
      </c>
      <c r="G87" s="16" t="s">
        <v>265</v>
      </c>
      <c r="H87" s="16" t="s">
        <v>274</v>
      </c>
      <c r="I87" s="16" t="s">
        <v>256</v>
      </c>
      <c r="J87" s="17"/>
      <c r="L87" s="16" t="s">
        <v>267</v>
      </c>
      <c r="M87" s="17" t="s">
        <v>268</v>
      </c>
      <c r="O87" s="18" t="s">
        <v>285</v>
      </c>
      <c r="P87" s="18" t="s">
        <v>400</v>
      </c>
      <c r="Q87" s="18" t="s">
        <v>287</v>
      </c>
      <c r="R87" s="18" t="s">
        <v>287</v>
      </c>
      <c r="S87" s="16" t="s">
        <v>271</v>
      </c>
    </row>
    <row r="88" spans="2:19">
      <c r="B88" s="56" t="s">
        <v>152</v>
      </c>
      <c r="C88" s="56" t="s">
        <v>220</v>
      </c>
      <c r="F88" s="16" t="s">
        <v>401</v>
      </c>
      <c r="G88" s="16" t="s">
        <v>265</v>
      </c>
      <c r="H88" s="16" t="s">
        <v>266</v>
      </c>
      <c r="I88" s="16" t="s">
        <v>254</v>
      </c>
      <c r="J88" s="17" t="s">
        <v>275</v>
      </c>
    </row>
    <row r="89" spans="2:19">
      <c r="B89" s="56" t="s">
        <v>153</v>
      </c>
      <c r="C89" s="56" t="s">
        <v>221</v>
      </c>
      <c r="F89" s="16" t="s">
        <v>402</v>
      </c>
      <c r="G89" s="16" t="s">
        <v>265</v>
      </c>
      <c r="H89" s="16" t="s">
        <v>274</v>
      </c>
      <c r="I89" s="16" t="s">
        <v>254</v>
      </c>
      <c r="J89" s="17" t="s">
        <v>279</v>
      </c>
    </row>
    <row r="90" spans="2:19">
      <c r="B90" s="56" t="s">
        <v>154</v>
      </c>
      <c r="C90" s="56" t="s">
        <v>222</v>
      </c>
      <c r="F90" s="16" t="s">
        <v>403</v>
      </c>
      <c r="G90" s="16" t="s">
        <v>265</v>
      </c>
      <c r="H90" s="16" t="s">
        <v>266</v>
      </c>
      <c r="I90" s="16" t="s">
        <v>254</v>
      </c>
      <c r="J90" s="17" t="s">
        <v>275</v>
      </c>
    </row>
    <row r="91" spans="2:19">
      <c r="B91" s="56" t="s">
        <v>155</v>
      </c>
      <c r="C91" s="56" t="s">
        <v>223</v>
      </c>
      <c r="F91" s="16" t="s">
        <v>404</v>
      </c>
      <c r="G91" s="16" t="s">
        <v>265</v>
      </c>
      <c r="H91" s="16" t="s">
        <v>281</v>
      </c>
      <c r="I91" s="16" t="s">
        <v>256</v>
      </c>
      <c r="J91" s="17"/>
      <c r="L91" s="16" t="s">
        <v>267</v>
      </c>
      <c r="M91" s="17" t="s">
        <v>268</v>
      </c>
      <c r="O91" s="18" t="s">
        <v>269</v>
      </c>
      <c r="P91" s="18" t="s">
        <v>405</v>
      </c>
      <c r="Q91" s="18" t="s">
        <v>287</v>
      </c>
      <c r="R91" s="18" t="s">
        <v>287</v>
      </c>
      <c r="S91" s="16" t="s">
        <v>272</v>
      </c>
    </row>
    <row r="92" spans="2:19">
      <c r="B92" s="56" t="s">
        <v>167</v>
      </c>
      <c r="C92" s="56" t="s">
        <v>224</v>
      </c>
      <c r="F92" s="16"/>
      <c r="G92" s="16" t="s">
        <v>265</v>
      </c>
      <c r="H92" s="16" t="s">
        <v>266</v>
      </c>
      <c r="I92" s="16" t="s">
        <v>256</v>
      </c>
      <c r="J92" s="17"/>
      <c r="L92" s="16" t="s">
        <v>297</v>
      </c>
      <c r="M92" s="17" t="s">
        <v>268</v>
      </c>
      <c r="N92" s="16" t="s">
        <v>330</v>
      </c>
      <c r="O92" s="18" t="s">
        <v>325</v>
      </c>
      <c r="P92" s="18" t="s">
        <v>334</v>
      </c>
      <c r="Q92" s="18" t="s">
        <v>287</v>
      </c>
      <c r="R92" s="18" t="s">
        <v>287</v>
      </c>
      <c r="S92" s="16" t="s">
        <v>271</v>
      </c>
    </row>
    <row r="93" spans="2:19">
      <c r="B93" s="56" t="s">
        <v>168</v>
      </c>
      <c r="C93" s="56" t="s">
        <v>186</v>
      </c>
      <c r="F93" s="16" t="s">
        <v>406</v>
      </c>
      <c r="G93" s="16" t="s">
        <v>265</v>
      </c>
      <c r="H93" s="16" t="s">
        <v>266</v>
      </c>
      <c r="I93" s="16" t="s">
        <v>254</v>
      </c>
      <c r="J93" s="17" t="s">
        <v>371</v>
      </c>
    </row>
    <row r="94" spans="2:19">
      <c r="B94" s="56" t="s">
        <v>169</v>
      </c>
      <c r="C94" s="56" t="s">
        <v>187</v>
      </c>
      <c r="F94" s="16" t="s">
        <v>407</v>
      </c>
      <c r="G94" s="16" t="s">
        <v>265</v>
      </c>
      <c r="H94" s="16" t="s">
        <v>281</v>
      </c>
      <c r="I94" s="16" t="s">
        <v>256</v>
      </c>
      <c r="J94" s="17"/>
      <c r="L94" s="16" t="s">
        <v>297</v>
      </c>
      <c r="M94" s="17" t="s">
        <v>268</v>
      </c>
      <c r="N94" s="16" t="s">
        <v>333</v>
      </c>
      <c r="O94" s="18" t="s">
        <v>285</v>
      </c>
      <c r="P94" s="18" t="s">
        <v>304</v>
      </c>
      <c r="Q94" s="18" t="s">
        <v>271</v>
      </c>
      <c r="R94" s="18" t="s">
        <v>271</v>
      </c>
      <c r="S94" s="16" t="s">
        <v>271</v>
      </c>
    </row>
    <row r="95" spans="2:19">
      <c r="B95" s="56" t="s">
        <v>170</v>
      </c>
      <c r="C95" s="56" t="s">
        <v>188</v>
      </c>
      <c r="F95" s="16" t="s">
        <v>408</v>
      </c>
      <c r="G95" s="16" t="s">
        <v>265</v>
      </c>
      <c r="H95" s="16" t="s">
        <v>266</v>
      </c>
      <c r="I95" s="16" t="s">
        <v>256</v>
      </c>
      <c r="J95" s="17"/>
      <c r="L95" s="16" t="s">
        <v>297</v>
      </c>
      <c r="M95" s="17" t="s">
        <v>268</v>
      </c>
      <c r="N95" s="16" t="s">
        <v>333</v>
      </c>
      <c r="O95" s="18" t="s">
        <v>325</v>
      </c>
      <c r="P95" s="18" t="s">
        <v>409</v>
      </c>
      <c r="Q95" s="18" t="s">
        <v>287</v>
      </c>
      <c r="R95" s="18" t="s">
        <v>287</v>
      </c>
      <c r="S95" s="16" t="s">
        <v>410</v>
      </c>
    </row>
    <row r="96" spans="2:19">
      <c r="B96" s="56" t="s">
        <v>171</v>
      </c>
      <c r="C96" s="56" t="s">
        <v>189</v>
      </c>
      <c r="F96" s="16" t="s">
        <v>411</v>
      </c>
      <c r="G96" s="16" t="s">
        <v>265</v>
      </c>
      <c r="H96" s="16" t="s">
        <v>266</v>
      </c>
      <c r="I96" s="16" t="s">
        <v>254</v>
      </c>
      <c r="J96" s="17" t="s">
        <v>275</v>
      </c>
    </row>
    <row r="97" spans="2:19">
      <c r="B97" s="56">
        <v>0</v>
      </c>
      <c r="C97" s="56" t="s">
        <v>190</v>
      </c>
      <c r="F97" s="16" t="s">
        <v>412</v>
      </c>
      <c r="G97" s="16" t="s">
        <v>265</v>
      </c>
      <c r="H97" s="16" t="s">
        <v>266</v>
      </c>
      <c r="I97" s="16" t="s">
        <v>256</v>
      </c>
      <c r="J97" s="17"/>
      <c r="L97" s="16" t="s">
        <v>267</v>
      </c>
      <c r="M97" s="17" t="s">
        <v>268</v>
      </c>
      <c r="O97" s="18" t="s">
        <v>285</v>
      </c>
      <c r="P97" s="18" t="s">
        <v>413</v>
      </c>
      <c r="Q97" s="18" t="s">
        <v>287</v>
      </c>
      <c r="R97" s="18" t="s">
        <v>271</v>
      </c>
      <c r="S97" s="16" t="s">
        <v>271</v>
      </c>
    </row>
    <row r="98" spans="2:19">
      <c r="B98" s="56">
        <v>0</v>
      </c>
      <c r="C98" s="56" t="s">
        <v>191</v>
      </c>
      <c r="F98" s="16" t="s">
        <v>414</v>
      </c>
      <c r="G98" s="16" t="s">
        <v>265</v>
      </c>
      <c r="H98" s="16" t="s">
        <v>266</v>
      </c>
      <c r="I98" s="16" t="s">
        <v>256</v>
      </c>
      <c r="J98" s="17"/>
      <c r="L98" s="16" t="s">
        <v>297</v>
      </c>
      <c r="M98" s="17" t="s">
        <v>268</v>
      </c>
      <c r="N98" s="16" t="s">
        <v>298</v>
      </c>
      <c r="O98" s="18" t="s">
        <v>269</v>
      </c>
      <c r="P98" s="18" t="s">
        <v>415</v>
      </c>
      <c r="Q98" s="18" t="s">
        <v>271</v>
      </c>
      <c r="R98" s="18" t="s">
        <v>271</v>
      </c>
      <c r="S98" s="16" t="s">
        <v>272</v>
      </c>
    </row>
    <row r="99" spans="2:19">
      <c r="B99" s="56">
        <v>0</v>
      </c>
      <c r="C99" s="56" t="s">
        <v>192</v>
      </c>
      <c r="F99" s="16" t="s">
        <v>416</v>
      </c>
      <c r="G99" s="16" t="s">
        <v>265</v>
      </c>
      <c r="H99" s="16" t="s">
        <v>266</v>
      </c>
      <c r="I99" s="16" t="s">
        <v>254</v>
      </c>
      <c r="J99" s="17" t="s">
        <v>279</v>
      </c>
    </row>
    <row r="100" spans="2:19">
      <c r="B100" s="56" t="s">
        <v>172</v>
      </c>
      <c r="C100" s="56" t="s">
        <v>193</v>
      </c>
      <c r="F100" s="16" t="s">
        <v>417</v>
      </c>
      <c r="G100" s="16" t="s">
        <v>265</v>
      </c>
      <c r="H100" s="16" t="s">
        <v>266</v>
      </c>
      <c r="I100" s="16" t="s">
        <v>254</v>
      </c>
      <c r="J100" s="17" t="s">
        <v>275</v>
      </c>
    </row>
    <row r="101" spans="2:19">
      <c r="B101" s="56" t="s">
        <v>173</v>
      </c>
      <c r="C101" s="56" t="s">
        <v>194</v>
      </c>
      <c r="F101" s="16" t="s">
        <v>418</v>
      </c>
      <c r="G101" s="16" t="s">
        <v>265</v>
      </c>
      <c r="H101" s="16" t="s">
        <v>274</v>
      </c>
      <c r="I101" s="16" t="s">
        <v>254</v>
      </c>
      <c r="J101" s="17" t="s">
        <v>371</v>
      </c>
    </row>
    <row r="102" spans="2:19">
      <c r="B102" s="56" t="s">
        <v>174</v>
      </c>
      <c r="C102" s="56" t="s">
        <v>195</v>
      </c>
      <c r="F102" s="16" t="s">
        <v>419</v>
      </c>
      <c r="G102" s="16" t="s">
        <v>265</v>
      </c>
      <c r="H102" s="16" t="s">
        <v>266</v>
      </c>
      <c r="I102" s="16" t="s">
        <v>254</v>
      </c>
      <c r="J102" s="17" t="s">
        <v>312</v>
      </c>
    </row>
    <row r="103" spans="2:19">
      <c r="B103" s="56" t="s">
        <v>175</v>
      </c>
      <c r="C103" s="56" t="s">
        <v>196</v>
      </c>
      <c r="F103" s="16" t="s">
        <v>420</v>
      </c>
      <c r="G103" s="16" t="s">
        <v>265</v>
      </c>
      <c r="H103" s="16" t="s">
        <v>274</v>
      </c>
      <c r="I103" s="16" t="s">
        <v>254</v>
      </c>
      <c r="J103" s="17" t="s">
        <v>275</v>
      </c>
    </row>
    <row r="104" spans="2:19">
      <c r="B104" s="56" t="s">
        <v>176</v>
      </c>
      <c r="C104" s="56" t="s">
        <v>197</v>
      </c>
      <c r="F104" s="16" t="s">
        <v>421</v>
      </c>
      <c r="G104" s="16" t="s">
        <v>265</v>
      </c>
      <c r="H104" s="16" t="s">
        <v>274</v>
      </c>
      <c r="I104" s="16" t="s">
        <v>254</v>
      </c>
      <c r="J104" s="17" t="s">
        <v>275</v>
      </c>
    </row>
    <row r="105" spans="2:19">
      <c r="B105" s="56" t="s">
        <v>177</v>
      </c>
      <c r="C105" s="56" t="s">
        <v>198</v>
      </c>
      <c r="F105" s="16" t="s">
        <v>422</v>
      </c>
      <c r="G105" s="16" t="s">
        <v>265</v>
      </c>
      <c r="H105" s="16" t="s">
        <v>274</v>
      </c>
      <c r="I105" s="16" t="s">
        <v>254</v>
      </c>
      <c r="J105" s="17" t="s">
        <v>275</v>
      </c>
    </row>
    <row r="106" spans="2:19">
      <c r="B106" s="56" t="s">
        <v>178</v>
      </c>
      <c r="C106" s="56" t="s">
        <v>199</v>
      </c>
      <c r="F106" s="16" t="s">
        <v>423</v>
      </c>
      <c r="G106" s="16" t="s">
        <v>265</v>
      </c>
      <c r="H106" s="16" t="s">
        <v>281</v>
      </c>
      <c r="I106" s="16" t="s">
        <v>256</v>
      </c>
      <c r="J106" s="17"/>
      <c r="L106" s="16" t="s">
        <v>267</v>
      </c>
      <c r="M106" s="17" t="s">
        <v>324</v>
      </c>
      <c r="O106" s="18" t="s">
        <v>325</v>
      </c>
      <c r="P106" s="18" t="s">
        <v>361</v>
      </c>
      <c r="Q106" s="18" t="s">
        <v>287</v>
      </c>
      <c r="R106" s="18" t="s">
        <v>287</v>
      </c>
      <c r="S106" s="16" t="s">
        <v>271</v>
      </c>
    </row>
    <row r="107" spans="2:19">
      <c r="B107" s="56" t="s">
        <v>179</v>
      </c>
      <c r="C107" s="56" t="s">
        <v>228</v>
      </c>
      <c r="F107" s="16" t="s">
        <v>424</v>
      </c>
      <c r="G107" s="16" t="s">
        <v>265</v>
      </c>
      <c r="H107" s="16" t="s">
        <v>274</v>
      </c>
      <c r="I107" s="16" t="s">
        <v>254</v>
      </c>
      <c r="J107" s="17" t="s">
        <v>275</v>
      </c>
    </row>
    <row r="108" spans="2:19">
      <c r="B108" s="56" t="s">
        <v>180</v>
      </c>
      <c r="C108" s="56" t="s">
        <v>229</v>
      </c>
      <c r="F108" s="16" t="s">
        <v>425</v>
      </c>
      <c r="G108" s="16" t="s">
        <v>265</v>
      </c>
      <c r="H108" s="16" t="s">
        <v>266</v>
      </c>
      <c r="I108" s="16" t="s">
        <v>254</v>
      </c>
      <c r="J108" s="17" t="s">
        <v>279</v>
      </c>
    </row>
    <row r="109" spans="2:19">
      <c r="B109" s="56" t="s">
        <v>181</v>
      </c>
      <c r="C109" s="56" t="s">
        <v>230</v>
      </c>
      <c r="F109" s="16" t="s">
        <v>426</v>
      </c>
      <c r="G109" s="16" t="s">
        <v>265</v>
      </c>
      <c r="H109" s="16" t="s">
        <v>266</v>
      </c>
      <c r="I109" s="16" t="s">
        <v>254</v>
      </c>
      <c r="J109" s="17" t="s">
        <v>275</v>
      </c>
    </row>
    <row r="110" spans="2:19">
      <c r="B110" s="56" t="s">
        <v>182</v>
      </c>
      <c r="C110" s="56" t="s">
        <v>231</v>
      </c>
      <c r="F110" s="16" t="s">
        <v>427</v>
      </c>
      <c r="G110" s="16" t="s">
        <v>265</v>
      </c>
      <c r="H110" s="16" t="s">
        <v>274</v>
      </c>
      <c r="I110" s="16" t="s">
        <v>256</v>
      </c>
      <c r="J110" s="17"/>
      <c r="L110" s="16" t="s">
        <v>267</v>
      </c>
      <c r="M110" s="17" t="s">
        <v>268</v>
      </c>
      <c r="O110" s="18" t="s">
        <v>285</v>
      </c>
      <c r="P110" s="18" t="s">
        <v>428</v>
      </c>
      <c r="Q110" s="18" t="s">
        <v>287</v>
      </c>
      <c r="R110" s="18" t="s">
        <v>305</v>
      </c>
      <c r="S110" s="16" t="s">
        <v>272</v>
      </c>
    </row>
    <row r="111" spans="2:19">
      <c r="B111" s="56" t="s">
        <v>183</v>
      </c>
      <c r="C111" s="56" t="s">
        <v>232</v>
      </c>
      <c r="F111" s="16" t="s">
        <v>429</v>
      </c>
      <c r="G111" s="16" t="s">
        <v>265</v>
      </c>
      <c r="H111" s="16" t="s">
        <v>266</v>
      </c>
      <c r="I111" s="16" t="s">
        <v>254</v>
      </c>
      <c r="J111" s="17" t="s">
        <v>275</v>
      </c>
    </row>
    <row r="112" spans="2:19">
      <c r="B112" s="56" t="s">
        <v>184</v>
      </c>
      <c r="C112" s="56" t="s">
        <v>233</v>
      </c>
      <c r="F112" s="16" t="s">
        <v>430</v>
      </c>
      <c r="G112" s="16" t="s">
        <v>265</v>
      </c>
      <c r="H112" s="16" t="s">
        <v>266</v>
      </c>
      <c r="I112" s="16" t="s">
        <v>254</v>
      </c>
      <c r="J112" s="17" t="s">
        <v>275</v>
      </c>
    </row>
    <row r="113" spans="2:19">
      <c r="B113" s="56" t="s">
        <v>185</v>
      </c>
      <c r="C113" s="56" t="s">
        <v>234</v>
      </c>
      <c r="F113" s="16" t="s">
        <v>431</v>
      </c>
      <c r="G113" s="16" t="s">
        <v>265</v>
      </c>
      <c r="H113" s="16" t="s">
        <v>281</v>
      </c>
      <c r="I113" s="16" t="s">
        <v>256</v>
      </c>
      <c r="J113" s="17"/>
      <c r="L113" s="16" t="s">
        <v>297</v>
      </c>
      <c r="M113" s="17" t="s">
        <v>268</v>
      </c>
      <c r="N113" s="16" t="s">
        <v>333</v>
      </c>
      <c r="O113" s="18" t="s">
        <v>285</v>
      </c>
      <c r="P113" s="18" t="s">
        <v>400</v>
      </c>
      <c r="Q113" s="18" t="s">
        <v>287</v>
      </c>
      <c r="R113" s="18" t="s">
        <v>287</v>
      </c>
      <c r="S113" s="16" t="s">
        <v>271</v>
      </c>
    </row>
    <row r="114" spans="2:19" ht="16">
      <c r="B114" s="58" t="s">
        <v>95</v>
      </c>
      <c r="C114" s="56" t="s">
        <v>235</v>
      </c>
      <c r="F114" s="16" t="s">
        <v>432</v>
      </c>
      <c r="G114" s="16" t="s">
        <v>265</v>
      </c>
      <c r="H114" s="16" t="s">
        <v>281</v>
      </c>
      <c r="I114" s="16" t="s">
        <v>256</v>
      </c>
      <c r="J114" s="17"/>
      <c r="L114" s="16" t="s">
        <v>297</v>
      </c>
      <c r="M114" s="17" t="s">
        <v>268</v>
      </c>
      <c r="N114" s="16" t="s">
        <v>333</v>
      </c>
      <c r="O114" s="18" t="s">
        <v>285</v>
      </c>
      <c r="P114" s="18" t="s">
        <v>413</v>
      </c>
      <c r="Q114" s="18" t="s">
        <v>287</v>
      </c>
      <c r="R114" s="18" t="s">
        <v>287</v>
      </c>
      <c r="S114" s="16" t="s">
        <v>384</v>
      </c>
    </row>
    <row r="115" spans="2:19" ht="16">
      <c r="B115" s="58" t="s">
        <v>94</v>
      </c>
      <c r="C115" s="56" t="s">
        <v>236</v>
      </c>
      <c r="F115" s="16" t="s">
        <v>433</v>
      </c>
      <c r="G115" s="16" t="s">
        <v>265</v>
      </c>
      <c r="H115" s="16" t="s">
        <v>274</v>
      </c>
      <c r="I115" s="16" t="s">
        <v>254</v>
      </c>
      <c r="J115" s="17" t="s">
        <v>279</v>
      </c>
    </row>
    <row r="116" spans="2:19" ht="16">
      <c r="B116" s="58" t="s">
        <v>95</v>
      </c>
      <c r="C116" s="56" t="s">
        <v>237</v>
      </c>
      <c r="F116" s="16" t="s">
        <v>434</v>
      </c>
      <c r="G116" s="16" t="s">
        <v>265</v>
      </c>
      <c r="H116" s="16" t="s">
        <v>266</v>
      </c>
      <c r="I116" s="16" t="s">
        <v>256</v>
      </c>
      <c r="J116" s="17"/>
      <c r="L116" s="16" t="s">
        <v>297</v>
      </c>
      <c r="M116" s="17" t="s">
        <v>279</v>
      </c>
      <c r="N116" s="16" t="s">
        <v>298</v>
      </c>
      <c r="O116" s="18" t="s">
        <v>269</v>
      </c>
      <c r="P116" s="18" t="s">
        <v>435</v>
      </c>
      <c r="Q116" s="18" t="s">
        <v>287</v>
      </c>
      <c r="R116" s="18" t="s">
        <v>436</v>
      </c>
      <c r="S116" s="16" t="s">
        <v>271</v>
      </c>
    </row>
    <row r="117" spans="2:19" ht="16">
      <c r="B117" s="58" t="s">
        <v>96</v>
      </c>
      <c r="C117" s="56" t="s">
        <v>238</v>
      </c>
      <c r="F117" s="16" t="s">
        <v>437</v>
      </c>
      <c r="G117" s="16" t="s">
        <v>265</v>
      </c>
      <c r="H117" s="16" t="s">
        <v>274</v>
      </c>
      <c r="I117" s="16" t="s">
        <v>256</v>
      </c>
      <c r="J117" s="17"/>
      <c r="L117" s="16" t="s">
        <v>267</v>
      </c>
      <c r="M117" s="17" t="s">
        <v>279</v>
      </c>
      <c r="O117" s="18" t="s">
        <v>325</v>
      </c>
      <c r="P117" s="18" t="s">
        <v>345</v>
      </c>
      <c r="Q117" s="18" t="s">
        <v>287</v>
      </c>
      <c r="R117" s="18" t="s">
        <v>287</v>
      </c>
      <c r="S117" s="16" t="s">
        <v>271</v>
      </c>
    </row>
    <row r="118" spans="2:19" ht="16">
      <c r="B118" s="58" t="s">
        <v>97</v>
      </c>
      <c r="C118" s="57" t="s">
        <v>99</v>
      </c>
      <c r="F118" s="16" t="s">
        <v>438</v>
      </c>
      <c r="G118" s="16" t="s">
        <v>265</v>
      </c>
      <c r="H118" s="16" t="s">
        <v>274</v>
      </c>
      <c r="I118" s="16" t="s">
        <v>256</v>
      </c>
      <c r="J118" s="17"/>
      <c r="L118" s="16" t="s">
        <v>267</v>
      </c>
      <c r="M118" s="17" t="s">
        <v>279</v>
      </c>
      <c r="O118" s="18" t="s">
        <v>285</v>
      </c>
      <c r="P118" s="18" t="s">
        <v>439</v>
      </c>
      <c r="Q118" s="18" t="s">
        <v>287</v>
      </c>
      <c r="R118" s="18" t="s">
        <v>271</v>
      </c>
      <c r="S118" s="16" t="s">
        <v>440</v>
      </c>
    </row>
    <row r="119" spans="2:19" ht="16">
      <c r="B119" s="58" t="s">
        <v>98</v>
      </c>
      <c r="C119" s="57" t="s">
        <v>100</v>
      </c>
      <c r="F119" s="29" t="s">
        <v>441</v>
      </c>
      <c r="G119" s="16" t="s">
        <v>265</v>
      </c>
      <c r="H119" s="16" t="s">
        <v>266</v>
      </c>
      <c r="I119" s="16" t="s">
        <v>254</v>
      </c>
      <c r="J119" s="17" t="s">
        <v>275</v>
      </c>
    </row>
    <row r="120" spans="2:19">
      <c r="C120" s="57" t="s">
        <v>101</v>
      </c>
      <c r="F120" s="16" t="s">
        <v>442</v>
      </c>
      <c r="G120" s="16" t="s">
        <v>265</v>
      </c>
      <c r="H120" s="16" t="s">
        <v>266</v>
      </c>
      <c r="I120" s="16" t="s">
        <v>254</v>
      </c>
      <c r="J120" s="17" t="s">
        <v>279</v>
      </c>
    </row>
    <row r="121" spans="2:19">
      <c r="C121" s="57" t="s">
        <v>102</v>
      </c>
      <c r="F121" s="16" t="s">
        <v>443</v>
      </c>
      <c r="G121" s="16" t="s">
        <v>265</v>
      </c>
      <c r="H121" s="16"/>
      <c r="I121" s="16" t="s">
        <v>256</v>
      </c>
      <c r="J121" s="17"/>
      <c r="L121" s="16" t="s">
        <v>267</v>
      </c>
      <c r="M121" s="17" t="s">
        <v>268</v>
      </c>
      <c r="O121" s="18" t="s">
        <v>325</v>
      </c>
      <c r="P121" s="18" t="s">
        <v>397</v>
      </c>
      <c r="Q121" s="18" t="s">
        <v>287</v>
      </c>
      <c r="R121" s="18" t="s">
        <v>287</v>
      </c>
      <c r="S121" s="16" t="s">
        <v>271</v>
      </c>
    </row>
    <row r="122" spans="2:19">
      <c r="C122" s="57" t="s">
        <v>103</v>
      </c>
      <c r="F122" s="16" t="s">
        <v>444</v>
      </c>
      <c r="G122" s="16" t="s">
        <v>265</v>
      </c>
      <c r="H122" s="16" t="s">
        <v>266</v>
      </c>
      <c r="I122" s="16"/>
      <c r="J122" s="17"/>
      <c r="L122" s="16" t="s">
        <v>267</v>
      </c>
      <c r="M122" s="17" t="s">
        <v>279</v>
      </c>
      <c r="O122" s="18" t="s">
        <v>269</v>
      </c>
      <c r="P122" s="18" t="s">
        <v>445</v>
      </c>
      <c r="Q122" s="18" t="s">
        <v>287</v>
      </c>
      <c r="R122" s="18" t="s">
        <v>271</v>
      </c>
      <c r="S122" s="16" t="s">
        <v>272</v>
      </c>
    </row>
    <row r="123" spans="2:19">
      <c r="C123" s="57" t="s">
        <v>104</v>
      </c>
      <c r="F123" s="16" t="s">
        <v>446</v>
      </c>
      <c r="G123" s="16" t="s">
        <v>265</v>
      </c>
      <c r="H123" s="16" t="s">
        <v>266</v>
      </c>
      <c r="I123" s="16" t="s">
        <v>254</v>
      </c>
      <c r="J123" s="17" t="s">
        <v>275</v>
      </c>
    </row>
    <row r="124" spans="2:19">
      <c r="C124" s="57" t="s">
        <v>105</v>
      </c>
      <c r="F124" s="16" t="s">
        <v>447</v>
      </c>
      <c r="G124" s="16" t="s">
        <v>265</v>
      </c>
      <c r="H124" s="16" t="s">
        <v>266</v>
      </c>
      <c r="I124" s="16" t="s">
        <v>254</v>
      </c>
      <c r="J124" s="17" t="s">
        <v>275</v>
      </c>
    </row>
    <row r="125" spans="2:19">
      <c r="C125" s="57" t="s">
        <v>106</v>
      </c>
      <c r="F125" s="16" t="s">
        <v>448</v>
      </c>
      <c r="G125" s="16" t="s">
        <v>265</v>
      </c>
      <c r="H125" s="16" t="s">
        <v>266</v>
      </c>
      <c r="I125" s="16" t="s">
        <v>254</v>
      </c>
      <c r="J125" s="17" t="s">
        <v>275</v>
      </c>
    </row>
    <row r="126" spans="2:19">
      <c r="C126" s="57" t="s">
        <v>107</v>
      </c>
      <c r="F126" s="16" t="s">
        <v>449</v>
      </c>
      <c r="G126" s="16" t="s">
        <v>265</v>
      </c>
      <c r="H126" s="16" t="s">
        <v>266</v>
      </c>
      <c r="I126" s="16" t="s">
        <v>254</v>
      </c>
      <c r="J126" s="17" t="s">
        <v>275</v>
      </c>
    </row>
    <row r="127" spans="2:19" ht="16">
      <c r="C127" s="58" t="s">
        <v>117</v>
      </c>
      <c r="F127" s="16" t="s">
        <v>450</v>
      </c>
      <c r="G127" s="16" t="s">
        <v>265</v>
      </c>
      <c r="H127" s="16" t="s">
        <v>266</v>
      </c>
      <c r="I127" s="16" t="s">
        <v>254</v>
      </c>
      <c r="J127" s="17" t="s">
        <v>275</v>
      </c>
      <c r="K127" s="16" t="s">
        <v>451</v>
      </c>
    </row>
    <row r="128" spans="2:19">
      <c r="C128" s="57" t="s">
        <v>108</v>
      </c>
      <c r="F128" s="16" t="s">
        <v>452</v>
      </c>
      <c r="G128" s="16" t="s">
        <v>265</v>
      </c>
      <c r="H128" s="16" t="s">
        <v>266</v>
      </c>
      <c r="I128" s="16"/>
      <c r="J128" s="17"/>
      <c r="L128" s="16" t="s">
        <v>297</v>
      </c>
      <c r="M128" s="17" t="s">
        <v>279</v>
      </c>
      <c r="N128" s="16" t="s">
        <v>298</v>
      </c>
      <c r="O128" s="18" t="s">
        <v>269</v>
      </c>
      <c r="P128" s="18" t="s">
        <v>453</v>
      </c>
      <c r="Q128" s="18" t="s">
        <v>287</v>
      </c>
      <c r="R128" s="18" t="s">
        <v>454</v>
      </c>
      <c r="S128" s="16" t="s">
        <v>271</v>
      </c>
    </row>
    <row r="129" spans="2:19">
      <c r="C129" s="57" t="s">
        <v>109</v>
      </c>
      <c r="F129" s="16" t="s">
        <v>455</v>
      </c>
      <c r="G129" s="16" t="s">
        <v>265</v>
      </c>
      <c r="H129" s="16" t="s">
        <v>274</v>
      </c>
      <c r="I129" s="16" t="s">
        <v>254</v>
      </c>
      <c r="J129" s="17" t="s">
        <v>312</v>
      </c>
    </row>
    <row r="130" spans="2:19">
      <c r="C130" s="57" t="s">
        <v>110</v>
      </c>
      <c r="F130" s="16" t="s">
        <v>456</v>
      </c>
      <c r="G130" s="16" t="s">
        <v>265</v>
      </c>
      <c r="H130" s="16" t="s">
        <v>266</v>
      </c>
      <c r="I130" s="16" t="s">
        <v>254</v>
      </c>
      <c r="J130" s="17" t="s">
        <v>275</v>
      </c>
    </row>
    <row r="131" spans="2:19">
      <c r="C131" s="57" t="s">
        <v>111</v>
      </c>
      <c r="F131" s="16" t="s">
        <v>457</v>
      </c>
      <c r="G131" s="16" t="s">
        <v>265</v>
      </c>
      <c r="H131" s="16" t="s">
        <v>274</v>
      </c>
      <c r="I131" s="16" t="s">
        <v>254</v>
      </c>
      <c r="J131" s="17" t="s">
        <v>312</v>
      </c>
    </row>
    <row r="132" spans="2:19">
      <c r="C132" s="57" t="s">
        <v>112</v>
      </c>
      <c r="F132" s="16" t="s">
        <v>458</v>
      </c>
      <c r="G132" s="16" t="s">
        <v>265</v>
      </c>
      <c r="H132" s="16" t="s">
        <v>266</v>
      </c>
      <c r="I132" s="16" t="s">
        <v>254</v>
      </c>
      <c r="J132" s="17" t="s">
        <v>355</v>
      </c>
    </row>
    <row r="133" spans="2:19">
      <c r="C133" s="57" t="s">
        <v>113</v>
      </c>
      <c r="F133" s="16" t="s">
        <v>459</v>
      </c>
      <c r="G133" s="16" t="s">
        <v>265</v>
      </c>
      <c r="H133" s="16" t="s">
        <v>266</v>
      </c>
      <c r="I133" s="16" t="s">
        <v>256</v>
      </c>
      <c r="J133" s="17"/>
      <c r="L133" s="16" t="s">
        <v>267</v>
      </c>
      <c r="M133" s="17" t="s">
        <v>324</v>
      </c>
      <c r="O133" s="18" t="s">
        <v>325</v>
      </c>
      <c r="P133" s="18" t="s">
        <v>334</v>
      </c>
      <c r="Q133" s="18" t="s">
        <v>271</v>
      </c>
      <c r="R133" s="18" t="s">
        <v>287</v>
      </c>
      <c r="S133" s="16" t="s">
        <v>271</v>
      </c>
    </row>
    <row r="134" spans="2:19">
      <c r="C134" s="57" t="s">
        <v>114</v>
      </c>
      <c r="F134" s="16" t="s">
        <v>460</v>
      </c>
      <c r="G134" s="16" t="s">
        <v>265</v>
      </c>
      <c r="H134" s="16" t="s">
        <v>274</v>
      </c>
      <c r="I134" s="16" t="s">
        <v>254</v>
      </c>
      <c r="J134" s="17" t="s">
        <v>312</v>
      </c>
    </row>
    <row r="135" spans="2:19">
      <c r="C135" s="57" t="s">
        <v>116</v>
      </c>
      <c r="F135" s="16" t="s">
        <v>461</v>
      </c>
      <c r="G135" s="16" t="s">
        <v>265</v>
      </c>
      <c r="H135" s="16" t="s">
        <v>266</v>
      </c>
      <c r="I135" s="16" t="s">
        <v>254</v>
      </c>
      <c r="J135" s="17" t="s">
        <v>275</v>
      </c>
    </row>
    <row r="136" spans="2:19">
      <c r="B136" s="59"/>
      <c r="C136" s="59"/>
      <c r="F136" s="16" t="s">
        <v>462</v>
      </c>
      <c r="G136" s="16" t="s">
        <v>265</v>
      </c>
      <c r="H136" s="16" t="s">
        <v>274</v>
      </c>
      <c r="I136" s="16" t="s">
        <v>254</v>
      </c>
      <c r="J136" s="17" t="s">
        <v>275</v>
      </c>
    </row>
    <row r="137" spans="2:19">
      <c r="B137" s="61"/>
      <c r="C137" s="61"/>
      <c r="F137" s="16" t="s">
        <v>463</v>
      </c>
      <c r="G137" s="16" t="s">
        <v>265</v>
      </c>
      <c r="H137" s="16" t="s">
        <v>281</v>
      </c>
      <c r="I137" s="16" t="s">
        <v>256</v>
      </c>
      <c r="J137" s="17"/>
    </row>
    <row r="138" spans="2:19">
      <c r="B138" s="61"/>
      <c r="C138" s="61"/>
      <c r="F138" s="16" t="s">
        <v>459</v>
      </c>
      <c r="G138" s="16" t="s">
        <v>265</v>
      </c>
      <c r="H138" s="16" t="s">
        <v>266</v>
      </c>
      <c r="I138" s="16" t="s">
        <v>256</v>
      </c>
      <c r="J138" s="17"/>
      <c r="L138" s="16" t="s">
        <v>267</v>
      </c>
      <c r="M138" s="17" t="s">
        <v>324</v>
      </c>
      <c r="O138" s="18" t="s">
        <v>325</v>
      </c>
      <c r="P138" s="18" t="s">
        <v>334</v>
      </c>
      <c r="Q138" s="18" t="s">
        <v>271</v>
      </c>
      <c r="R138" s="18" t="s">
        <v>287</v>
      </c>
      <c r="S138" s="16" t="s">
        <v>271</v>
      </c>
    </row>
    <row r="139" spans="2:19">
      <c r="B139" s="61"/>
      <c r="C139" s="61"/>
      <c r="F139" s="16" t="s">
        <v>464</v>
      </c>
      <c r="G139" s="16" t="s">
        <v>265</v>
      </c>
      <c r="H139" s="16" t="s">
        <v>266</v>
      </c>
      <c r="I139" s="16" t="s">
        <v>256</v>
      </c>
      <c r="J139" s="17"/>
      <c r="L139" s="16" t="s">
        <v>267</v>
      </c>
      <c r="M139" s="17" t="s">
        <v>357</v>
      </c>
      <c r="O139" s="18" t="s">
        <v>285</v>
      </c>
      <c r="P139" s="18" t="s">
        <v>465</v>
      </c>
      <c r="Q139" s="18" t="s">
        <v>287</v>
      </c>
      <c r="R139" s="18" t="s">
        <v>287</v>
      </c>
      <c r="S139" s="16" t="s">
        <v>271</v>
      </c>
    </row>
    <row r="140" spans="2:19">
      <c r="B140" s="61"/>
      <c r="C140" s="61"/>
      <c r="F140" s="16" t="s">
        <v>466</v>
      </c>
      <c r="G140" s="16" t="s">
        <v>265</v>
      </c>
      <c r="H140" s="16" t="s">
        <v>266</v>
      </c>
      <c r="I140" s="16" t="s">
        <v>256</v>
      </c>
      <c r="J140" s="17"/>
      <c r="L140" s="16" t="s">
        <v>267</v>
      </c>
      <c r="M140" s="17" t="s">
        <v>268</v>
      </c>
      <c r="O140" s="18" t="s">
        <v>325</v>
      </c>
      <c r="P140" s="18" t="s">
        <v>361</v>
      </c>
      <c r="Q140" s="18" t="s">
        <v>287</v>
      </c>
      <c r="R140" s="18" t="s">
        <v>287</v>
      </c>
      <c r="S140" s="16" t="s">
        <v>271</v>
      </c>
    </row>
    <row r="141" spans="2:19">
      <c r="B141" s="61"/>
      <c r="C141" s="61"/>
      <c r="F141" s="16" t="s">
        <v>467</v>
      </c>
      <c r="G141" s="16" t="s">
        <v>265</v>
      </c>
      <c r="H141" s="16" t="s">
        <v>281</v>
      </c>
      <c r="I141" s="16" t="s">
        <v>256</v>
      </c>
      <c r="J141" s="17"/>
      <c r="L141" s="16" t="s">
        <v>267</v>
      </c>
      <c r="M141" s="17" t="s">
        <v>357</v>
      </c>
      <c r="O141" s="18" t="s">
        <v>269</v>
      </c>
      <c r="P141" s="18" t="s">
        <v>468</v>
      </c>
      <c r="Q141" s="18" t="s">
        <v>287</v>
      </c>
      <c r="R141" s="18" t="s">
        <v>287</v>
      </c>
      <c r="S141" s="16" t="s">
        <v>271</v>
      </c>
    </row>
    <row r="142" spans="2:19">
      <c r="B142" s="61"/>
      <c r="C142" s="61"/>
      <c r="F142" s="16" t="s">
        <v>469</v>
      </c>
      <c r="G142" s="16" t="s">
        <v>265</v>
      </c>
      <c r="H142" s="16" t="s">
        <v>274</v>
      </c>
      <c r="I142" s="16" t="s">
        <v>254</v>
      </c>
      <c r="J142" s="17" t="s">
        <v>371</v>
      </c>
    </row>
    <row r="143" spans="2:19">
      <c r="B143" s="61"/>
      <c r="C143" s="61"/>
      <c r="F143" s="16" t="s">
        <v>457</v>
      </c>
      <c r="G143" s="16" t="s">
        <v>265</v>
      </c>
      <c r="H143" s="16" t="s">
        <v>274</v>
      </c>
      <c r="I143" s="16" t="s">
        <v>254</v>
      </c>
      <c r="J143" s="17" t="s">
        <v>312</v>
      </c>
    </row>
    <row r="144" spans="2:19">
      <c r="B144" s="61"/>
      <c r="C144" s="61"/>
      <c r="F144" s="16" t="s">
        <v>455</v>
      </c>
      <c r="G144" s="16" t="s">
        <v>265</v>
      </c>
      <c r="H144" s="16" t="s">
        <v>274</v>
      </c>
      <c r="I144" s="16" t="s">
        <v>254</v>
      </c>
      <c r="J144" s="17" t="s">
        <v>292</v>
      </c>
    </row>
    <row r="145" spans="2:19">
      <c r="B145" s="61"/>
      <c r="C145" s="61"/>
      <c r="F145" s="16" t="s">
        <v>470</v>
      </c>
      <c r="G145" s="16" t="s">
        <v>265</v>
      </c>
      <c r="H145" s="16" t="s">
        <v>266</v>
      </c>
      <c r="I145" s="16" t="s">
        <v>256</v>
      </c>
      <c r="J145" s="17"/>
      <c r="L145" s="16" t="s">
        <v>297</v>
      </c>
      <c r="M145" s="17" t="s">
        <v>268</v>
      </c>
      <c r="N145" s="16" t="s">
        <v>333</v>
      </c>
      <c r="O145" s="18" t="s">
        <v>285</v>
      </c>
      <c r="P145" s="18" t="s">
        <v>364</v>
      </c>
      <c r="Q145" s="18" t="s">
        <v>287</v>
      </c>
      <c r="R145" s="18" t="s">
        <v>287</v>
      </c>
      <c r="S145" s="16" t="s">
        <v>271</v>
      </c>
    </row>
    <row r="146" spans="2:19">
      <c r="B146" s="61"/>
      <c r="C146" s="61"/>
      <c r="F146" s="16" t="s">
        <v>471</v>
      </c>
      <c r="G146" s="16" t="s">
        <v>265</v>
      </c>
      <c r="H146" s="16" t="s">
        <v>281</v>
      </c>
      <c r="I146" s="16" t="s">
        <v>256</v>
      </c>
      <c r="J146" s="17"/>
      <c r="L146" s="16" t="s">
        <v>267</v>
      </c>
      <c r="M146" s="17" t="s">
        <v>268</v>
      </c>
      <c r="O146" s="18" t="s">
        <v>269</v>
      </c>
      <c r="P146" s="18" t="s">
        <v>472</v>
      </c>
      <c r="Q146" s="18" t="s">
        <v>271</v>
      </c>
      <c r="R146" s="18" t="s">
        <v>271</v>
      </c>
      <c r="S146" s="16" t="s">
        <v>271</v>
      </c>
    </row>
    <row r="147" spans="2:19">
      <c r="B147" s="61"/>
      <c r="C147" s="61"/>
      <c r="F147" s="16" t="s">
        <v>473</v>
      </c>
      <c r="G147" s="16" t="s">
        <v>265</v>
      </c>
      <c r="H147" s="16" t="s">
        <v>274</v>
      </c>
      <c r="I147" s="16" t="s">
        <v>254</v>
      </c>
      <c r="J147" s="17" t="s">
        <v>279</v>
      </c>
    </row>
    <row r="148" spans="2:19">
      <c r="B148" s="61"/>
      <c r="C148" s="61"/>
      <c r="F148" s="16" t="s">
        <v>474</v>
      </c>
      <c r="G148" s="16" t="s">
        <v>265</v>
      </c>
      <c r="H148" s="16" t="s">
        <v>266</v>
      </c>
      <c r="I148" s="16" t="s">
        <v>256</v>
      </c>
      <c r="J148" s="17"/>
      <c r="L148" s="16" t="s">
        <v>267</v>
      </c>
      <c r="M148" s="17" t="s">
        <v>268</v>
      </c>
      <c r="O148" s="18" t="s">
        <v>285</v>
      </c>
      <c r="P148" s="18" t="s">
        <v>475</v>
      </c>
      <c r="Q148" s="18" t="s">
        <v>287</v>
      </c>
      <c r="R148" s="18" t="s">
        <v>287</v>
      </c>
      <c r="S148" s="16" t="s">
        <v>271</v>
      </c>
    </row>
    <row r="149" spans="2:19">
      <c r="B149" s="61"/>
      <c r="C149" s="61"/>
      <c r="F149" s="16" t="s">
        <v>476</v>
      </c>
      <c r="G149" s="16" t="s">
        <v>265</v>
      </c>
      <c r="H149" s="16" t="s">
        <v>266</v>
      </c>
      <c r="I149" s="16" t="s">
        <v>256</v>
      </c>
      <c r="J149" s="17"/>
      <c r="L149" s="16" t="s">
        <v>297</v>
      </c>
      <c r="M149" s="17" t="s">
        <v>357</v>
      </c>
      <c r="N149" s="16" t="s">
        <v>298</v>
      </c>
      <c r="O149" s="18" t="s">
        <v>269</v>
      </c>
      <c r="P149" s="18" t="s">
        <v>477</v>
      </c>
      <c r="Q149" s="18" t="s">
        <v>287</v>
      </c>
      <c r="R149" s="18" t="s">
        <v>287</v>
      </c>
    </row>
    <row r="150" spans="2:19">
      <c r="B150" s="61"/>
      <c r="C150" s="61"/>
      <c r="F150" s="16" t="s">
        <v>478</v>
      </c>
      <c r="G150" s="16" t="s">
        <v>265</v>
      </c>
      <c r="H150" s="16" t="s">
        <v>266</v>
      </c>
      <c r="I150" s="16" t="s">
        <v>256</v>
      </c>
      <c r="J150" s="17"/>
      <c r="L150" s="16" t="s">
        <v>267</v>
      </c>
      <c r="M150" s="17" t="s">
        <v>357</v>
      </c>
      <c r="N150" s="16" t="s">
        <v>298</v>
      </c>
      <c r="O150" s="18" t="s">
        <v>269</v>
      </c>
      <c r="P150" s="18" t="s">
        <v>479</v>
      </c>
      <c r="Q150" s="18" t="s">
        <v>287</v>
      </c>
      <c r="R150" s="18" t="s">
        <v>287</v>
      </c>
      <c r="S150" s="16" t="s">
        <v>287</v>
      </c>
    </row>
    <row r="151" spans="2:19">
      <c r="B151" s="61"/>
      <c r="C151" s="61"/>
      <c r="F151" s="16" t="s">
        <v>480</v>
      </c>
      <c r="G151" s="16" t="s">
        <v>265</v>
      </c>
      <c r="H151" s="16" t="s">
        <v>266</v>
      </c>
      <c r="I151" s="16" t="s">
        <v>254</v>
      </c>
      <c r="J151" s="17" t="s">
        <v>275</v>
      </c>
    </row>
    <row r="152" spans="2:19">
      <c r="B152" s="61"/>
      <c r="C152" s="61"/>
      <c r="F152" s="16" t="s">
        <v>481</v>
      </c>
      <c r="G152" s="16" t="s">
        <v>265</v>
      </c>
      <c r="H152" s="16" t="s">
        <v>266</v>
      </c>
      <c r="I152" s="16" t="s">
        <v>254</v>
      </c>
      <c r="J152" s="17" t="s">
        <v>371</v>
      </c>
    </row>
    <row r="153" spans="2:19">
      <c r="B153" s="61"/>
      <c r="C153" s="61"/>
      <c r="F153" s="16" t="s">
        <v>482</v>
      </c>
      <c r="G153" s="16" t="s">
        <v>265</v>
      </c>
      <c r="H153" s="16" t="s">
        <v>266</v>
      </c>
      <c r="I153" s="16" t="s">
        <v>254</v>
      </c>
      <c r="J153" s="17" t="s">
        <v>312</v>
      </c>
    </row>
    <row r="154" spans="2:19">
      <c r="B154" s="61"/>
      <c r="C154" s="61"/>
      <c r="F154" s="16" t="s">
        <v>483</v>
      </c>
      <c r="G154" s="16" t="s">
        <v>265</v>
      </c>
      <c r="H154" s="16" t="s">
        <v>274</v>
      </c>
      <c r="I154" s="16" t="s">
        <v>254</v>
      </c>
      <c r="J154" s="17" t="s">
        <v>275</v>
      </c>
    </row>
    <row r="155" spans="2:19">
      <c r="B155" s="61"/>
      <c r="C155" s="61"/>
      <c r="F155" s="16" t="s">
        <v>484</v>
      </c>
      <c r="G155" s="16" t="s">
        <v>265</v>
      </c>
      <c r="H155" s="16" t="s">
        <v>274</v>
      </c>
      <c r="I155" s="16" t="s">
        <v>254</v>
      </c>
      <c r="J155" s="17" t="s">
        <v>275</v>
      </c>
    </row>
    <row r="156" spans="2:19">
      <c r="B156" s="61"/>
      <c r="C156" s="61"/>
      <c r="F156" s="16" t="s">
        <v>485</v>
      </c>
      <c r="G156" s="16" t="s">
        <v>265</v>
      </c>
      <c r="H156" s="16" t="s">
        <v>266</v>
      </c>
      <c r="I156" s="16" t="s">
        <v>254</v>
      </c>
      <c r="J156" s="17" t="s">
        <v>275</v>
      </c>
    </row>
    <row r="157" spans="2:19">
      <c r="B157" s="61"/>
      <c r="C157" s="61"/>
      <c r="F157" s="16" t="s">
        <v>486</v>
      </c>
      <c r="G157" s="16" t="s">
        <v>265</v>
      </c>
      <c r="H157" s="16" t="s">
        <v>266</v>
      </c>
      <c r="I157" s="16" t="s">
        <v>256</v>
      </c>
      <c r="J157" s="17"/>
      <c r="L157" s="16" t="s">
        <v>267</v>
      </c>
      <c r="M157" s="17" t="s">
        <v>268</v>
      </c>
      <c r="O157" s="18" t="s">
        <v>269</v>
      </c>
      <c r="P157" s="18" t="s">
        <v>487</v>
      </c>
      <c r="Q157" s="18" t="s">
        <v>287</v>
      </c>
      <c r="R157" s="18" t="s">
        <v>287</v>
      </c>
      <c r="S157" s="16" t="s">
        <v>271</v>
      </c>
    </row>
    <row r="158" spans="2:19">
      <c r="B158" s="61"/>
      <c r="C158" s="61"/>
      <c r="F158" s="16" t="s">
        <v>488</v>
      </c>
      <c r="G158" s="16" t="s">
        <v>265</v>
      </c>
      <c r="H158" s="16" t="s">
        <v>266</v>
      </c>
      <c r="I158" s="16" t="s">
        <v>256</v>
      </c>
      <c r="J158" s="17"/>
      <c r="L158" s="16" t="s">
        <v>297</v>
      </c>
      <c r="M158" s="17" t="s">
        <v>268</v>
      </c>
      <c r="N158" s="16" t="s">
        <v>333</v>
      </c>
      <c r="O158" s="18" t="s">
        <v>285</v>
      </c>
      <c r="P158" s="18" t="s">
        <v>475</v>
      </c>
      <c r="Q158" s="18" t="s">
        <v>287</v>
      </c>
      <c r="R158" s="18" t="s">
        <v>287</v>
      </c>
      <c r="S158" s="16" t="s">
        <v>271</v>
      </c>
    </row>
    <row r="159" spans="2:19">
      <c r="B159" s="61"/>
      <c r="C159" s="61"/>
      <c r="F159" s="16" t="s">
        <v>489</v>
      </c>
      <c r="G159" s="16" t="s">
        <v>265</v>
      </c>
      <c r="H159" s="16" t="s">
        <v>266</v>
      </c>
      <c r="I159" s="16" t="s">
        <v>254</v>
      </c>
      <c r="J159" s="17" t="s">
        <v>275</v>
      </c>
    </row>
    <row r="160" spans="2:19">
      <c r="B160" s="61"/>
      <c r="C160" s="61"/>
      <c r="F160" s="16" t="s">
        <v>490</v>
      </c>
      <c r="G160" s="16" t="s">
        <v>265</v>
      </c>
      <c r="H160" s="16" t="s">
        <v>266</v>
      </c>
      <c r="I160" s="16" t="s">
        <v>254</v>
      </c>
      <c r="J160" s="17" t="s">
        <v>275</v>
      </c>
    </row>
    <row r="161" spans="2:19">
      <c r="B161" s="61"/>
      <c r="C161" s="61"/>
      <c r="F161" s="16" t="s">
        <v>491</v>
      </c>
      <c r="G161" s="16" t="s">
        <v>265</v>
      </c>
      <c r="H161" s="16" t="s">
        <v>274</v>
      </c>
      <c r="I161" s="16" t="s">
        <v>254</v>
      </c>
      <c r="J161" s="17" t="s">
        <v>355</v>
      </c>
    </row>
    <row r="162" spans="2:19">
      <c r="B162" s="61"/>
      <c r="C162" s="61"/>
      <c r="F162" s="16" t="s">
        <v>492</v>
      </c>
      <c r="G162" s="16" t="s">
        <v>265</v>
      </c>
      <c r="H162" s="16" t="s">
        <v>266</v>
      </c>
      <c r="I162" s="16" t="s">
        <v>377</v>
      </c>
      <c r="J162" s="17"/>
      <c r="K162" s="16" t="s">
        <v>493</v>
      </c>
    </row>
    <row r="163" spans="2:19">
      <c r="B163" s="61"/>
      <c r="C163" s="61"/>
      <c r="F163" s="16" t="s">
        <v>494</v>
      </c>
      <c r="G163" s="16" t="s">
        <v>265</v>
      </c>
      <c r="H163" s="16" t="s">
        <v>281</v>
      </c>
      <c r="I163" s="16" t="s">
        <v>256</v>
      </c>
      <c r="J163" s="17"/>
      <c r="L163" s="16" t="s">
        <v>267</v>
      </c>
      <c r="M163" s="17" t="s">
        <v>324</v>
      </c>
      <c r="O163" s="18" t="s">
        <v>325</v>
      </c>
      <c r="P163" s="18" t="s">
        <v>326</v>
      </c>
      <c r="Q163" s="18" t="s">
        <v>287</v>
      </c>
      <c r="R163" s="18" t="s">
        <v>287</v>
      </c>
      <c r="S163" s="16" t="s">
        <v>271</v>
      </c>
    </row>
    <row r="164" spans="2:19">
      <c r="B164" s="61"/>
      <c r="C164" s="61"/>
      <c r="F164" s="16" t="s">
        <v>495</v>
      </c>
      <c r="G164" s="16" t="s">
        <v>265</v>
      </c>
      <c r="H164" s="16" t="s">
        <v>274</v>
      </c>
      <c r="I164" s="16" t="s">
        <v>254</v>
      </c>
      <c r="J164" s="17" t="s">
        <v>275</v>
      </c>
    </row>
    <row r="165" spans="2:19">
      <c r="B165" s="61"/>
      <c r="C165" s="61"/>
      <c r="F165" s="16" t="s">
        <v>496</v>
      </c>
      <c r="G165" s="16" t="s">
        <v>265</v>
      </c>
      <c r="H165" s="16" t="s">
        <v>266</v>
      </c>
      <c r="I165" s="16" t="s">
        <v>254</v>
      </c>
      <c r="J165" s="17" t="s">
        <v>275</v>
      </c>
    </row>
    <row r="166" spans="2:19">
      <c r="B166" s="61"/>
      <c r="C166" s="61"/>
      <c r="F166" s="16" t="s">
        <v>497</v>
      </c>
      <c r="G166" s="16" t="s">
        <v>265</v>
      </c>
      <c r="H166" s="16" t="s">
        <v>266</v>
      </c>
      <c r="I166" s="16" t="s">
        <v>254</v>
      </c>
      <c r="J166" s="17" t="s">
        <v>355</v>
      </c>
    </row>
    <row r="167" spans="2:19">
      <c r="B167" s="61"/>
      <c r="C167" s="61"/>
      <c r="F167" s="16" t="s">
        <v>498</v>
      </c>
      <c r="G167" s="16" t="s">
        <v>265</v>
      </c>
      <c r="H167" s="16" t="s">
        <v>266</v>
      </c>
      <c r="I167" s="16" t="s">
        <v>254</v>
      </c>
      <c r="J167" s="17" t="s">
        <v>275</v>
      </c>
    </row>
    <row r="168" spans="2:19">
      <c r="B168" s="61"/>
      <c r="C168" s="61"/>
      <c r="F168" s="16" t="s">
        <v>499</v>
      </c>
      <c r="G168" s="16" t="s">
        <v>265</v>
      </c>
      <c r="H168" s="16" t="s">
        <v>266</v>
      </c>
      <c r="I168" s="16" t="s">
        <v>256</v>
      </c>
      <c r="J168" s="17"/>
      <c r="L168" s="16" t="s">
        <v>267</v>
      </c>
      <c r="M168" s="17" t="s">
        <v>357</v>
      </c>
      <c r="O168" s="18" t="s">
        <v>325</v>
      </c>
      <c r="P168" s="18" t="s">
        <v>334</v>
      </c>
      <c r="Q168" s="18" t="s">
        <v>287</v>
      </c>
      <c r="R168" s="18" t="s">
        <v>287</v>
      </c>
      <c r="S168" s="16" t="s">
        <v>271</v>
      </c>
    </row>
    <row r="169" spans="2:19">
      <c r="B169" s="61"/>
      <c r="C169" s="61"/>
      <c r="F169" s="16" t="s">
        <v>500</v>
      </c>
      <c r="G169" s="16" t="s">
        <v>265</v>
      </c>
      <c r="H169" s="16" t="s">
        <v>281</v>
      </c>
      <c r="I169" s="16" t="s">
        <v>254</v>
      </c>
      <c r="J169" s="17" t="s">
        <v>371</v>
      </c>
    </row>
    <row r="170" spans="2:19">
      <c r="B170" s="61"/>
      <c r="C170" s="61"/>
      <c r="F170" s="16" t="s">
        <v>501</v>
      </c>
      <c r="G170" s="16" t="s">
        <v>265</v>
      </c>
      <c r="H170" s="16" t="s">
        <v>266</v>
      </c>
      <c r="I170" s="16" t="s">
        <v>254</v>
      </c>
      <c r="J170" s="17" t="s">
        <v>279</v>
      </c>
    </row>
    <row r="171" spans="2:19">
      <c r="B171" s="61"/>
      <c r="C171" s="61"/>
      <c r="F171" s="16" t="s">
        <v>502</v>
      </c>
      <c r="G171" s="16" t="s">
        <v>265</v>
      </c>
      <c r="H171" s="16" t="s">
        <v>266</v>
      </c>
      <c r="I171" s="16" t="s">
        <v>254</v>
      </c>
      <c r="J171" s="17" t="s">
        <v>312</v>
      </c>
    </row>
    <row r="172" spans="2:19">
      <c r="B172" s="61"/>
      <c r="C172" s="61"/>
      <c r="F172" s="16" t="s">
        <v>503</v>
      </c>
      <c r="G172" s="16" t="s">
        <v>265</v>
      </c>
      <c r="H172" s="16" t="s">
        <v>266</v>
      </c>
      <c r="I172" s="16" t="s">
        <v>256</v>
      </c>
      <c r="J172" s="17"/>
      <c r="L172" s="16" t="s">
        <v>267</v>
      </c>
      <c r="M172" s="17" t="s">
        <v>357</v>
      </c>
      <c r="O172" s="18" t="s">
        <v>269</v>
      </c>
      <c r="P172" s="18" t="s">
        <v>504</v>
      </c>
      <c r="Q172" s="18" t="s">
        <v>271</v>
      </c>
      <c r="R172" s="18" t="s">
        <v>271</v>
      </c>
      <c r="S172" s="16" t="s">
        <v>271</v>
      </c>
    </row>
    <row r="173" spans="2:19">
      <c r="B173" s="61"/>
      <c r="C173" s="61"/>
      <c r="F173" s="16" t="s">
        <v>505</v>
      </c>
      <c r="G173" s="16" t="s">
        <v>265</v>
      </c>
      <c r="H173" s="16" t="s">
        <v>281</v>
      </c>
      <c r="I173" s="16" t="s">
        <v>256</v>
      </c>
      <c r="J173" s="17"/>
      <c r="L173" s="16" t="s">
        <v>267</v>
      </c>
      <c r="M173" s="17" t="s">
        <v>357</v>
      </c>
    </row>
    <row r="174" spans="2:19">
      <c r="B174" s="61"/>
      <c r="C174" s="61"/>
      <c r="F174" s="16"/>
      <c r="G174" s="16" t="s">
        <v>265</v>
      </c>
      <c r="H174" s="16" t="s">
        <v>266</v>
      </c>
      <c r="I174" s="16" t="s">
        <v>256</v>
      </c>
      <c r="J174" s="17"/>
      <c r="L174" s="16" t="s">
        <v>267</v>
      </c>
      <c r="M174" s="17" t="s">
        <v>357</v>
      </c>
      <c r="O174" s="18" t="s">
        <v>269</v>
      </c>
      <c r="P174" s="18" t="s">
        <v>506</v>
      </c>
      <c r="Q174" s="18" t="s">
        <v>271</v>
      </c>
      <c r="R174" s="18" t="s">
        <v>271</v>
      </c>
      <c r="S174" s="16" t="s">
        <v>271</v>
      </c>
    </row>
    <row r="175" spans="2:19">
      <c r="B175" s="61"/>
      <c r="C175" s="61"/>
      <c r="F175" s="16" t="s">
        <v>507</v>
      </c>
      <c r="G175" s="16" t="s">
        <v>265</v>
      </c>
      <c r="H175" s="16" t="s">
        <v>322</v>
      </c>
      <c r="I175" s="16" t="s">
        <v>254</v>
      </c>
      <c r="J175" s="17" t="s">
        <v>279</v>
      </c>
    </row>
    <row r="176" spans="2:19">
      <c r="B176" s="61"/>
      <c r="C176" s="61"/>
      <c r="F176" s="16" t="s">
        <v>508</v>
      </c>
      <c r="G176" s="16" t="s">
        <v>265</v>
      </c>
      <c r="H176" s="16" t="s">
        <v>322</v>
      </c>
      <c r="I176" s="16" t="s">
        <v>256</v>
      </c>
      <c r="J176" s="17"/>
      <c r="L176" s="16" t="s">
        <v>297</v>
      </c>
      <c r="M176" s="17" t="s">
        <v>279</v>
      </c>
      <c r="N176" s="16" t="s">
        <v>298</v>
      </c>
      <c r="O176" s="18" t="s">
        <v>285</v>
      </c>
      <c r="P176" s="18" t="s">
        <v>509</v>
      </c>
      <c r="Q176" s="18" t="s">
        <v>271</v>
      </c>
      <c r="R176" s="18" t="s">
        <v>271</v>
      </c>
      <c r="S176" s="16" t="s">
        <v>272</v>
      </c>
    </row>
    <row r="177" spans="2:19">
      <c r="B177" s="61"/>
      <c r="C177" s="61"/>
      <c r="F177" s="16" t="s">
        <v>510</v>
      </c>
      <c r="G177" s="16" t="s">
        <v>265</v>
      </c>
      <c r="H177" s="16" t="s">
        <v>281</v>
      </c>
      <c r="I177" s="16" t="s">
        <v>254</v>
      </c>
      <c r="J177" s="17" t="s">
        <v>279</v>
      </c>
    </row>
    <row r="178" spans="2:19">
      <c r="B178" s="61"/>
      <c r="C178" s="61"/>
      <c r="F178" s="16" t="s">
        <v>511</v>
      </c>
      <c r="G178" s="16" t="s">
        <v>265</v>
      </c>
      <c r="H178" s="16" t="s">
        <v>274</v>
      </c>
      <c r="I178" s="16" t="s">
        <v>254</v>
      </c>
      <c r="J178" s="17" t="s">
        <v>312</v>
      </c>
    </row>
    <row r="179" spans="2:19">
      <c r="B179" s="61"/>
      <c r="C179" s="61"/>
      <c r="F179" s="16" t="s">
        <v>512</v>
      </c>
      <c r="G179" s="16" t="s">
        <v>265</v>
      </c>
      <c r="H179" s="16" t="s">
        <v>274</v>
      </c>
      <c r="I179" s="16" t="s">
        <v>254</v>
      </c>
      <c r="J179" s="17" t="s">
        <v>279</v>
      </c>
    </row>
    <row r="180" spans="2:19">
      <c r="B180" s="61"/>
      <c r="C180" s="61"/>
      <c r="F180" s="16" t="s">
        <v>513</v>
      </c>
      <c r="G180" s="16" t="s">
        <v>265</v>
      </c>
      <c r="H180" s="16" t="s">
        <v>266</v>
      </c>
      <c r="I180" s="16" t="s">
        <v>256</v>
      </c>
      <c r="J180" s="17"/>
      <c r="L180" s="16" t="s">
        <v>267</v>
      </c>
      <c r="M180" s="17" t="s">
        <v>514</v>
      </c>
      <c r="O180" s="18" t="s">
        <v>269</v>
      </c>
      <c r="P180" s="18" t="s">
        <v>515</v>
      </c>
      <c r="Q180" s="18" t="s">
        <v>287</v>
      </c>
      <c r="R180" s="18" t="s">
        <v>287</v>
      </c>
      <c r="S180" s="16" t="s">
        <v>305</v>
      </c>
    </row>
    <row r="181" spans="2:19">
      <c r="B181" s="61"/>
      <c r="C181" s="61"/>
      <c r="F181" s="16" t="s">
        <v>516</v>
      </c>
      <c r="G181" s="16" t="s">
        <v>265</v>
      </c>
      <c r="H181" s="16" t="s">
        <v>322</v>
      </c>
      <c r="I181" s="16" t="s">
        <v>254</v>
      </c>
      <c r="J181" s="17" t="s">
        <v>279</v>
      </c>
    </row>
    <row r="182" spans="2:19">
      <c r="B182" s="61"/>
      <c r="C182" s="61"/>
      <c r="F182" s="16" t="s">
        <v>517</v>
      </c>
      <c r="G182" s="16" t="s">
        <v>265</v>
      </c>
      <c r="H182" s="16" t="s">
        <v>274</v>
      </c>
      <c r="I182" s="16" t="s">
        <v>254</v>
      </c>
      <c r="J182" s="17" t="s">
        <v>275</v>
      </c>
    </row>
    <row r="183" spans="2:19">
      <c r="B183" s="61"/>
      <c r="C183" s="61"/>
      <c r="F183" s="16" t="s">
        <v>518</v>
      </c>
      <c r="G183" s="16" t="s">
        <v>265</v>
      </c>
      <c r="H183" s="16" t="s">
        <v>322</v>
      </c>
      <c r="I183" s="16" t="s">
        <v>256</v>
      </c>
      <c r="J183" s="17"/>
      <c r="L183" s="16" t="s">
        <v>297</v>
      </c>
      <c r="M183" s="17" t="s">
        <v>357</v>
      </c>
      <c r="N183" s="16" t="s">
        <v>330</v>
      </c>
      <c r="O183" s="18" t="s">
        <v>325</v>
      </c>
      <c r="P183" s="18" t="s">
        <v>519</v>
      </c>
      <c r="Q183" s="18" t="s">
        <v>287</v>
      </c>
      <c r="R183" s="18" t="s">
        <v>287</v>
      </c>
      <c r="S183" s="16" t="s">
        <v>305</v>
      </c>
    </row>
    <row r="184" spans="2:19">
      <c r="B184" s="61"/>
      <c r="C184" s="61"/>
      <c r="F184" s="16" t="s">
        <v>520</v>
      </c>
      <c r="G184" s="16" t="s">
        <v>265</v>
      </c>
      <c r="H184" s="16" t="s">
        <v>266</v>
      </c>
      <c r="I184" s="16" t="s">
        <v>256</v>
      </c>
      <c r="J184" s="17"/>
      <c r="L184" s="16" t="s">
        <v>297</v>
      </c>
      <c r="M184" s="17" t="s">
        <v>357</v>
      </c>
      <c r="N184" s="16" t="s">
        <v>330</v>
      </c>
      <c r="O184" s="18" t="s">
        <v>325</v>
      </c>
      <c r="P184" s="18" t="s">
        <v>397</v>
      </c>
      <c r="Q184" s="18" t="s">
        <v>287</v>
      </c>
      <c r="R184" s="18" t="s">
        <v>287</v>
      </c>
      <c r="S184" s="16" t="s">
        <v>305</v>
      </c>
    </row>
    <row r="185" spans="2:19">
      <c r="B185" s="61"/>
      <c r="C185" s="61"/>
      <c r="F185" s="16" t="s">
        <v>521</v>
      </c>
      <c r="G185" s="16" t="s">
        <v>265</v>
      </c>
      <c r="H185" s="16" t="s">
        <v>274</v>
      </c>
      <c r="I185" s="16" t="s">
        <v>254</v>
      </c>
      <c r="J185" s="17" t="s">
        <v>275</v>
      </c>
    </row>
    <row r="186" spans="2:19">
      <c r="B186" s="61"/>
      <c r="C186" s="61"/>
      <c r="F186" s="16" t="s">
        <v>522</v>
      </c>
      <c r="G186" s="16" t="s">
        <v>265</v>
      </c>
      <c r="H186" s="16" t="s">
        <v>274</v>
      </c>
      <c r="I186" s="16" t="s">
        <v>254</v>
      </c>
      <c r="J186" s="17" t="s">
        <v>312</v>
      </c>
    </row>
    <row r="187" spans="2:19">
      <c r="B187" s="61"/>
      <c r="C187" s="61"/>
      <c r="F187" s="16" t="s">
        <v>523</v>
      </c>
      <c r="G187" s="16" t="s">
        <v>265</v>
      </c>
      <c r="H187" s="16" t="s">
        <v>274</v>
      </c>
      <c r="I187" s="16" t="s">
        <v>254</v>
      </c>
      <c r="J187" s="17" t="s">
        <v>279</v>
      </c>
    </row>
    <row r="188" spans="2:19">
      <c r="B188" s="61"/>
      <c r="C188" s="61"/>
      <c r="F188" s="16" t="s">
        <v>524</v>
      </c>
      <c r="G188" s="16" t="s">
        <v>265</v>
      </c>
      <c r="H188" s="16" t="s">
        <v>274</v>
      </c>
      <c r="I188" s="16" t="s">
        <v>254</v>
      </c>
      <c r="J188" s="17" t="s">
        <v>275</v>
      </c>
    </row>
    <row r="189" spans="2:19">
      <c r="B189" s="61"/>
      <c r="C189" s="61"/>
      <c r="F189" s="16" t="s">
        <v>525</v>
      </c>
      <c r="G189" s="16" t="s">
        <v>265</v>
      </c>
      <c r="H189" s="16" t="s">
        <v>274</v>
      </c>
      <c r="I189" s="16" t="s">
        <v>254</v>
      </c>
      <c r="J189" s="17" t="s">
        <v>355</v>
      </c>
    </row>
    <row r="190" spans="2:19">
      <c r="B190" s="61"/>
      <c r="C190" s="61"/>
      <c r="F190" s="16" t="s">
        <v>526</v>
      </c>
      <c r="G190" s="16" t="s">
        <v>265</v>
      </c>
      <c r="H190" s="16" t="s">
        <v>266</v>
      </c>
      <c r="I190" s="16" t="s">
        <v>254</v>
      </c>
      <c r="J190" s="17" t="s">
        <v>279</v>
      </c>
    </row>
    <row r="191" spans="2:19">
      <c r="B191" s="61"/>
      <c r="C191" s="61"/>
      <c r="F191" s="16" t="s">
        <v>527</v>
      </c>
      <c r="G191" s="16" t="s">
        <v>265</v>
      </c>
      <c r="H191" s="16" t="s">
        <v>322</v>
      </c>
      <c r="I191" s="16" t="s">
        <v>256</v>
      </c>
      <c r="J191" s="17"/>
      <c r="L191" s="16" t="s">
        <v>267</v>
      </c>
      <c r="M191" s="17" t="s">
        <v>528</v>
      </c>
      <c r="O191" s="18" t="s">
        <v>285</v>
      </c>
      <c r="P191" s="18" t="s">
        <v>529</v>
      </c>
      <c r="Q191" s="18" t="s">
        <v>287</v>
      </c>
      <c r="R191" s="18" t="s">
        <v>287</v>
      </c>
      <c r="S191" s="16" t="s">
        <v>271</v>
      </c>
    </row>
    <row r="192" spans="2:19">
      <c r="B192" s="61"/>
      <c r="C192" s="61"/>
      <c r="F192" s="16" t="s">
        <v>530</v>
      </c>
      <c r="G192" s="16" t="s">
        <v>265</v>
      </c>
      <c r="H192" s="16" t="s">
        <v>274</v>
      </c>
      <c r="I192" s="16" t="s">
        <v>256</v>
      </c>
      <c r="J192" s="17"/>
      <c r="L192" s="16" t="s">
        <v>267</v>
      </c>
      <c r="M192" s="17" t="s">
        <v>324</v>
      </c>
      <c r="O192" s="18" t="s">
        <v>325</v>
      </c>
      <c r="P192" s="18" t="s">
        <v>334</v>
      </c>
      <c r="Q192" s="18" t="s">
        <v>287</v>
      </c>
      <c r="R192" s="18" t="s">
        <v>287</v>
      </c>
      <c r="S192" s="16" t="s">
        <v>271</v>
      </c>
    </row>
    <row r="193" spans="2:19">
      <c r="B193" s="61"/>
      <c r="C193" s="61"/>
      <c r="F193" s="16" t="s">
        <v>531</v>
      </c>
      <c r="G193" s="16" t="s">
        <v>265</v>
      </c>
      <c r="H193" s="16" t="s">
        <v>274</v>
      </c>
      <c r="I193" s="16" t="s">
        <v>377</v>
      </c>
      <c r="J193" s="17"/>
      <c r="K193" s="16" t="s">
        <v>378</v>
      </c>
    </row>
    <row r="194" spans="2:19">
      <c r="B194" s="61"/>
      <c r="C194" s="61"/>
      <c r="F194" s="16" t="s">
        <v>532</v>
      </c>
      <c r="G194" s="16" t="s">
        <v>265</v>
      </c>
      <c r="H194" s="16" t="s">
        <v>281</v>
      </c>
      <c r="I194" s="16" t="s">
        <v>256</v>
      </c>
      <c r="J194" s="17"/>
      <c r="L194" s="16" t="s">
        <v>267</v>
      </c>
      <c r="M194" s="17" t="s">
        <v>357</v>
      </c>
      <c r="O194" s="18" t="s">
        <v>269</v>
      </c>
      <c r="P194" s="18" t="s">
        <v>533</v>
      </c>
      <c r="Q194" s="18" t="s">
        <v>287</v>
      </c>
      <c r="R194" s="18" t="s">
        <v>287</v>
      </c>
      <c r="S194" s="16" t="s">
        <v>271</v>
      </c>
    </row>
    <row r="195" spans="2:19">
      <c r="B195" s="61"/>
      <c r="C195" s="61"/>
      <c r="F195" s="16" t="s">
        <v>534</v>
      </c>
      <c r="G195" s="16" t="s">
        <v>265</v>
      </c>
      <c r="H195" s="16" t="s">
        <v>266</v>
      </c>
      <c r="I195" s="16" t="s">
        <v>256</v>
      </c>
      <c r="J195" s="17"/>
      <c r="L195" s="16" t="s">
        <v>267</v>
      </c>
      <c r="M195" s="17" t="s">
        <v>357</v>
      </c>
      <c r="O195" s="18" t="s">
        <v>269</v>
      </c>
      <c r="P195" s="18" t="s">
        <v>535</v>
      </c>
      <c r="Q195" s="18" t="s">
        <v>287</v>
      </c>
      <c r="R195" s="18" t="s">
        <v>287</v>
      </c>
      <c r="S195" s="16" t="s">
        <v>271</v>
      </c>
    </row>
    <row r="196" spans="2:19">
      <c r="B196" s="61"/>
      <c r="C196" s="61"/>
      <c r="F196" s="16" t="s">
        <v>536</v>
      </c>
      <c r="G196" s="16" t="s">
        <v>265</v>
      </c>
      <c r="H196" s="16" t="s">
        <v>266</v>
      </c>
      <c r="I196" s="16" t="s">
        <v>256</v>
      </c>
      <c r="J196" s="17"/>
      <c r="L196" s="16" t="s">
        <v>267</v>
      </c>
      <c r="M196" s="17" t="s">
        <v>357</v>
      </c>
      <c r="O196" s="18" t="s">
        <v>269</v>
      </c>
      <c r="P196" s="18" t="s">
        <v>537</v>
      </c>
      <c r="Q196" s="18" t="s">
        <v>287</v>
      </c>
      <c r="R196" s="18" t="s">
        <v>287</v>
      </c>
      <c r="S196" s="16" t="s">
        <v>271</v>
      </c>
    </row>
    <row r="197" spans="2:19">
      <c r="B197" s="61"/>
      <c r="C197" s="61"/>
      <c r="F197" s="16" t="s">
        <v>538</v>
      </c>
      <c r="G197" s="16" t="s">
        <v>265</v>
      </c>
      <c r="H197" s="16" t="s">
        <v>274</v>
      </c>
      <c r="I197" s="16" t="s">
        <v>254</v>
      </c>
      <c r="J197" s="17" t="s">
        <v>279</v>
      </c>
    </row>
    <row r="198" spans="2:19">
      <c r="B198" s="61"/>
      <c r="C198" s="61"/>
      <c r="F198" s="16" t="s">
        <v>539</v>
      </c>
      <c r="G198" s="16" t="s">
        <v>265</v>
      </c>
      <c r="H198" s="16" t="s">
        <v>266</v>
      </c>
      <c r="I198" s="16" t="s">
        <v>254</v>
      </c>
      <c r="J198" s="17" t="s">
        <v>279</v>
      </c>
    </row>
    <row r="199" spans="2:19">
      <c r="B199" s="61"/>
      <c r="C199" s="61"/>
      <c r="F199" s="16" t="s">
        <v>540</v>
      </c>
      <c r="G199" s="16" t="s">
        <v>265</v>
      </c>
      <c r="H199" s="16" t="s">
        <v>281</v>
      </c>
      <c r="I199" s="16" t="s">
        <v>256</v>
      </c>
      <c r="J199" s="17"/>
      <c r="L199" s="16" t="s">
        <v>267</v>
      </c>
      <c r="M199" s="17" t="s">
        <v>541</v>
      </c>
      <c r="O199" s="18" t="s">
        <v>269</v>
      </c>
      <c r="P199" s="18" t="s">
        <v>542</v>
      </c>
      <c r="Q199" s="18" t="s">
        <v>271</v>
      </c>
      <c r="R199" s="18" t="s">
        <v>271</v>
      </c>
      <c r="S199" s="16" t="s">
        <v>271</v>
      </c>
    </row>
    <row r="200" spans="2:19">
      <c r="B200" s="61"/>
      <c r="C200" s="61"/>
      <c r="F200" s="16" t="s">
        <v>543</v>
      </c>
      <c r="G200" s="16" t="s">
        <v>265</v>
      </c>
      <c r="H200" s="16" t="s">
        <v>274</v>
      </c>
      <c r="I200" s="16" t="s">
        <v>254</v>
      </c>
      <c r="J200" s="17" t="s">
        <v>312</v>
      </c>
    </row>
    <row r="201" spans="2:19">
      <c r="B201" s="61"/>
      <c r="C201" s="61"/>
      <c r="F201" s="16" t="s">
        <v>544</v>
      </c>
      <c r="G201" s="16" t="s">
        <v>265</v>
      </c>
      <c r="H201" s="16" t="s">
        <v>274</v>
      </c>
      <c r="I201" s="16" t="s">
        <v>254</v>
      </c>
      <c r="J201" s="17" t="s">
        <v>279</v>
      </c>
    </row>
    <row r="202" spans="2:19">
      <c r="B202" s="61"/>
      <c r="C202" s="61"/>
      <c r="F202" s="16" t="s">
        <v>545</v>
      </c>
      <c r="G202" s="16" t="s">
        <v>265</v>
      </c>
      <c r="H202" s="16" t="s">
        <v>274</v>
      </c>
      <c r="I202" s="16" t="s">
        <v>254</v>
      </c>
      <c r="J202" s="17" t="s">
        <v>279</v>
      </c>
    </row>
    <row r="203" spans="2:19">
      <c r="B203" s="61"/>
      <c r="C203" s="61"/>
      <c r="F203" s="16" t="s">
        <v>546</v>
      </c>
      <c r="G203" s="16" t="s">
        <v>265</v>
      </c>
      <c r="H203" s="16" t="s">
        <v>274</v>
      </c>
      <c r="I203" s="16" t="s">
        <v>256</v>
      </c>
      <c r="J203" s="17"/>
      <c r="L203" s="16" t="s">
        <v>267</v>
      </c>
      <c r="M203" s="17" t="s">
        <v>528</v>
      </c>
      <c r="O203" s="18" t="s">
        <v>285</v>
      </c>
      <c r="P203" s="18" t="s">
        <v>537</v>
      </c>
      <c r="Q203" s="18" t="s">
        <v>287</v>
      </c>
      <c r="R203" s="18" t="s">
        <v>287</v>
      </c>
      <c r="S203" s="16" t="s">
        <v>271</v>
      </c>
    </row>
    <row r="204" spans="2:19">
      <c r="B204" s="61"/>
      <c r="C204" s="61"/>
      <c r="F204" s="16" t="s">
        <v>547</v>
      </c>
      <c r="G204" s="16" t="s">
        <v>265</v>
      </c>
      <c r="H204" s="16" t="s">
        <v>266</v>
      </c>
      <c r="I204" s="16" t="s">
        <v>256</v>
      </c>
      <c r="J204" s="17"/>
      <c r="L204" s="16" t="s">
        <v>548</v>
      </c>
      <c r="M204" s="17" t="s">
        <v>514</v>
      </c>
      <c r="N204" s="16" t="s">
        <v>333</v>
      </c>
      <c r="P204" s="18" t="s">
        <v>537</v>
      </c>
      <c r="Q204" s="18" t="s">
        <v>287</v>
      </c>
      <c r="R204" s="18" t="s">
        <v>287</v>
      </c>
      <c r="S204" s="16" t="s">
        <v>271</v>
      </c>
    </row>
    <row r="205" spans="2:19">
      <c r="B205" s="61"/>
      <c r="C205" s="61"/>
      <c r="F205" s="16" t="s">
        <v>549</v>
      </c>
      <c r="G205" s="16" t="s">
        <v>265</v>
      </c>
      <c r="H205" s="16" t="s">
        <v>274</v>
      </c>
      <c r="I205" s="16" t="s">
        <v>254</v>
      </c>
      <c r="J205" s="17" t="s">
        <v>312</v>
      </c>
    </row>
    <row r="206" spans="2:19">
      <c r="B206" s="61"/>
      <c r="C206" s="61"/>
      <c r="F206" s="16" t="s">
        <v>550</v>
      </c>
      <c r="G206" s="16" t="s">
        <v>265</v>
      </c>
      <c r="H206" s="16" t="s">
        <v>274</v>
      </c>
      <c r="I206" s="16" t="s">
        <v>256</v>
      </c>
      <c r="J206" s="17"/>
      <c r="L206" s="16" t="s">
        <v>267</v>
      </c>
      <c r="M206" s="17" t="s">
        <v>357</v>
      </c>
      <c r="O206" s="18" t="s">
        <v>269</v>
      </c>
      <c r="P206" s="18" t="s">
        <v>542</v>
      </c>
      <c r="Q206" s="18" t="s">
        <v>551</v>
      </c>
      <c r="R206" s="18" t="s">
        <v>551</v>
      </c>
      <c r="S206" s="16" t="s">
        <v>271</v>
      </c>
    </row>
    <row r="207" spans="2:19">
      <c r="B207" s="61"/>
      <c r="C207" s="61"/>
      <c r="F207" s="16" t="s">
        <v>552</v>
      </c>
      <c r="G207" s="16" t="s">
        <v>265</v>
      </c>
      <c r="H207" s="16" t="s">
        <v>274</v>
      </c>
      <c r="I207" s="16" t="s">
        <v>256</v>
      </c>
      <c r="J207" s="17"/>
      <c r="L207" s="16" t="s">
        <v>297</v>
      </c>
      <c r="M207" s="17" t="s">
        <v>357</v>
      </c>
      <c r="N207" s="16" t="s">
        <v>330</v>
      </c>
      <c r="O207" s="18" t="s">
        <v>325</v>
      </c>
      <c r="P207" s="18" t="s">
        <v>553</v>
      </c>
      <c r="Q207" s="18" t="s">
        <v>287</v>
      </c>
      <c r="R207" s="18" t="s">
        <v>287</v>
      </c>
      <c r="S207" s="16" t="s">
        <v>271</v>
      </c>
    </row>
    <row r="208" spans="2:19">
      <c r="B208" s="61"/>
      <c r="C208" s="61"/>
      <c r="F208" s="16" t="s">
        <v>554</v>
      </c>
      <c r="G208" s="16" t="s">
        <v>265</v>
      </c>
      <c r="H208" s="16" t="s">
        <v>266</v>
      </c>
      <c r="I208" s="16" t="s">
        <v>256</v>
      </c>
      <c r="J208" s="17"/>
      <c r="L208" s="16" t="s">
        <v>297</v>
      </c>
      <c r="M208" s="17" t="s">
        <v>357</v>
      </c>
      <c r="N208" s="16" t="s">
        <v>333</v>
      </c>
      <c r="O208" s="18" t="s">
        <v>285</v>
      </c>
      <c r="P208" s="18" t="s">
        <v>334</v>
      </c>
      <c r="Q208" s="18" t="s">
        <v>287</v>
      </c>
      <c r="R208" s="18" t="s">
        <v>287</v>
      </c>
      <c r="S208" s="16" t="s">
        <v>271</v>
      </c>
    </row>
    <row r="209" spans="2:19">
      <c r="B209" s="61"/>
      <c r="C209" s="61"/>
      <c r="F209" s="16" t="s">
        <v>555</v>
      </c>
      <c r="G209" s="16" t="s">
        <v>265</v>
      </c>
      <c r="H209" s="16" t="s">
        <v>322</v>
      </c>
      <c r="I209" s="16" t="s">
        <v>256</v>
      </c>
      <c r="J209" s="17"/>
      <c r="L209" s="16" t="s">
        <v>548</v>
      </c>
      <c r="N209" s="16" t="s">
        <v>333</v>
      </c>
      <c r="P209" s="18" t="s">
        <v>556</v>
      </c>
      <c r="Q209" s="18" t="s">
        <v>557</v>
      </c>
      <c r="R209" s="18" t="s">
        <v>271</v>
      </c>
      <c r="S209" s="16" t="s">
        <v>271</v>
      </c>
    </row>
    <row r="210" spans="2:19">
      <c r="B210" s="61"/>
      <c r="C210" s="61"/>
      <c r="F210" s="16" t="s">
        <v>558</v>
      </c>
      <c r="G210" s="16" t="s">
        <v>265</v>
      </c>
      <c r="H210" s="16" t="s">
        <v>274</v>
      </c>
      <c r="I210" s="16" t="s">
        <v>254</v>
      </c>
      <c r="J210" s="17" t="s">
        <v>275</v>
      </c>
    </row>
    <row r="211" spans="2:19">
      <c r="B211" s="61"/>
      <c r="C211" s="61"/>
      <c r="F211" s="16" t="s">
        <v>559</v>
      </c>
      <c r="G211" s="16" t="s">
        <v>265</v>
      </c>
      <c r="H211" s="16" t="s">
        <v>274</v>
      </c>
      <c r="I211" s="16" t="s">
        <v>254</v>
      </c>
      <c r="J211" s="17" t="s">
        <v>279</v>
      </c>
    </row>
    <row r="212" spans="2:19">
      <c r="B212" s="61"/>
      <c r="C212" s="61"/>
      <c r="F212" s="16" t="s">
        <v>560</v>
      </c>
      <c r="G212" s="16" t="s">
        <v>265</v>
      </c>
      <c r="H212" s="16" t="s">
        <v>266</v>
      </c>
      <c r="I212" s="16" t="s">
        <v>254</v>
      </c>
      <c r="J212" s="17" t="s">
        <v>275</v>
      </c>
    </row>
    <row r="213" spans="2:19">
      <c r="B213" s="61"/>
      <c r="C213" s="61"/>
      <c r="F213" s="16" t="s">
        <v>561</v>
      </c>
      <c r="G213" s="16" t="s">
        <v>265</v>
      </c>
      <c r="H213" s="16" t="s">
        <v>281</v>
      </c>
      <c r="I213" s="16" t="s">
        <v>254</v>
      </c>
      <c r="J213" s="17" t="s">
        <v>279</v>
      </c>
    </row>
    <row r="214" spans="2:19">
      <c r="B214" s="61"/>
      <c r="C214" s="61"/>
      <c r="F214" s="16" t="s">
        <v>562</v>
      </c>
      <c r="G214" s="16" t="s">
        <v>265</v>
      </c>
      <c r="H214" s="16" t="s">
        <v>266</v>
      </c>
      <c r="I214" s="16" t="s">
        <v>254</v>
      </c>
      <c r="J214" s="17" t="s">
        <v>279</v>
      </c>
    </row>
    <row r="215" spans="2:19">
      <c r="B215" s="61"/>
      <c r="C215" s="61"/>
      <c r="F215" s="16" t="s">
        <v>563</v>
      </c>
      <c r="G215" s="16" t="s">
        <v>265</v>
      </c>
      <c r="H215" s="16" t="s">
        <v>274</v>
      </c>
      <c r="I215" s="16" t="s">
        <v>254</v>
      </c>
      <c r="J215" s="17" t="s">
        <v>279</v>
      </c>
    </row>
    <row r="216" spans="2:19">
      <c r="B216" s="61"/>
      <c r="C216" s="61"/>
      <c r="F216" s="16" t="s">
        <v>564</v>
      </c>
      <c r="G216" s="16" t="s">
        <v>265</v>
      </c>
      <c r="H216" s="16" t="s">
        <v>322</v>
      </c>
      <c r="I216" s="16" t="s">
        <v>256</v>
      </c>
      <c r="J216" s="17"/>
      <c r="L216" s="16" t="s">
        <v>297</v>
      </c>
      <c r="M216" s="17" t="s">
        <v>528</v>
      </c>
      <c r="N216" s="16" t="s">
        <v>298</v>
      </c>
      <c r="O216" s="18" t="s">
        <v>285</v>
      </c>
      <c r="P216" s="18" t="s">
        <v>301</v>
      </c>
      <c r="Q216" s="18" t="s">
        <v>271</v>
      </c>
      <c r="R216" s="18" t="s">
        <v>271</v>
      </c>
      <c r="S216" s="16" t="s">
        <v>271</v>
      </c>
    </row>
    <row r="217" spans="2:19">
      <c r="B217" s="61"/>
      <c r="C217" s="61"/>
      <c r="F217" s="16" t="s">
        <v>565</v>
      </c>
      <c r="G217" s="16" t="s">
        <v>265</v>
      </c>
      <c r="H217" s="16" t="s">
        <v>274</v>
      </c>
      <c r="I217" s="16" t="s">
        <v>254</v>
      </c>
      <c r="J217" s="17" t="s">
        <v>355</v>
      </c>
    </row>
    <row r="218" spans="2:19">
      <c r="B218" s="61"/>
      <c r="C218" s="61"/>
      <c r="F218" s="16" t="s">
        <v>566</v>
      </c>
      <c r="G218" s="16" t="s">
        <v>265</v>
      </c>
      <c r="H218" s="16" t="s">
        <v>274</v>
      </c>
      <c r="I218" s="16" t="s">
        <v>254</v>
      </c>
      <c r="J218" s="17" t="s">
        <v>275</v>
      </c>
    </row>
    <row r="219" spans="2:19">
      <c r="B219" s="61"/>
      <c r="C219" s="61"/>
      <c r="F219" s="16" t="s">
        <v>567</v>
      </c>
      <c r="G219" s="16" t="s">
        <v>265</v>
      </c>
      <c r="H219" s="16" t="s">
        <v>322</v>
      </c>
      <c r="I219" s="16" t="s">
        <v>377</v>
      </c>
      <c r="J219" s="17"/>
      <c r="K219" s="16" t="s">
        <v>568</v>
      </c>
    </row>
    <row r="220" spans="2:19">
      <c r="B220" s="61"/>
      <c r="C220" s="61"/>
      <c r="F220" s="16"/>
      <c r="G220" s="16" t="s">
        <v>265</v>
      </c>
      <c r="H220" s="16" t="s">
        <v>322</v>
      </c>
      <c r="I220" s="16" t="s">
        <v>256</v>
      </c>
      <c r="J220" s="17"/>
      <c r="L220" s="16" t="s">
        <v>267</v>
      </c>
      <c r="M220" s="17" t="s">
        <v>268</v>
      </c>
      <c r="O220" s="18" t="s">
        <v>269</v>
      </c>
      <c r="P220" s="18" t="s">
        <v>569</v>
      </c>
      <c r="Q220" s="18" t="s">
        <v>271</v>
      </c>
      <c r="R220" s="18" t="s">
        <v>271</v>
      </c>
      <c r="S220" s="16" t="s">
        <v>271</v>
      </c>
    </row>
    <row r="221" spans="2:19">
      <c r="B221" s="61"/>
      <c r="C221" s="61"/>
      <c r="F221" s="16" t="s">
        <v>570</v>
      </c>
      <c r="G221" s="16" t="s">
        <v>265</v>
      </c>
      <c r="H221" s="16" t="s">
        <v>281</v>
      </c>
      <c r="I221" s="16" t="s">
        <v>256</v>
      </c>
      <c r="J221" s="17"/>
      <c r="L221" s="16" t="s">
        <v>267</v>
      </c>
      <c r="M221" s="17" t="s">
        <v>357</v>
      </c>
      <c r="O221" s="18" t="s">
        <v>269</v>
      </c>
      <c r="P221" s="18" t="s">
        <v>415</v>
      </c>
      <c r="Q221" s="18" t="s">
        <v>271</v>
      </c>
      <c r="R221" s="18" t="s">
        <v>271</v>
      </c>
      <c r="S221" s="16" t="s">
        <v>287</v>
      </c>
    </row>
    <row r="222" spans="2:19">
      <c r="B222" s="61"/>
      <c r="C222" s="61"/>
      <c r="F222" s="16" t="s">
        <v>571</v>
      </c>
      <c r="G222" s="16" t="s">
        <v>265</v>
      </c>
      <c r="H222" s="16" t="s">
        <v>274</v>
      </c>
      <c r="I222" s="16" t="s">
        <v>254</v>
      </c>
      <c r="J222" s="17" t="s">
        <v>279</v>
      </c>
    </row>
    <row r="223" spans="2:19">
      <c r="B223" s="61"/>
      <c r="C223" s="61"/>
      <c r="F223" s="16" t="s">
        <v>572</v>
      </c>
      <c r="G223" s="16" t="s">
        <v>265</v>
      </c>
      <c r="H223" s="16" t="s">
        <v>281</v>
      </c>
      <c r="I223" s="16" t="s">
        <v>254</v>
      </c>
      <c r="J223" s="17" t="s">
        <v>279</v>
      </c>
    </row>
    <row r="224" spans="2:19">
      <c r="B224" s="61"/>
      <c r="C224" s="61"/>
      <c r="F224" s="16" t="s">
        <v>573</v>
      </c>
      <c r="G224" s="16" t="s">
        <v>265</v>
      </c>
      <c r="H224" s="16" t="s">
        <v>322</v>
      </c>
      <c r="I224" s="16" t="s">
        <v>254</v>
      </c>
      <c r="J224" s="17" t="s">
        <v>275</v>
      </c>
    </row>
    <row r="225" spans="2:19">
      <c r="B225" s="61"/>
      <c r="C225" s="61"/>
      <c r="F225" s="16" t="s">
        <v>574</v>
      </c>
      <c r="G225" s="16" t="s">
        <v>265</v>
      </c>
      <c r="H225" s="16" t="s">
        <v>274</v>
      </c>
      <c r="I225" s="16" t="s">
        <v>254</v>
      </c>
      <c r="J225" s="17" t="s">
        <v>279</v>
      </c>
    </row>
    <row r="226" spans="2:19">
      <c r="B226" s="61"/>
      <c r="C226" s="61"/>
      <c r="F226" s="16" t="s">
        <v>575</v>
      </c>
      <c r="G226" s="16" t="s">
        <v>265</v>
      </c>
      <c r="H226" s="16" t="s">
        <v>274</v>
      </c>
      <c r="I226" s="16" t="s">
        <v>254</v>
      </c>
      <c r="J226" s="17" t="s">
        <v>275</v>
      </c>
    </row>
    <row r="227" spans="2:19">
      <c r="B227" s="61"/>
      <c r="C227" s="61"/>
      <c r="F227" s="16" t="s">
        <v>576</v>
      </c>
      <c r="G227" s="16" t="s">
        <v>265</v>
      </c>
      <c r="H227" s="16" t="s">
        <v>266</v>
      </c>
      <c r="I227" s="16" t="s">
        <v>256</v>
      </c>
      <c r="J227" s="17"/>
      <c r="L227" s="16" t="s">
        <v>297</v>
      </c>
      <c r="M227" s="17" t="s">
        <v>357</v>
      </c>
      <c r="N227" s="16" t="s">
        <v>298</v>
      </c>
      <c r="O227" s="18" t="s">
        <v>269</v>
      </c>
      <c r="P227" s="18" t="s">
        <v>577</v>
      </c>
      <c r="Q227" s="18" t="s">
        <v>271</v>
      </c>
      <c r="R227" s="18" t="s">
        <v>551</v>
      </c>
      <c r="S227" s="16" t="s">
        <v>287</v>
      </c>
    </row>
    <row r="228" spans="2:19">
      <c r="B228" s="61"/>
      <c r="C228" s="61"/>
      <c r="F228" s="16" t="s">
        <v>578</v>
      </c>
      <c r="G228" s="16" t="s">
        <v>265</v>
      </c>
      <c r="H228" s="16" t="s">
        <v>322</v>
      </c>
      <c r="I228" s="16" t="s">
        <v>254</v>
      </c>
      <c r="J228" s="17" t="s">
        <v>355</v>
      </c>
    </row>
    <row r="229" spans="2:19">
      <c r="B229" s="61"/>
      <c r="C229" s="61"/>
      <c r="F229" s="16" t="s">
        <v>579</v>
      </c>
      <c r="G229" s="16" t="s">
        <v>265</v>
      </c>
      <c r="H229" s="16" t="s">
        <v>281</v>
      </c>
      <c r="I229" s="16" t="s">
        <v>254</v>
      </c>
      <c r="J229" s="17" t="s">
        <v>279</v>
      </c>
    </row>
    <row r="230" spans="2:19">
      <c r="B230" s="61"/>
      <c r="C230" s="61"/>
      <c r="F230" s="16" t="s">
        <v>580</v>
      </c>
      <c r="G230" s="16" t="s">
        <v>265</v>
      </c>
      <c r="H230" s="16" t="s">
        <v>274</v>
      </c>
      <c r="I230" s="16" t="s">
        <v>254</v>
      </c>
      <c r="J230" s="17" t="s">
        <v>275</v>
      </c>
    </row>
    <row r="231" spans="2:19">
      <c r="B231" s="61"/>
      <c r="C231" s="61"/>
      <c r="F231" s="16" t="s">
        <v>581</v>
      </c>
      <c r="G231" s="16" t="s">
        <v>265</v>
      </c>
      <c r="H231" s="16" t="s">
        <v>274</v>
      </c>
      <c r="I231" s="16" t="s">
        <v>254</v>
      </c>
      <c r="J231" s="17" t="s">
        <v>355</v>
      </c>
    </row>
    <row r="232" spans="2:19">
      <c r="B232" s="61"/>
      <c r="C232" s="61"/>
      <c r="F232" s="16" t="s">
        <v>582</v>
      </c>
      <c r="G232" s="16" t="s">
        <v>265</v>
      </c>
      <c r="H232" s="16" t="s">
        <v>274</v>
      </c>
      <c r="I232" s="16" t="s">
        <v>254</v>
      </c>
      <c r="J232" s="17" t="s">
        <v>355</v>
      </c>
    </row>
    <row r="233" spans="2:19">
      <c r="B233" s="61"/>
      <c r="C233" s="61"/>
      <c r="F233" s="16" t="s">
        <v>583</v>
      </c>
      <c r="G233" s="16" t="s">
        <v>265</v>
      </c>
      <c r="H233" s="16" t="s">
        <v>274</v>
      </c>
      <c r="I233" s="16" t="s">
        <v>254</v>
      </c>
      <c r="J233" s="17" t="s">
        <v>275</v>
      </c>
    </row>
    <row r="234" spans="2:19">
      <c r="B234" s="61"/>
      <c r="C234" s="61"/>
      <c r="F234" s="16" t="s">
        <v>584</v>
      </c>
      <c r="G234" s="16" t="s">
        <v>265</v>
      </c>
      <c r="H234" s="16" t="s">
        <v>274</v>
      </c>
      <c r="I234" s="16" t="s">
        <v>254</v>
      </c>
      <c r="J234" s="17" t="s">
        <v>355</v>
      </c>
    </row>
    <row r="235" spans="2:19">
      <c r="B235" s="61"/>
      <c r="C235" s="61"/>
      <c r="F235" s="16"/>
      <c r="G235" s="16" t="s">
        <v>265</v>
      </c>
      <c r="H235" s="16" t="s">
        <v>266</v>
      </c>
      <c r="I235" s="16" t="s">
        <v>256</v>
      </c>
      <c r="J235" s="17"/>
      <c r="L235" s="16" t="s">
        <v>297</v>
      </c>
      <c r="M235" s="17" t="s">
        <v>357</v>
      </c>
      <c r="N235" s="16" t="s">
        <v>333</v>
      </c>
      <c r="O235" s="18" t="s">
        <v>285</v>
      </c>
      <c r="P235" s="18" t="s">
        <v>537</v>
      </c>
      <c r="Q235" s="18" t="s">
        <v>557</v>
      </c>
      <c r="R235" s="18" t="s">
        <v>287</v>
      </c>
      <c r="S235" s="16" t="s">
        <v>271</v>
      </c>
    </row>
    <row r="236" spans="2:19">
      <c r="B236" s="61"/>
      <c r="C236" s="61"/>
      <c r="F236" s="16" t="s">
        <v>585</v>
      </c>
      <c r="G236" s="16" t="s">
        <v>265</v>
      </c>
      <c r="H236" s="16" t="s">
        <v>322</v>
      </c>
      <c r="I236" s="16" t="s">
        <v>256</v>
      </c>
      <c r="J236" s="17"/>
      <c r="L236" s="16" t="s">
        <v>297</v>
      </c>
      <c r="M236" s="17" t="s">
        <v>357</v>
      </c>
      <c r="N236" s="16" t="s">
        <v>298</v>
      </c>
      <c r="O236" s="18" t="s">
        <v>285</v>
      </c>
      <c r="P236" s="18" t="s">
        <v>301</v>
      </c>
      <c r="Q236" s="18" t="s">
        <v>287</v>
      </c>
      <c r="R236" s="18" t="s">
        <v>287</v>
      </c>
      <c r="S236" s="16" t="s">
        <v>287</v>
      </c>
    </row>
    <row r="237" spans="2:19">
      <c r="B237" s="61"/>
      <c r="C237" s="61"/>
      <c r="F237" s="16" t="s">
        <v>586</v>
      </c>
      <c r="G237" s="16" t="s">
        <v>265</v>
      </c>
      <c r="H237" s="16" t="s">
        <v>274</v>
      </c>
      <c r="I237" s="16" t="s">
        <v>254</v>
      </c>
      <c r="J237" s="17" t="s">
        <v>275</v>
      </c>
    </row>
    <row r="238" spans="2:19">
      <c r="B238" s="61"/>
      <c r="C238" s="61"/>
      <c r="F238" s="16" t="s">
        <v>587</v>
      </c>
      <c r="G238" s="16" t="s">
        <v>265</v>
      </c>
      <c r="H238" s="16" t="s">
        <v>274</v>
      </c>
      <c r="I238" s="16" t="s">
        <v>256</v>
      </c>
      <c r="J238" s="17"/>
      <c r="L238" s="16" t="s">
        <v>297</v>
      </c>
      <c r="M238" s="17" t="s">
        <v>357</v>
      </c>
      <c r="N238" s="16" t="s">
        <v>333</v>
      </c>
      <c r="O238" s="18" t="s">
        <v>285</v>
      </c>
      <c r="P238" s="18" t="s">
        <v>588</v>
      </c>
      <c r="Q238" s="18" t="s">
        <v>287</v>
      </c>
      <c r="R238" s="18" t="s">
        <v>287</v>
      </c>
      <c r="S238" s="16" t="s">
        <v>271</v>
      </c>
    </row>
    <row r="239" spans="2:19">
      <c r="B239" s="61"/>
      <c r="C239" s="61"/>
      <c r="F239" s="16" t="s">
        <v>589</v>
      </c>
      <c r="G239" s="16" t="s">
        <v>265</v>
      </c>
      <c r="H239" s="16" t="s">
        <v>266</v>
      </c>
      <c r="I239" s="16" t="s">
        <v>256</v>
      </c>
      <c r="J239" s="17"/>
      <c r="L239" s="16" t="s">
        <v>267</v>
      </c>
      <c r="M239" s="17" t="s">
        <v>514</v>
      </c>
      <c r="O239" s="18" t="s">
        <v>285</v>
      </c>
      <c r="P239" s="18" t="s">
        <v>537</v>
      </c>
      <c r="Q239" s="18" t="s">
        <v>287</v>
      </c>
      <c r="R239" s="18" t="s">
        <v>590</v>
      </c>
      <c r="S239" s="16" t="s">
        <v>271</v>
      </c>
    </row>
    <row r="240" spans="2:19">
      <c r="B240" s="61"/>
      <c r="C240" s="61"/>
      <c r="F240" s="16" t="s">
        <v>591</v>
      </c>
      <c r="G240" s="16" t="s">
        <v>265</v>
      </c>
      <c r="H240" s="16" t="s">
        <v>266</v>
      </c>
      <c r="I240" s="16" t="s">
        <v>254</v>
      </c>
      <c r="J240" s="17" t="s">
        <v>355</v>
      </c>
    </row>
    <row r="241" spans="2:19">
      <c r="B241" s="61"/>
      <c r="C241" s="61"/>
      <c r="F241" s="16" t="s">
        <v>592</v>
      </c>
      <c r="G241" s="16" t="s">
        <v>265</v>
      </c>
      <c r="H241" s="16" t="s">
        <v>274</v>
      </c>
      <c r="I241" s="16" t="s">
        <v>254</v>
      </c>
      <c r="J241" s="17" t="s">
        <v>275</v>
      </c>
    </row>
    <row r="242" spans="2:19">
      <c r="B242" s="61"/>
      <c r="C242" s="61"/>
      <c r="F242" s="16" t="s">
        <v>593</v>
      </c>
      <c r="G242" s="16" t="s">
        <v>265</v>
      </c>
      <c r="H242" s="16" t="s">
        <v>266</v>
      </c>
      <c r="I242" s="16" t="s">
        <v>256</v>
      </c>
      <c r="J242" s="17"/>
      <c r="L242" s="16" t="s">
        <v>267</v>
      </c>
      <c r="M242" s="17" t="s">
        <v>357</v>
      </c>
      <c r="O242" s="18" t="s">
        <v>269</v>
      </c>
      <c r="P242" s="18" t="s">
        <v>594</v>
      </c>
      <c r="Q242" s="18" t="s">
        <v>271</v>
      </c>
      <c r="R242" s="18" t="s">
        <v>271</v>
      </c>
      <c r="S242" s="16" t="s">
        <v>271</v>
      </c>
    </row>
    <row r="243" spans="2:19">
      <c r="B243" s="61"/>
      <c r="C243" s="61"/>
      <c r="F243" s="16" t="s">
        <v>595</v>
      </c>
      <c r="G243" s="16" t="s">
        <v>265</v>
      </c>
      <c r="H243" s="16" t="s">
        <v>274</v>
      </c>
      <c r="I243" s="16" t="s">
        <v>256</v>
      </c>
      <c r="J243" s="17"/>
      <c r="L243" s="16" t="s">
        <v>267</v>
      </c>
      <c r="M243" s="17" t="s">
        <v>528</v>
      </c>
      <c r="O243" s="18" t="s">
        <v>285</v>
      </c>
      <c r="P243" s="18" t="s">
        <v>334</v>
      </c>
      <c r="Q243" s="18" t="s">
        <v>287</v>
      </c>
      <c r="R243" s="18" t="s">
        <v>271</v>
      </c>
      <c r="S243" s="16" t="s">
        <v>271</v>
      </c>
    </row>
    <row r="244" spans="2:19">
      <c r="B244" s="61"/>
      <c r="C244" s="61"/>
      <c r="F244" s="16" t="s">
        <v>596</v>
      </c>
      <c r="G244" s="16" t="s">
        <v>265</v>
      </c>
      <c r="H244" s="16" t="s">
        <v>266</v>
      </c>
      <c r="I244" s="16" t="s">
        <v>256</v>
      </c>
      <c r="J244" s="17"/>
      <c r="L244" s="16" t="s">
        <v>597</v>
      </c>
      <c r="Q244" s="18" t="s">
        <v>271</v>
      </c>
      <c r="R244" s="18" t="s">
        <v>598</v>
      </c>
      <c r="S244" s="16" t="s">
        <v>305</v>
      </c>
    </row>
    <row r="245" spans="2:19">
      <c r="B245" s="61"/>
      <c r="C245" s="61"/>
      <c r="F245" s="16" t="s">
        <v>599</v>
      </c>
      <c r="G245" s="16" t="s">
        <v>265</v>
      </c>
      <c r="H245" s="16" t="s">
        <v>274</v>
      </c>
      <c r="I245" s="16" t="s">
        <v>254</v>
      </c>
      <c r="J245" s="17" t="s">
        <v>371</v>
      </c>
    </row>
    <row r="246" spans="2:19">
      <c r="B246" s="61"/>
      <c r="C246" s="61"/>
      <c r="F246" s="16" t="s">
        <v>600</v>
      </c>
      <c r="G246" s="16" t="s">
        <v>265</v>
      </c>
      <c r="H246" s="16" t="s">
        <v>266</v>
      </c>
      <c r="I246" s="16" t="s">
        <v>254</v>
      </c>
      <c r="J246" s="17" t="s">
        <v>275</v>
      </c>
      <c r="K246" s="16" t="s">
        <v>601</v>
      </c>
    </row>
    <row r="247" spans="2:19">
      <c r="B247" s="61"/>
      <c r="C247" s="61"/>
      <c r="F247" s="16" t="s">
        <v>602</v>
      </c>
      <c r="G247" s="16" t="s">
        <v>265</v>
      </c>
      <c r="H247" s="16" t="s">
        <v>281</v>
      </c>
      <c r="I247" s="16" t="s">
        <v>254</v>
      </c>
      <c r="J247" s="17" t="s">
        <v>279</v>
      </c>
    </row>
    <row r="248" spans="2:19">
      <c r="B248" s="61"/>
      <c r="C248" s="61"/>
      <c r="F248" s="16" t="s">
        <v>603</v>
      </c>
      <c r="G248" s="16" t="s">
        <v>265</v>
      </c>
      <c r="H248" s="16" t="s">
        <v>266</v>
      </c>
      <c r="I248" s="16" t="s">
        <v>254</v>
      </c>
      <c r="J248" s="17" t="s">
        <v>275</v>
      </c>
    </row>
    <row r="249" spans="2:19">
      <c r="B249" s="61"/>
      <c r="C249" s="61"/>
      <c r="F249" s="16" t="s">
        <v>604</v>
      </c>
      <c r="G249" s="16" t="s">
        <v>265</v>
      </c>
      <c r="H249" s="16" t="s">
        <v>266</v>
      </c>
      <c r="I249" s="16" t="s">
        <v>256</v>
      </c>
      <c r="J249" s="17"/>
      <c r="L249" s="16" t="s">
        <v>297</v>
      </c>
      <c r="O249" s="18" t="s">
        <v>285</v>
      </c>
      <c r="P249" s="18" t="s">
        <v>553</v>
      </c>
      <c r="Q249" s="18" t="s">
        <v>287</v>
      </c>
      <c r="R249" s="18" t="s">
        <v>287</v>
      </c>
      <c r="S249" s="16" t="s">
        <v>305</v>
      </c>
    </row>
    <row r="250" spans="2:19">
      <c r="B250" s="61"/>
      <c r="C250" s="61"/>
      <c r="F250" s="16" t="s">
        <v>605</v>
      </c>
      <c r="G250" s="16" t="s">
        <v>265</v>
      </c>
      <c r="H250" s="16" t="s">
        <v>266</v>
      </c>
      <c r="I250" s="16" t="s">
        <v>254</v>
      </c>
      <c r="J250" s="17" t="s">
        <v>355</v>
      </c>
    </row>
    <row r="251" spans="2:19">
      <c r="B251" s="61"/>
      <c r="C251" s="61"/>
      <c r="F251" s="16" t="s">
        <v>606</v>
      </c>
      <c r="G251" s="16" t="s">
        <v>265</v>
      </c>
      <c r="H251" s="16" t="s">
        <v>281</v>
      </c>
      <c r="I251" s="16" t="s">
        <v>254</v>
      </c>
      <c r="J251" s="17" t="s">
        <v>355</v>
      </c>
    </row>
    <row r="252" spans="2:19">
      <c r="B252" s="61"/>
      <c r="C252" s="61"/>
      <c r="F252" s="16" t="s">
        <v>607</v>
      </c>
      <c r="G252" s="16" t="s">
        <v>265</v>
      </c>
      <c r="H252" s="16" t="s">
        <v>274</v>
      </c>
      <c r="I252" s="16" t="s">
        <v>254</v>
      </c>
      <c r="J252" s="17" t="s">
        <v>371</v>
      </c>
    </row>
    <row r="253" spans="2:19">
      <c r="B253" s="61"/>
      <c r="C253" s="61"/>
      <c r="F253" s="16" t="s">
        <v>608</v>
      </c>
      <c r="G253" s="16" t="s">
        <v>265</v>
      </c>
      <c r="H253" s="16" t="s">
        <v>274</v>
      </c>
      <c r="I253" s="16" t="s">
        <v>254</v>
      </c>
      <c r="J253" s="17" t="s">
        <v>355</v>
      </c>
    </row>
    <row r="254" spans="2:19">
      <c r="B254" s="61"/>
      <c r="C254" s="61"/>
      <c r="F254" s="16"/>
      <c r="G254" s="16" t="s">
        <v>265</v>
      </c>
      <c r="H254" s="16" t="s">
        <v>266</v>
      </c>
      <c r="I254" s="16" t="s">
        <v>254</v>
      </c>
      <c r="J254" s="17" t="s">
        <v>275</v>
      </c>
    </row>
    <row r="255" spans="2:19">
      <c r="B255" s="61"/>
      <c r="C255" s="61"/>
      <c r="F255" s="16" t="s">
        <v>587</v>
      </c>
      <c r="G255" s="16" t="s">
        <v>265</v>
      </c>
      <c r="H255" s="16" t="s">
        <v>281</v>
      </c>
      <c r="I255" s="16" t="s">
        <v>254</v>
      </c>
      <c r="J255" s="17" t="s">
        <v>355</v>
      </c>
    </row>
    <row r="256" spans="2:19">
      <c r="B256" s="61"/>
      <c r="C256" s="61"/>
      <c r="F256" s="16" t="s">
        <v>609</v>
      </c>
      <c r="G256" s="16" t="s">
        <v>265</v>
      </c>
      <c r="H256" s="16" t="s">
        <v>274</v>
      </c>
      <c r="I256" s="16" t="s">
        <v>256</v>
      </c>
      <c r="J256" s="17"/>
      <c r="L256" s="16" t="s">
        <v>267</v>
      </c>
      <c r="M256" s="17" t="s">
        <v>268</v>
      </c>
      <c r="O256" s="18" t="s">
        <v>285</v>
      </c>
      <c r="P256" s="18" t="s">
        <v>610</v>
      </c>
      <c r="Q256" s="18" t="s">
        <v>611</v>
      </c>
      <c r="R256" s="18" t="s">
        <v>287</v>
      </c>
      <c r="S256" s="16" t="s">
        <v>271</v>
      </c>
    </row>
    <row r="257" spans="2:19">
      <c r="B257" s="61"/>
      <c r="C257" s="61"/>
      <c r="F257" s="16" t="s">
        <v>612</v>
      </c>
      <c r="G257" s="16" t="s">
        <v>265</v>
      </c>
      <c r="H257" s="16" t="s">
        <v>274</v>
      </c>
      <c r="I257" s="16" t="s">
        <v>254</v>
      </c>
      <c r="J257" s="17" t="s">
        <v>279</v>
      </c>
      <c r="L257" s="16" t="s">
        <v>267</v>
      </c>
      <c r="M257" s="17" t="s">
        <v>268</v>
      </c>
    </row>
    <row r="258" spans="2:19">
      <c r="B258" s="61"/>
      <c r="C258" s="61"/>
      <c r="F258" s="16" t="s">
        <v>613</v>
      </c>
      <c r="G258" s="16" t="s">
        <v>265</v>
      </c>
      <c r="H258" s="16" t="s">
        <v>266</v>
      </c>
      <c r="I258" s="16" t="s">
        <v>254</v>
      </c>
      <c r="J258" s="17" t="s">
        <v>275</v>
      </c>
    </row>
    <row r="259" spans="2:19">
      <c r="B259" s="61"/>
      <c r="C259" s="61"/>
      <c r="F259" s="16" t="s">
        <v>614</v>
      </c>
      <c r="G259" s="16" t="s">
        <v>265</v>
      </c>
      <c r="H259" s="16" t="s">
        <v>274</v>
      </c>
      <c r="I259" s="16" t="s">
        <v>254</v>
      </c>
      <c r="J259" s="17" t="s">
        <v>275</v>
      </c>
    </row>
    <row r="260" spans="2:19">
      <c r="B260" s="61"/>
      <c r="C260" s="61"/>
      <c r="F260" s="16"/>
      <c r="G260" s="16" t="s">
        <v>265</v>
      </c>
      <c r="H260" s="16" t="s">
        <v>322</v>
      </c>
      <c r="I260" s="16" t="s">
        <v>254</v>
      </c>
      <c r="J260" s="17" t="s">
        <v>275</v>
      </c>
    </row>
    <row r="261" spans="2:19">
      <c r="B261" s="61"/>
      <c r="C261" s="61"/>
      <c r="F261" s="16" t="s">
        <v>615</v>
      </c>
      <c r="G261" s="16" t="s">
        <v>265</v>
      </c>
      <c r="H261" s="16" t="s">
        <v>266</v>
      </c>
      <c r="I261" s="16" t="s">
        <v>256</v>
      </c>
      <c r="J261" s="17"/>
      <c r="L261" s="16" t="s">
        <v>267</v>
      </c>
      <c r="M261" s="17" t="s">
        <v>357</v>
      </c>
      <c r="O261" s="18" t="s">
        <v>285</v>
      </c>
      <c r="P261" s="18" t="s">
        <v>345</v>
      </c>
      <c r="Q261" s="18" t="s">
        <v>287</v>
      </c>
      <c r="R261" s="18" t="s">
        <v>287</v>
      </c>
      <c r="S261" s="16" t="s">
        <v>287</v>
      </c>
    </row>
    <row r="262" spans="2:19">
      <c r="B262" s="61"/>
      <c r="C262" s="61"/>
      <c r="F262" s="16" t="s">
        <v>616</v>
      </c>
      <c r="G262" s="16" t="s">
        <v>265</v>
      </c>
      <c r="H262" s="16" t="s">
        <v>274</v>
      </c>
      <c r="I262" s="16" t="s">
        <v>254</v>
      </c>
      <c r="J262" s="17" t="s">
        <v>275</v>
      </c>
    </row>
    <row r="263" spans="2:19">
      <c r="B263" s="61"/>
      <c r="C263" s="61"/>
      <c r="F263" s="16" t="s">
        <v>617</v>
      </c>
      <c r="G263" s="16" t="s">
        <v>265</v>
      </c>
      <c r="H263" s="16" t="s">
        <v>266</v>
      </c>
      <c r="I263" s="16" t="s">
        <v>254</v>
      </c>
      <c r="J263" s="17" t="s">
        <v>279</v>
      </c>
    </row>
    <row r="264" spans="2:19">
      <c r="B264" s="61"/>
      <c r="C264" s="61"/>
      <c r="F264" s="16" t="s">
        <v>618</v>
      </c>
      <c r="G264" s="16" t="s">
        <v>265</v>
      </c>
      <c r="H264" s="16" t="s">
        <v>322</v>
      </c>
      <c r="I264" s="16" t="s">
        <v>256</v>
      </c>
      <c r="J264" s="17"/>
      <c r="L264" s="16" t="s">
        <v>347</v>
      </c>
      <c r="N264" s="16" t="s">
        <v>333</v>
      </c>
      <c r="P264" s="18" t="s">
        <v>537</v>
      </c>
      <c r="Q264" s="18" t="s">
        <v>287</v>
      </c>
      <c r="R264" s="18" t="s">
        <v>436</v>
      </c>
      <c r="S264" s="16" t="s">
        <v>271</v>
      </c>
    </row>
    <row r="265" spans="2:19">
      <c r="B265" s="61"/>
      <c r="C265" s="61"/>
      <c r="F265" s="16" t="s">
        <v>619</v>
      </c>
      <c r="G265" s="16" t="s">
        <v>265</v>
      </c>
      <c r="H265" s="16" t="s">
        <v>266</v>
      </c>
      <c r="I265" s="16" t="s">
        <v>256</v>
      </c>
      <c r="J265" s="17"/>
      <c r="L265" s="16" t="s">
        <v>267</v>
      </c>
      <c r="M265" s="17" t="s">
        <v>324</v>
      </c>
      <c r="O265" s="18" t="s">
        <v>285</v>
      </c>
      <c r="P265" s="18" t="s">
        <v>620</v>
      </c>
      <c r="Q265" s="18" t="s">
        <v>287</v>
      </c>
      <c r="R265" s="18" t="s">
        <v>271</v>
      </c>
      <c r="S265" s="16" t="s">
        <v>271</v>
      </c>
    </row>
    <row r="266" spans="2:19">
      <c r="B266" s="61"/>
      <c r="C266" s="61"/>
      <c r="F266" s="16" t="s">
        <v>621</v>
      </c>
      <c r="G266" s="16" t="s">
        <v>265</v>
      </c>
      <c r="H266" s="16" t="s">
        <v>266</v>
      </c>
      <c r="I266" s="16" t="s">
        <v>256</v>
      </c>
      <c r="J266" s="17"/>
      <c r="L266" s="16" t="s">
        <v>297</v>
      </c>
      <c r="M266" s="17" t="s">
        <v>268</v>
      </c>
      <c r="N266" s="16" t="s">
        <v>333</v>
      </c>
      <c r="O266" s="18" t="s">
        <v>285</v>
      </c>
      <c r="P266" s="18" t="s">
        <v>286</v>
      </c>
      <c r="Q266" s="18" t="s">
        <v>287</v>
      </c>
      <c r="R266" s="18" t="s">
        <v>287</v>
      </c>
      <c r="S266" s="16" t="s">
        <v>271</v>
      </c>
    </row>
    <row r="267" spans="2:19">
      <c r="B267" s="61"/>
      <c r="C267" s="61"/>
      <c r="F267" s="16" t="s">
        <v>622</v>
      </c>
      <c r="G267" s="16" t="s">
        <v>265</v>
      </c>
      <c r="H267" s="16" t="s">
        <v>322</v>
      </c>
      <c r="I267" s="16" t="s">
        <v>254</v>
      </c>
      <c r="J267" s="17" t="s">
        <v>371</v>
      </c>
    </row>
    <row r="268" spans="2:19">
      <c r="B268" s="61"/>
      <c r="C268" s="61"/>
      <c r="F268" s="16" t="s">
        <v>623</v>
      </c>
      <c r="G268" s="16" t="s">
        <v>265</v>
      </c>
      <c r="H268" s="16" t="s">
        <v>266</v>
      </c>
      <c r="I268" s="16" t="s">
        <v>256</v>
      </c>
      <c r="J268" s="17"/>
      <c r="L268" s="16" t="s">
        <v>267</v>
      </c>
      <c r="M268" s="17" t="s">
        <v>324</v>
      </c>
      <c r="O268" s="18" t="s">
        <v>325</v>
      </c>
      <c r="P268" s="18" t="s">
        <v>624</v>
      </c>
      <c r="Q268" s="18" t="s">
        <v>287</v>
      </c>
      <c r="R268" s="18" t="s">
        <v>287</v>
      </c>
      <c r="S268" s="16" t="s">
        <v>271</v>
      </c>
    </row>
    <row r="269" spans="2:19">
      <c r="B269" s="61"/>
      <c r="C269" s="61"/>
      <c r="F269" s="16" t="s">
        <v>625</v>
      </c>
      <c r="G269" s="16" t="s">
        <v>265</v>
      </c>
      <c r="H269" s="16" t="s">
        <v>266</v>
      </c>
      <c r="I269" s="16" t="s">
        <v>254</v>
      </c>
      <c r="J269" s="17" t="s">
        <v>275</v>
      </c>
    </row>
    <row r="270" spans="2:19">
      <c r="B270" s="61"/>
      <c r="C270" s="61"/>
      <c r="F270" s="16" t="s">
        <v>626</v>
      </c>
      <c r="G270" s="16" t="s">
        <v>265</v>
      </c>
      <c r="H270" s="16" t="s">
        <v>266</v>
      </c>
      <c r="I270" s="16" t="s">
        <v>256</v>
      </c>
      <c r="J270" s="17"/>
      <c r="L270" s="16" t="s">
        <v>267</v>
      </c>
      <c r="M270" s="17" t="s">
        <v>357</v>
      </c>
      <c r="O270" s="18" t="s">
        <v>285</v>
      </c>
      <c r="P270" s="18" t="s">
        <v>537</v>
      </c>
      <c r="Q270" s="18" t="s">
        <v>287</v>
      </c>
      <c r="R270" s="18" t="s">
        <v>271</v>
      </c>
      <c r="S270" s="16" t="s">
        <v>271</v>
      </c>
    </row>
    <row r="271" spans="2:19">
      <c r="B271" s="61"/>
      <c r="C271" s="61"/>
      <c r="F271" s="16" t="s">
        <v>627</v>
      </c>
      <c r="G271" s="16" t="s">
        <v>265</v>
      </c>
      <c r="H271" s="16" t="s">
        <v>266</v>
      </c>
      <c r="I271" s="16" t="s">
        <v>254</v>
      </c>
      <c r="J271" s="17" t="s">
        <v>279</v>
      </c>
    </row>
    <row r="272" spans="2:19">
      <c r="B272" s="61"/>
      <c r="C272" s="61"/>
      <c r="F272" s="16" t="s">
        <v>628</v>
      </c>
      <c r="G272" s="16" t="s">
        <v>265</v>
      </c>
      <c r="H272" s="16" t="s">
        <v>274</v>
      </c>
      <c r="I272" s="16" t="s">
        <v>254</v>
      </c>
      <c r="J272" s="17" t="s">
        <v>279</v>
      </c>
    </row>
    <row r="273" spans="2:19">
      <c r="B273" s="61"/>
      <c r="C273" s="61"/>
      <c r="F273" s="16" t="s">
        <v>629</v>
      </c>
      <c r="G273" s="16" t="s">
        <v>265</v>
      </c>
      <c r="H273" s="16" t="s">
        <v>266</v>
      </c>
      <c r="I273" s="16" t="s">
        <v>254</v>
      </c>
      <c r="J273" s="17" t="s">
        <v>312</v>
      </c>
    </row>
    <row r="274" spans="2:19">
      <c r="B274" s="61"/>
      <c r="C274" s="61"/>
      <c r="F274" s="16" t="s">
        <v>630</v>
      </c>
      <c r="G274" s="16" t="s">
        <v>265</v>
      </c>
      <c r="H274" s="16" t="s">
        <v>266</v>
      </c>
      <c r="I274" s="16" t="s">
        <v>254</v>
      </c>
      <c r="J274" s="17" t="s">
        <v>275</v>
      </c>
    </row>
    <row r="275" spans="2:19">
      <c r="B275" s="61"/>
      <c r="C275" s="61"/>
      <c r="F275" s="16" t="s">
        <v>631</v>
      </c>
      <c r="G275" s="16" t="s">
        <v>265</v>
      </c>
      <c r="H275" s="16" t="s">
        <v>281</v>
      </c>
      <c r="I275" s="16" t="s">
        <v>256</v>
      </c>
      <c r="J275" s="17"/>
      <c r="L275" s="16" t="s">
        <v>267</v>
      </c>
      <c r="M275" s="17" t="s">
        <v>268</v>
      </c>
      <c r="O275" s="18" t="s">
        <v>285</v>
      </c>
      <c r="P275" s="18" t="s">
        <v>632</v>
      </c>
      <c r="Q275" s="18" t="s">
        <v>557</v>
      </c>
      <c r="R275" s="18" t="s">
        <v>633</v>
      </c>
      <c r="S275" s="16" t="s">
        <v>271</v>
      </c>
    </row>
    <row r="276" spans="2:19">
      <c r="B276" s="61"/>
      <c r="C276" s="61"/>
      <c r="F276" s="16" t="s">
        <v>634</v>
      </c>
      <c r="G276" s="16" t="s">
        <v>265</v>
      </c>
      <c r="H276" s="16" t="s">
        <v>266</v>
      </c>
      <c r="I276" s="16" t="s">
        <v>256</v>
      </c>
      <c r="J276" s="17"/>
      <c r="L276" s="16" t="s">
        <v>297</v>
      </c>
      <c r="M276" s="17" t="s">
        <v>514</v>
      </c>
      <c r="N276" s="16" t="s">
        <v>330</v>
      </c>
      <c r="O276" s="18" t="s">
        <v>325</v>
      </c>
      <c r="P276" s="18" t="s">
        <v>624</v>
      </c>
      <c r="Q276" s="18" t="s">
        <v>287</v>
      </c>
      <c r="R276" s="18" t="s">
        <v>287</v>
      </c>
      <c r="S276" s="16" t="s">
        <v>271</v>
      </c>
    </row>
    <row r="277" spans="2:19">
      <c r="B277" s="61"/>
      <c r="C277" s="61"/>
      <c r="F277" s="16" t="s">
        <v>635</v>
      </c>
      <c r="G277" s="16" t="s">
        <v>265</v>
      </c>
      <c r="H277" s="16" t="s">
        <v>274</v>
      </c>
      <c r="I277" s="16" t="s">
        <v>254</v>
      </c>
      <c r="J277" s="17" t="s">
        <v>312</v>
      </c>
    </row>
    <row r="278" spans="2:19">
      <c r="B278" s="61"/>
      <c r="C278" s="61"/>
      <c r="F278" s="16" t="s">
        <v>636</v>
      </c>
      <c r="G278" s="16" t="s">
        <v>265</v>
      </c>
      <c r="H278" s="16" t="s">
        <v>322</v>
      </c>
      <c r="I278" s="16" t="s">
        <v>254</v>
      </c>
      <c r="J278" s="17" t="s">
        <v>279</v>
      </c>
    </row>
    <row r="279" spans="2:19">
      <c r="B279" s="61"/>
      <c r="C279" s="61"/>
      <c r="F279" s="16" t="s">
        <v>637</v>
      </c>
      <c r="G279" s="16" t="s">
        <v>265</v>
      </c>
      <c r="H279" s="16" t="s">
        <v>266</v>
      </c>
      <c r="I279" s="16" t="s">
        <v>254</v>
      </c>
      <c r="J279" s="17" t="s">
        <v>279</v>
      </c>
    </row>
    <row r="280" spans="2:19">
      <c r="B280" s="61"/>
      <c r="C280" s="61"/>
      <c r="F280" s="16" t="s">
        <v>638</v>
      </c>
      <c r="G280" s="16" t="s">
        <v>265</v>
      </c>
      <c r="H280" s="16" t="s">
        <v>322</v>
      </c>
      <c r="I280" s="16" t="s">
        <v>254</v>
      </c>
      <c r="J280" s="17" t="s">
        <v>292</v>
      </c>
    </row>
    <row r="281" spans="2:19">
      <c r="B281" s="61"/>
      <c r="C281" s="61"/>
      <c r="F281" s="16" t="s">
        <v>639</v>
      </c>
      <c r="G281" s="16" t="s">
        <v>265</v>
      </c>
      <c r="H281" s="16" t="s">
        <v>274</v>
      </c>
      <c r="I281" s="16" t="s">
        <v>256</v>
      </c>
      <c r="J281" s="17"/>
      <c r="L281" s="16" t="s">
        <v>267</v>
      </c>
      <c r="M281" s="17" t="s">
        <v>357</v>
      </c>
      <c r="O281" s="18" t="s">
        <v>325</v>
      </c>
      <c r="P281" s="18" t="s">
        <v>624</v>
      </c>
      <c r="Q281" s="18" t="s">
        <v>287</v>
      </c>
      <c r="R281" s="18" t="s">
        <v>287</v>
      </c>
      <c r="S281" s="16" t="s">
        <v>598</v>
      </c>
    </row>
    <row r="282" spans="2:19">
      <c r="B282" s="61"/>
      <c r="C282" s="61"/>
      <c r="F282" s="16" t="s">
        <v>640</v>
      </c>
      <c r="G282" s="16" t="s">
        <v>265</v>
      </c>
      <c r="H282" s="16" t="s">
        <v>266</v>
      </c>
      <c r="I282" s="16" t="s">
        <v>256</v>
      </c>
      <c r="J282" s="17"/>
      <c r="L282" s="16" t="s">
        <v>267</v>
      </c>
      <c r="M282" s="17" t="s">
        <v>357</v>
      </c>
      <c r="O282" s="18" t="s">
        <v>269</v>
      </c>
      <c r="P282" s="18" t="s">
        <v>345</v>
      </c>
      <c r="Q282" s="18" t="s">
        <v>287</v>
      </c>
      <c r="R282" s="18" t="s">
        <v>287</v>
      </c>
      <c r="S282" s="16" t="s">
        <v>287</v>
      </c>
    </row>
    <row r="283" spans="2:19">
      <c r="B283" s="61"/>
      <c r="C283" s="61"/>
      <c r="F283" s="16" t="s">
        <v>641</v>
      </c>
      <c r="G283" s="16" t="s">
        <v>265</v>
      </c>
      <c r="H283" s="16" t="s">
        <v>266</v>
      </c>
      <c r="I283" s="16" t="s">
        <v>254</v>
      </c>
      <c r="J283" s="17" t="s">
        <v>279</v>
      </c>
    </row>
    <row r="284" spans="2:19">
      <c r="B284" s="61"/>
      <c r="C284" s="61"/>
      <c r="F284" s="16" t="s">
        <v>642</v>
      </c>
      <c r="G284" s="16" t="s">
        <v>265</v>
      </c>
      <c r="H284" s="16" t="s">
        <v>266</v>
      </c>
      <c r="I284" s="16" t="s">
        <v>254</v>
      </c>
      <c r="J284" s="17" t="s">
        <v>355</v>
      </c>
    </row>
    <row r="285" spans="2:19">
      <c r="B285" s="61"/>
      <c r="C285" s="61"/>
      <c r="F285" s="16" t="s">
        <v>643</v>
      </c>
      <c r="G285" s="16" t="s">
        <v>265</v>
      </c>
      <c r="H285" s="16" t="s">
        <v>266</v>
      </c>
      <c r="I285" s="16" t="s">
        <v>254</v>
      </c>
      <c r="J285" s="17" t="s">
        <v>275</v>
      </c>
    </row>
    <row r="286" spans="2:19">
      <c r="B286" s="61"/>
      <c r="C286" s="61"/>
      <c r="F286" s="16" t="s">
        <v>644</v>
      </c>
      <c r="G286" s="16" t="s">
        <v>265</v>
      </c>
      <c r="H286" s="16" t="s">
        <v>274</v>
      </c>
      <c r="I286" s="16" t="s">
        <v>254</v>
      </c>
      <c r="J286" s="17" t="s">
        <v>312</v>
      </c>
    </row>
    <row r="287" spans="2:19">
      <c r="B287" s="61"/>
      <c r="C287" s="61"/>
      <c r="F287" s="16" t="s">
        <v>645</v>
      </c>
      <c r="G287" s="16" t="s">
        <v>265</v>
      </c>
      <c r="H287" s="16" t="s">
        <v>266</v>
      </c>
      <c r="I287" s="16" t="s">
        <v>256</v>
      </c>
      <c r="J287" s="17"/>
      <c r="L287" s="16" t="s">
        <v>267</v>
      </c>
      <c r="M287" s="17" t="s">
        <v>357</v>
      </c>
      <c r="O287" s="18" t="s">
        <v>269</v>
      </c>
      <c r="P287" s="18" t="s">
        <v>646</v>
      </c>
      <c r="Q287" s="18" t="s">
        <v>271</v>
      </c>
      <c r="R287" s="18" t="s">
        <v>271</v>
      </c>
      <c r="S287" s="16" t="s">
        <v>271</v>
      </c>
    </row>
    <row r="288" spans="2:19">
      <c r="B288" s="61"/>
      <c r="C288" s="61"/>
      <c r="F288" s="16" t="s">
        <v>647</v>
      </c>
      <c r="G288" s="16" t="s">
        <v>265</v>
      </c>
      <c r="H288" s="16" t="s">
        <v>281</v>
      </c>
      <c r="I288" s="16" t="s">
        <v>254</v>
      </c>
      <c r="J288" s="17" t="s">
        <v>292</v>
      </c>
    </row>
    <row r="289" spans="2:19">
      <c r="B289" s="61"/>
      <c r="C289" s="61"/>
      <c r="F289" s="16" t="s">
        <v>648</v>
      </c>
      <c r="G289" s="16" t="s">
        <v>265</v>
      </c>
      <c r="H289" s="16" t="s">
        <v>274</v>
      </c>
      <c r="I289" s="16" t="s">
        <v>254</v>
      </c>
      <c r="J289" s="17" t="s">
        <v>355</v>
      </c>
    </row>
    <row r="290" spans="2:19">
      <c r="B290" s="61"/>
      <c r="C290" s="61"/>
      <c r="F290" s="16" t="s">
        <v>649</v>
      </c>
      <c r="G290" s="16" t="s">
        <v>265</v>
      </c>
      <c r="H290" s="16" t="s">
        <v>266</v>
      </c>
      <c r="I290" s="16" t="s">
        <v>377</v>
      </c>
      <c r="J290" s="17"/>
      <c r="K290" s="16" t="s">
        <v>568</v>
      </c>
    </row>
    <row r="291" spans="2:19">
      <c r="B291" s="61"/>
      <c r="C291" s="61"/>
      <c r="F291" s="16" t="s">
        <v>650</v>
      </c>
      <c r="G291" s="16" t="s">
        <v>265</v>
      </c>
      <c r="H291" s="16" t="s">
        <v>274</v>
      </c>
      <c r="I291" s="16" t="s">
        <v>254</v>
      </c>
      <c r="J291" s="17" t="s">
        <v>279</v>
      </c>
    </row>
    <row r="292" spans="2:19">
      <c r="B292" s="61"/>
      <c r="C292" s="61"/>
      <c r="F292" s="16" t="s">
        <v>651</v>
      </c>
      <c r="G292" s="16" t="s">
        <v>265</v>
      </c>
      <c r="H292" s="16" t="s">
        <v>266</v>
      </c>
      <c r="I292" s="16" t="s">
        <v>254</v>
      </c>
      <c r="J292" s="17" t="s">
        <v>275</v>
      </c>
    </row>
    <row r="293" spans="2:19">
      <c r="B293" s="61"/>
      <c r="C293" s="61"/>
      <c r="F293" s="16" t="s">
        <v>652</v>
      </c>
      <c r="G293" s="16" t="s">
        <v>265</v>
      </c>
      <c r="H293" s="16" t="s">
        <v>322</v>
      </c>
      <c r="I293" s="16" t="s">
        <v>256</v>
      </c>
      <c r="J293" s="17"/>
      <c r="L293" s="16" t="s">
        <v>267</v>
      </c>
      <c r="M293" s="17" t="s">
        <v>357</v>
      </c>
      <c r="O293" s="18" t="s">
        <v>269</v>
      </c>
      <c r="P293" s="18" t="s">
        <v>653</v>
      </c>
      <c r="Q293" s="18" t="s">
        <v>287</v>
      </c>
      <c r="R293" s="18" t="s">
        <v>287</v>
      </c>
      <c r="S293" s="16" t="s">
        <v>271</v>
      </c>
    </row>
    <row r="294" spans="2:19">
      <c r="B294" s="61"/>
      <c r="C294" s="61"/>
      <c r="F294" s="16" t="s">
        <v>654</v>
      </c>
      <c r="G294" s="16" t="s">
        <v>265</v>
      </c>
      <c r="H294" s="16" t="s">
        <v>266</v>
      </c>
      <c r="I294" s="16" t="s">
        <v>256</v>
      </c>
      <c r="J294" s="17"/>
      <c r="L294" s="16" t="s">
        <v>297</v>
      </c>
      <c r="M294" s="17" t="s">
        <v>268</v>
      </c>
      <c r="N294" s="16" t="s">
        <v>333</v>
      </c>
      <c r="O294" s="18" t="s">
        <v>285</v>
      </c>
      <c r="P294" s="18" t="s">
        <v>655</v>
      </c>
      <c r="Q294" s="18" t="s">
        <v>287</v>
      </c>
      <c r="R294" s="18" t="s">
        <v>287</v>
      </c>
      <c r="S294" s="16" t="s">
        <v>271</v>
      </c>
    </row>
    <row r="295" spans="2:19">
      <c r="B295" s="61"/>
      <c r="C295" s="61"/>
      <c r="F295" s="16" t="s">
        <v>656</v>
      </c>
      <c r="G295" s="16" t="s">
        <v>265</v>
      </c>
      <c r="H295" s="16" t="s">
        <v>266</v>
      </c>
      <c r="I295" s="16" t="s">
        <v>254</v>
      </c>
      <c r="J295" s="17" t="s">
        <v>275</v>
      </c>
    </row>
    <row r="296" spans="2:19">
      <c r="B296" s="61"/>
      <c r="C296" s="61"/>
      <c r="F296" s="16" t="s">
        <v>657</v>
      </c>
      <c r="G296" s="16" t="s">
        <v>265</v>
      </c>
      <c r="H296" s="16" t="s">
        <v>266</v>
      </c>
      <c r="I296" s="16" t="s">
        <v>254</v>
      </c>
      <c r="J296" s="17" t="s">
        <v>312</v>
      </c>
    </row>
    <row r="297" spans="2:19">
      <c r="B297" s="61"/>
      <c r="C297" s="61"/>
      <c r="F297" s="16" t="s">
        <v>658</v>
      </c>
      <c r="G297" s="16" t="s">
        <v>265</v>
      </c>
      <c r="H297" s="16" t="s">
        <v>322</v>
      </c>
      <c r="I297" s="16" t="s">
        <v>377</v>
      </c>
      <c r="J297" s="17"/>
      <c r="K297" s="16" t="s">
        <v>378</v>
      </c>
    </row>
    <row r="298" spans="2:19">
      <c r="B298" s="61"/>
      <c r="C298" s="61"/>
      <c r="F298" s="16" t="s">
        <v>659</v>
      </c>
      <c r="G298" s="16" t="s">
        <v>265</v>
      </c>
      <c r="H298" s="16" t="s">
        <v>266</v>
      </c>
      <c r="I298" s="16" t="s">
        <v>256</v>
      </c>
      <c r="J298" s="17"/>
      <c r="L298" s="16" t="s">
        <v>267</v>
      </c>
      <c r="P298" s="18" t="s">
        <v>660</v>
      </c>
      <c r="Q298" s="18" t="s">
        <v>287</v>
      </c>
      <c r="R298" s="18" t="s">
        <v>287</v>
      </c>
      <c r="S298" s="16" t="s">
        <v>271</v>
      </c>
    </row>
    <row r="299" spans="2:19">
      <c r="B299" s="61"/>
      <c r="C299" s="61"/>
      <c r="F299" s="16" t="s">
        <v>661</v>
      </c>
      <c r="G299" s="16" t="s">
        <v>265</v>
      </c>
      <c r="H299" s="16" t="s">
        <v>266</v>
      </c>
      <c r="I299" s="16" t="s">
        <v>254</v>
      </c>
      <c r="J299" s="17" t="s">
        <v>312</v>
      </c>
    </row>
    <row r="300" spans="2:19">
      <c r="B300" s="61"/>
      <c r="C300" s="61"/>
      <c r="F300" s="16" t="s">
        <v>662</v>
      </c>
      <c r="G300" s="16" t="s">
        <v>265</v>
      </c>
      <c r="H300" s="16" t="s">
        <v>274</v>
      </c>
      <c r="I300" s="16" t="s">
        <v>254</v>
      </c>
      <c r="J300" s="17" t="s">
        <v>312</v>
      </c>
    </row>
    <row r="301" spans="2:19">
      <c r="B301" s="61"/>
      <c r="C301" s="61"/>
      <c r="F301" s="16" t="s">
        <v>663</v>
      </c>
      <c r="G301" s="16" t="s">
        <v>265</v>
      </c>
      <c r="H301" s="16" t="s">
        <v>266</v>
      </c>
      <c r="I301" s="16" t="s">
        <v>254</v>
      </c>
      <c r="J301" s="17" t="s">
        <v>371</v>
      </c>
    </row>
    <row r="302" spans="2:19">
      <c r="B302" s="61"/>
      <c r="C302" s="61"/>
      <c r="F302" s="16" t="s">
        <v>664</v>
      </c>
      <c r="G302" s="16" t="s">
        <v>265</v>
      </c>
      <c r="H302" s="16" t="s">
        <v>274</v>
      </c>
      <c r="I302" s="16" t="s">
        <v>377</v>
      </c>
      <c r="J302" s="17"/>
      <c r="K302" s="16" t="s">
        <v>665</v>
      </c>
    </row>
    <row r="303" spans="2:19">
      <c r="B303" s="61"/>
      <c r="C303" s="61"/>
      <c r="F303" s="16" t="s">
        <v>666</v>
      </c>
      <c r="G303" s="16" t="s">
        <v>265</v>
      </c>
      <c r="H303" s="16" t="s">
        <v>322</v>
      </c>
      <c r="I303" s="16" t="s">
        <v>254</v>
      </c>
      <c r="J303" s="17" t="s">
        <v>279</v>
      </c>
    </row>
    <row r="304" spans="2:19">
      <c r="B304" s="61"/>
      <c r="C304" s="61"/>
      <c r="F304" s="16" t="s">
        <v>667</v>
      </c>
      <c r="G304" s="16" t="s">
        <v>265</v>
      </c>
      <c r="H304" s="16" t="s">
        <v>322</v>
      </c>
      <c r="I304" s="16" t="s">
        <v>254</v>
      </c>
      <c r="J304" s="17" t="s">
        <v>371</v>
      </c>
    </row>
    <row r="305" spans="2:19">
      <c r="B305" s="61"/>
      <c r="C305" s="61"/>
      <c r="F305" s="16" t="s">
        <v>668</v>
      </c>
      <c r="G305" s="16" t="s">
        <v>265</v>
      </c>
      <c r="H305" s="16" t="s">
        <v>274</v>
      </c>
      <c r="I305" s="16"/>
      <c r="J305" s="17"/>
    </row>
    <row r="306" spans="2:19">
      <c r="B306" s="61"/>
      <c r="C306" s="61"/>
      <c r="F306" s="16" t="s">
        <v>669</v>
      </c>
      <c r="G306" s="16" t="s">
        <v>265</v>
      </c>
      <c r="H306" s="16" t="s">
        <v>266</v>
      </c>
      <c r="I306" s="16" t="s">
        <v>254</v>
      </c>
      <c r="J306" s="17" t="s">
        <v>279</v>
      </c>
    </row>
    <row r="307" spans="2:19">
      <c r="B307" s="61"/>
      <c r="C307" s="61"/>
      <c r="F307" s="16" t="s">
        <v>670</v>
      </c>
      <c r="G307" s="16" t="s">
        <v>265</v>
      </c>
      <c r="H307" s="16" t="s">
        <v>274</v>
      </c>
      <c r="I307" s="16" t="s">
        <v>254</v>
      </c>
      <c r="J307" s="17" t="s">
        <v>279</v>
      </c>
    </row>
    <row r="308" spans="2:19">
      <c r="B308" s="61"/>
      <c r="C308" s="61"/>
      <c r="F308" s="16" t="s">
        <v>671</v>
      </c>
      <c r="G308" s="16" t="s">
        <v>265</v>
      </c>
      <c r="H308" s="16" t="s">
        <v>274</v>
      </c>
      <c r="I308" s="16" t="s">
        <v>254</v>
      </c>
      <c r="J308" s="17" t="s">
        <v>292</v>
      </c>
    </row>
    <row r="309" spans="2:19">
      <c r="B309" s="61"/>
      <c r="C309" s="61"/>
      <c r="F309" s="16" t="s">
        <v>672</v>
      </c>
      <c r="G309" s="16" t="s">
        <v>265</v>
      </c>
      <c r="H309" s="16" t="s">
        <v>266</v>
      </c>
      <c r="I309" s="16" t="s">
        <v>256</v>
      </c>
      <c r="J309" s="17"/>
      <c r="L309" s="16" t="s">
        <v>267</v>
      </c>
      <c r="M309" s="17" t="s">
        <v>548</v>
      </c>
      <c r="P309" s="18" t="s">
        <v>673</v>
      </c>
      <c r="Q309" s="18" t="s">
        <v>674</v>
      </c>
      <c r="R309" s="18" t="s">
        <v>557</v>
      </c>
      <c r="S309" s="16" t="s">
        <v>271</v>
      </c>
    </row>
    <row r="310" spans="2:19">
      <c r="B310" s="61"/>
      <c r="C310" s="61"/>
      <c r="F310" s="16" t="s">
        <v>675</v>
      </c>
      <c r="G310" s="16" t="s">
        <v>265</v>
      </c>
      <c r="H310" s="16" t="s">
        <v>322</v>
      </c>
      <c r="I310" s="16" t="s">
        <v>254</v>
      </c>
      <c r="J310" s="17" t="s">
        <v>355</v>
      </c>
    </row>
    <row r="311" spans="2:19">
      <c r="B311" s="61"/>
      <c r="C311" s="61"/>
      <c r="F311" s="16" t="s">
        <v>676</v>
      </c>
      <c r="G311" s="16" t="s">
        <v>265</v>
      </c>
      <c r="H311" s="16" t="s">
        <v>266</v>
      </c>
      <c r="I311" s="16" t="s">
        <v>256</v>
      </c>
      <c r="J311" s="17"/>
      <c r="L311" s="16" t="s">
        <v>297</v>
      </c>
      <c r="M311" s="17" t="s">
        <v>268</v>
      </c>
      <c r="N311" s="16" t="s">
        <v>298</v>
      </c>
      <c r="O311" s="18" t="s">
        <v>285</v>
      </c>
      <c r="P311" s="18" t="s">
        <v>677</v>
      </c>
      <c r="Q311" s="18" t="s">
        <v>557</v>
      </c>
      <c r="R311" s="18" t="s">
        <v>633</v>
      </c>
      <c r="S311" s="16" t="s">
        <v>287</v>
      </c>
    </row>
    <row r="312" spans="2:19">
      <c r="B312" s="61"/>
      <c r="C312" s="61"/>
      <c r="F312" s="16" t="s">
        <v>678</v>
      </c>
      <c r="G312" s="16" t="s">
        <v>265</v>
      </c>
      <c r="H312" s="16" t="s">
        <v>274</v>
      </c>
      <c r="I312" s="16" t="s">
        <v>377</v>
      </c>
      <c r="J312" s="17"/>
      <c r="K312" s="16" t="s">
        <v>378</v>
      </c>
    </row>
    <row r="313" spans="2:19">
      <c r="B313" s="61"/>
      <c r="C313" s="61"/>
      <c r="F313" s="16" t="s">
        <v>679</v>
      </c>
      <c r="G313" s="16" t="s">
        <v>265</v>
      </c>
      <c r="H313" s="16" t="s">
        <v>281</v>
      </c>
      <c r="I313" s="16" t="s">
        <v>256</v>
      </c>
      <c r="J313" s="17"/>
      <c r="L313" s="16" t="s">
        <v>267</v>
      </c>
      <c r="M313" s="17" t="s">
        <v>268</v>
      </c>
      <c r="P313" s="18" t="s">
        <v>680</v>
      </c>
      <c r="Q313" s="18" t="s">
        <v>557</v>
      </c>
      <c r="R313" s="18" t="s">
        <v>271</v>
      </c>
      <c r="S313" s="16" t="s">
        <v>598</v>
      </c>
    </row>
    <row r="314" spans="2:19">
      <c r="B314" s="61"/>
      <c r="C314" s="61"/>
      <c r="F314" s="16" t="s">
        <v>681</v>
      </c>
      <c r="G314" s="16" t="s">
        <v>265</v>
      </c>
      <c r="H314" s="16" t="s">
        <v>266</v>
      </c>
      <c r="I314" s="16" t="s">
        <v>254</v>
      </c>
      <c r="J314" s="17" t="s">
        <v>279</v>
      </c>
    </row>
    <row r="315" spans="2:19">
      <c r="B315" s="61"/>
      <c r="C315" s="61"/>
      <c r="F315" s="16" t="s">
        <v>682</v>
      </c>
      <c r="G315" s="16" t="s">
        <v>265</v>
      </c>
      <c r="H315" s="16" t="s">
        <v>266</v>
      </c>
      <c r="I315" s="16" t="s">
        <v>256</v>
      </c>
      <c r="J315" s="17"/>
      <c r="L315" s="16" t="s">
        <v>267</v>
      </c>
      <c r="M315" s="17" t="s">
        <v>548</v>
      </c>
      <c r="P315" s="18" t="s">
        <v>683</v>
      </c>
      <c r="Q315" s="18" t="s">
        <v>557</v>
      </c>
      <c r="R315" s="18" t="s">
        <v>557</v>
      </c>
      <c r="S315" s="16" t="s">
        <v>271</v>
      </c>
    </row>
    <row r="316" spans="2:19">
      <c r="B316" s="61"/>
      <c r="C316" s="61"/>
      <c r="F316" s="16" t="s">
        <v>684</v>
      </c>
      <c r="G316" s="16" t="s">
        <v>265</v>
      </c>
      <c r="H316" s="16" t="s">
        <v>266</v>
      </c>
      <c r="I316" s="16" t="s">
        <v>254</v>
      </c>
      <c r="J316" s="17" t="s">
        <v>371</v>
      </c>
    </row>
    <row r="317" spans="2:19">
      <c r="B317" s="61"/>
      <c r="C317" s="61"/>
      <c r="F317" s="16" t="s">
        <v>685</v>
      </c>
      <c r="G317" s="16" t="s">
        <v>265</v>
      </c>
      <c r="H317" s="16" t="s">
        <v>322</v>
      </c>
      <c r="I317" s="16" t="s">
        <v>256</v>
      </c>
      <c r="J317" s="17"/>
      <c r="L317" s="16" t="s">
        <v>267</v>
      </c>
      <c r="M317" s="17" t="s">
        <v>357</v>
      </c>
      <c r="O317" s="18" t="s">
        <v>269</v>
      </c>
      <c r="P317" s="18" t="s">
        <v>686</v>
      </c>
      <c r="Q317" s="18" t="s">
        <v>287</v>
      </c>
      <c r="R317" s="18" t="s">
        <v>287</v>
      </c>
      <c r="S317" s="16" t="s">
        <v>271</v>
      </c>
    </row>
    <row r="318" spans="2:19">
      <c r="B318" s="61"/>
      <c r="C318" s="61"/>
      <c r="F318" s="16" t="s">
        <v>687</v>
      </c>
      <c r="G318" s="16" t="s">
        <v>265</v>
      </c>
      <c r="H318" s="16" t="s">
        <v>266</v>
      </c>
      <c r="I318" s="16" t="s">
        <v>256</v>
      </c>
      <c r="J318" s="17"/>
      <c r="L318" s="16" t="s">
        <v>267</v>
      </c>
      <c r="M318" s="17" t="s">
        <v>357</v>
      </c>
      <c r="O318" s="18" t="s">
        <v>269</v>
      </c>
      <c r="P318" s="18" t="s">
        <v>688</v>
      </c>
      <c r="Q318" s="18" t="s">
        <v>287</v>
      </c>
      <c r="R318" s="18" t="s">
        <v>287</v>
      </c>
      <c r="S318" s="16" t="s">
        <v>271</v>
      </c>
    </row>
    <row r="319" spans="2:19">
      <c r="B319" s="61"/>
      <c r="C319" s="61"/>
      <c r="F319" s="16" t="s">
        <v>689</v>
      </c>
      <c r="G319" s="16" t="s">
        <v>265</v>
      </c>
      <c r="H319" s="16" t="s">
        <v>322</v>
      </c>
      <c r="I319" s="16" t="s">
        <v>256</v>
      </c>
      <c r="J319" s="17"/>
      <c r="L319" s="16" t="s">
        <v>297</v>
      </c>
      <c r="M319" s="17" t="s">
        <v>357</v>
      </c>
      <c r="N319" s="16" t="s">
        <v>333</v>
      </c>
      <c r="O319" s="18" t="s">
        <v>285</v>
      </c>
      <c r="P319" s="18" t="s">
        <v>690</v>
      </c>
      <c r="Q319" s="18" t="s">
        <v>287</v>
      </c>
      <c r="R319" s="18" t="s">
        <v>287</v>
      </c>
      <c r="S319" s="16" t="s">
        <v>271</v>
      </c>
    </row>
    <row r="320" spans="2:19">
      <c r="B320" s="61"/>
      <c r="C320" s="61"/>
      <c r="F320" s="16" t="s">
        <v>691</v>
      </c>
      <c r="G320" s="16" t="s">
        <v>265</v>
      </c>
      <c r="H320" s="16" t="s">
        <v>322</v>
      </c>
      <c r="I320" s="16" t="s">
        <v>254</v>
      </c>
      <c r="J320" s="17" t="s">
        <v>275</v>
      </c>
    </row>
    <row r="321" spans="2:19">
      <c r="B321" s="61"/>
      <c r="C321" s="61"/>
      <c r="F321" s="16" t="s">
        <v>692</v>
      </c>
      <c r="G321" s="16" t="s">
        <v>265</v>
      </c>
      <c r="H321" s="16" t="s">
        <v>274</v>
      </c>
      <c r="I321" s="16" t="s">
        <v>254</v>
      </c>
      <c r="J321" s="17" t="s">
        <v>312</v>
      </c>
    </row>
    <row r="322" spans="2:19">
      <c r="B322" s="61"/>
      <c r="C322" s="61"/>
      <c r="F322" s="16" t="s">
        <v>693</v>
      </c>
      <c r="G322" s="16" t="s">
        <v>265</v>
      </c>
      <c r="H322" s="16" t="s">
        <v>266</v>
      </c>
      <c r="I322" s="16" t="s">
        <v>254</v>
      </c>
      <c r="J322" s="17" t="s">
        <v>275</v>
      </c>
    </row>
    <row r="323" spans="2:19">
      <c r="B323" s="61"/>
      <c r="C323" s="61"/>
      <c r="F323" s="16" t="s">
        <v>694</v>
      </c>
      <c r="G323" s="16" t="s">
        <v>265</v>
      </c>
      <c r="H323" s="16" t="s">
        <v>274</v>
      </c>
      <c r="I323" s="16" t="s">
        <v>254</v>
      </c>
      <c r="J323" s="17" t="s">
        <v>275</v>
      </c>
    </row>
    <row r="324" spans="2:19">
      <c r="B324" s="61"/>
      <c r="C324" s="61"/>
      <c r="F324" s="16" t="s">
        <v>695</v>
      </c>
      <c r="G324" s="16" t="s">
        <v>265</v>
      </c>
      <c r="H324" s="16" t="s">
        <v>266</v>
      </c>
      <c r="I324" s="16" t="s">
        <v>254</v>
      </c>
      <c r="J324" s="17" t="s">
        <v>371</v>
      </c>
    </row>
    <row r="325" spans="2:19">
      <c r="B325" s="61"/>
      <c r="C325" s="61"/>
      <c r="F325" s="16" t="s">
        <v>696</v>
      </c>
      <c r="G325" s="16" t="s">
        <v>265</v>
      </c>
      <c r="H325" s="16" t="s">
        <v>281</v>
      </c>
      <c r="I325" s="16" t="s">
        <v>256</v>
      </c>
      <c r="J325" s="17"/>
      <c r="L325" s="16" t="s">
        <v>267</v>
      </c>
      <c r="M325" s="17" t="s">
        <v>357</v>
      </c>
      <c r="O325" s="18" t="s">
        <v>269</v>
      </c>
      <c r="P325" s="18" t="s">
        <v>341</v>
      </c>
      <c r="Q325" s="18" t="s">
        <v>271</v>
      </c>
      <c r="R325" s="18" t="s">
        <v>598</v>
      </c>
      <c r="S325" s="16" t="s">
        <v>271</v>
      </c>
    </row>
    <row r="326" spans="2:19">
      <c r="B326" s="61"/>
      <c r="C326" s="61"/>
      <c r="F326" s="16" t="s">
        <v>697</v>
      </c>
      <c r="G326" s="16" t="s">
        <v>265</v>
      </c>
      <c r="H326" s="16" t="s">
        <v>274</v>
      </c>
      <c r="I326" s="16" t="s">
        <v>254</v>
      </c>
      <c r="J326" s="17" t="s">
        <v>279</v>
      </c>
    </row>
    <row r="327" spans="2:19">
      <c r="B327" s="61"/>
      <c r="C327" s="61"/>
      <c r="F327" s="16" t="s">
        <v>698</v>
      </c>
      <c r="G327" s="16" t="s">
        <v>265</v>
      </c>
      <c r="H327" s="16" t="s">
        <v>322</v>
      </c>
      <c r="I327" s="16" t="s">
        <v>254</v>
      </c>
      <c r="J327" s="17" t="s">
        <v>312</v>
      </c>
    </row>
    <row r="328" spans="2:19">
      <c r="B328" s="61"/>
      <c r="C328" s="61"/>
      <c r="F328" s="16" t="s">
        <v>699</v>
      </c>
      <c r="G328" s="16" t="s">
        <v>265</v>
      </c>
      <c r="H328" s="16" t="s">
        <v>322</v>
      </c>
      <c r="I328" s="16" t="s">
        <v>254</v>
      </c>
      <c r="J328" s="17" t="s">
        <v>279</v>
      </c>
    </row>
    <row r="329" spans="2:19">
      <c r="B329" s="61"/>
      <c r="C329" s="61"/>
      <c r="F329" s="16" t="s">
        <v>700</v>
      </c>
      <c r="G329" s="16" t="s">
        <v>265</v>
      </c>
      <c r="H329" s="16" t="s">
        <v>322</v>
      </c>
      <c r="I329" s="16" t="s">
        <v>256</v>
      </c>
      <c r="J329" s="17"/>
      <c r="L329" s="16" t="s">
        <v>297</v>
      </c>
      <c r="M329" s="17" t="s">
        <v>357</v>
      </c>
      <c r="N329" s="16" t="s">
        <v>333</v>
      </c>
      <c r="O329" s="18" t="s">
        <v>285</v>
      </c>
      <c r="P329" s="18" t="s">
        <v>509</v>
      </c>
      <c r="Q329" s="18" t="s">
        <v>287</v>
      </c>
      <c r="R329" s="18" t="s">
        <v>287</v>
      </c>
      <c r="S329" s="16" t="s">
        <v>271</v>
      </c>
    </row>
    <row r="330" spans="2:19">
      <c r="B330" s="61"/>
      <c r="C330" s="61"/>
      <c r="F330" s="16" t="s">
        <v>701</v>
      </c>
      <c r="G330" s="16" t="s">
        <v>265</v>
      </c>
      <c r="H330" s="16" t="s">
        <v>322</v>
      </c>
      <c r="I330" s="16" t="s">
        <v>256</v>
      </c>
      <c r="J330" s="17"/>
      <c r="L330" s="16" t="s">
        <v>267</v>
      </c>
      <c r="M330" s="17" t="s">
        <v>357</v>
      </c>
      <c r="O330" s="18" t="s">
        <v>269</v>
      </c>
      <c r="P330" s="18" t="s">
        <v>702</v>
      </c>
      <c r="Q330" s="18" t="s">
        <v>287</v>
      </c>
      <c r="R330" s="18" t="s">
        <v>287</v>
      </c>
      <c r="S330" s="16" t="s">
        <v>271</v>
      </c>
    </row>
    <row r="331" spans="2:19">
      <c r="B331" s="61"/>
      <c r="C331" s="61"/>
      <c r="F331" s="16" t="s">
        <v>703</v>
      </c>
      <c r="G331" s="16" t="s">
        <v>265</v>
      </c>
      <c r="H331" s="16" t="s">
        <v>266</v>
      </c>
      <c r="I331" s="16" t="s">
        <v>254</v>
      </c>
      <c r="J331" s="17" t="s">
        <v>279</v>
      </c>
    </row>
    <row r="332" spans="2:19">
      <c r="B332" s="61"/>
      <c r="C332" s="61"/>
      <c r="F332" s="16" t="s">
        <v>704</v>
      </c>
      <c r="G332" s="16" t="s">
        <v>265</v>
      </c>
      <c r="H332" s="16" t="s">
        <v>266</v>
      </c>
      <c r="I332" s="16" t="s">
        <v>256</v>
      </c>
      <c r="J332" s="17"/>
      <c r="L332" s="16" t="s">
        <v>267</v>
      </c>
      <c r="M332" s="17" t="s">
        <v>357</v>
      </c>
      <c r="O332" s="18" t="s">
        <v>285</v>
      </c>
      <c r="P332" s="18" t="s">
        <v>345</v>
      </c>
      <c r="Q332" s="18" t="s">
        <v>590</v>
      </c>
      <c r="R332" s="18" t="s">
        <v>271</v>
      </c>
      <c r="S332" s="16" t="s">
        <v>271</v>
      </c>
    </row>
    <row r="333" spans="2:19">
      <c r="B333" s="61"/>
      <c r="C333" s="61"/>
      <c r="F333" s="16" t="s">
        <v>705</v>
      </c>
      <c r="G333" s="16" t="s">
        <v>265</v>
      </c>
      <c r="H333" s="16" t="s">
        <v>266</v>
      </c>
      <c r="I333" s="16" t="s">
        <v>256</v>
      </c>
      <c r="J333" s="17"/>
      <c r="L333" s="16" t="s">
        <v>297</v>
      </c>
      <c r="M333" s="17" t="s">
        <v>357</v>
      </c>
      <c r="N333" s="16" t="s">
        <v>298</v>
      </c>
      <c r="O333" s="18" t="s">
        <v>269</v>
      </c>
      <c r="P333" s="18" t="s">
        <v>706</v>
      </c>
      <c r="Q333" s="18" t="s">
        <v>271</v>
      </c>
      <c r="R333" s="18" t="s">
        <v>271</v>
      </c>
      <c r="S333" s="16" t="s">
        <v>271</v>
      </c>
    </row>
    <row r="334" spans="2:19">
      <c r="B334" s="61"/>
      <c r="C334" s="61"/>
      <c r="F334" s="16" t="s">
        <v>707</v>
      </c>
      <c r="G334" s="16" t="s">
        <v>265</v>
      </c>
      <c r="H334" s="16" t="s">
        <v>281</v>
      </c>
      <c r="I334" s="16" t="s">
        <v>256</v>
      </c>
      <c r="J334" s="17"/>
      <c r="L334" s="16" t="s">
        <v>548</v>
      </c>
      <c r="N334" s="16" t="s">
        <v>298</v>
      </c>
      <c r="P334" s="18" t="s">
        <v>487</v>
      </c>
      <c r="Q334" s="18" t="s">
        <v>271</v>
      </c>
      <c r="R334" s="18" t="s">
        <v>271</v>
      </c>
      <c r="S334" s="16" t="s">
        <v>271</v>
      </c>
    </row>
    <row r="335" spans="2:19">
      <c r="B335" s="61"/>
      <c r="C335" s="61"/>
      <c r="F335" s="16" t="s">
        <v>708</v>
      </c>
      <c r="G335" s="16" t="s">
        <v>265</v>
      </c>
      <c r="H335" s="16" t="s">
        <v>266</v>
      </c>
      <c r="I335" s="16" t="s">
        <v>256</v>
      </c>
      <c r="J335" s="17"/>
      <c r="L335" s="16" t="s">
        <v>297</v>
      </c>
      <c r="M335" s="17" t="s">
        <v>268</v>
      </c>
      <c r="N335" s="16" t="s">
        <v>298</v>
      </c>
      <c r="O335" s="18" t="s">
        <v>269</v>
      </c>
      <c r="P335" s="18" t="s">
        <v>509</v>
      </c>
      <c r="Q335" s="18" t="s">
        <v>287</v>
      </c>
      <c r="R335" s="18" t="s">
        <v>287</v>
      </c>
      <c r="S335" s="16" t="s">
        <v>271</v>
      </c>
    </row>
    <row r="336" spans="2:19">
      <c r="B336" s="61"/>
      <c r="C336" s="61"/>
      <c r="F336" s="16" t="s">
        <v>709</v>
      </c>
      <c r="G336" s="16" t="s">
        <v>265</v>
      </c>
      <c r="H336" s="16" t="s">
        <v>322</v>
      </c>
      <c r="I336" s="16" t="s">
        <v>256</v>
      </c>
      <c r="J336" s="17"/>
      <c r="L336" s="16" t="s">
        <v>267</v>
      </c>
      <c r="M336" s="17" t="s">
        <v>357</v>
      </c>
      <c r="O336" s="18" t="s">
        <v>285</v>
      </c>
      <c r="P336" s="18" t="s">
        <v>577</v>
      </c>
      <c r="Q336" s="18" t="s">
        <v>287</v>
      </c>
      <c r="R336" s="18" t="s">
        <v>287</v>
      </c>
      <c r="S336" s="16" t="s">
        <v>271</v>
      </c>
    </row>
    <row r="337" spans="2:19">
      <c r="B337" s="61"/>
      <c r="C337" s="61"/>
      <c r="F337" s="16"/>
      <c r="G337" s="16" t="s">
        <v>265</v>
      </c>
      <c r="H337" s="16" t="s">
        <v>322</v>
      </c>
      <c r="I337" s="16" t="s">
        <v>254</v>
      </c>
      <c r="J337" s="17" t="s">
        <v>279</v>
      </c>
    </row>
    <row r="338" spans="2:19">
      <c r="B338" s="61"/>
      <c r="C338" s="61"/>
      <c r="F338" s="16" t="s">
        <v>710</v>
      </c>
      <c r="G338" s="16" t="s">
        <v>265</v>
      </c>
      <c r="H338" s="16" t="s">
        <v>322</v>
      </c>
      <c r="I338" s="16" t="s">
        <v>254</v>
      </c>
      <c r="J338" s="17" t="s">
        <v>279</v>
      </c>
    </row>
    <row r="339" spans="2:19">
      <c r="B339" s="61"/>
      <c r="C339" s="61"/>
      <c r="F339" s="16" t="s">
        <v>711</v>
      </c>
      <c r="G339" s="16" t="s">
        <v>265</v>
      </c>
      <c r="H339" s="16" t="s">
        <v>322</v>
      </c>
      <c r="I339" s="16" t="s">
        <v>254</v>
      </c>
      <c r="J339" s="17" t="s">
        <v>275</v>
      </c>
    </row>
    <row r="340" spans="2:19">
      <c r="B340" s="61"/>
      <c r="C340" s="61"/>
      <c r="F340" s="16" t="s">
        <v>712</v>
      </c>
      <c r="G340" s="16" t="s">
        <v>265</v>
      </c>
      <c r="H340" s="16" t="s">
        <v>322</v>
      </c>
      <c r="I340" s="16" t="s">
        <v>256</v>
      </c>
      <c r="J340" s="17"/>
      <c r="L340" s="16" t="s">
        <v>297</v>
      </c>
      <c r="M340" s="17" t="s">
        <v>357</v>
      </c>
      <c r="N340" s="16" t="s">
        <v>298</v>
      </c>
      <c r="O340" s="18" t="s">
        <v>269</v>
      </c>
      <c r="P340" s="18" t="s">
        <v>405</v>
      </c>
      <c r="Q340" s="18" t="s">
        <v>271</v>
      </c>
      <c r="R340" s="18" t="s">
        <v>271</v>
      </c>
      <c r="S340" s="16" t="s">
        <v>271</v>
      </c>
    </row>
    <row r="341" spans="2:19">
      <c r="B341" s="60"/>
      <c r="C341" s="60"/>
      <c r="F341" s="16" t="s">
        <v>713</v>
      </c>
      <c r="G341" s="16" t="s">
        <v>265</v>
      </c>
      <c r="H341" s="16" t="s">
        <v>274</v>
      </c>
      <c r="I341" s="16" t="s">
        <v>254</v>
      </c>
      <c r="J341" s="17" t="s">
        <v>279</v>
      </c>
    </row>
    <row r="342" spans="2:19">
      <c r="F342" s="16" t="s">
        <v>714</v>
      </c>
      <c r="G342" s="16" t="s">
        <v>265</v>
      </c>
      <c r="H342" s="16" t="s">
        <v>274</v>
      </c>
      <c r="I342" s="16" t="s">
        <v>254</v>
      </c>
      <c r="J342" s="17" t="s">
        <v>275</v>
      </c>
    </row>
    <row r="343" spans="2:19">
      <c r="F343" s="16" t="s">
        <v>715</v>
      </c>
      <c r="G343" s="16" t="s">
        <v>265</v>
      </c>
      <c r="H343" s="16" t="s">
        <v>266</v>
      </c>
      <c r="I343" s="16" t="s">
        <v>256</v>
      </c>
      <c r="J343" s="17"/>
      <c r="L343" s="16" t="s">
        <v>267</v>
      </c>
      <c r="M343" s="17" t="s">
        <v>268</v>
      </c>
      <c r="O343" s="18" t="s">
        <v>285</v>
      </c>
      <c r="P343" s="18" t="s">
        <v>509</v>
      </c>
      <c r="Q343" s="18" t="s">
        <v>557</v>
      </c>
      <c r="R343" s="18" t="s">
        <v>271</v>
      </c>
      <c r="S343" s="16" t="s">
        <v>287</v>
      </c>
    </row>
    <row r="344" spans="2:19">
      <c r="F344" s="16" t="s">
        <v>716</v>
      </c>
      <c r="G344" s="16" t="s">
        <v>265</v>
      </c>
      <c r="H344" s="16" t="s">
        <v>266</v>
      </c>
      <c r="I344" s="16" t="s">
        <v>256</v>
      </c>
      <c r="J344" s="17"/>
      <c r="L344" s="16" t="s">
        <v>267</v>
      </c>
      <c r="M344" s="17" t="s">
        <v>268</v>
      </c>
      <c r="O344" s="18" t="s">
        <v>285</v>
      </c>
      <c r="P344" s="18" t="s">
        <v>537</v>
      </c>
      <c r="Q344" s="18" t="s">
        <v>557</v>
      </c>
      <c r="R344" s="18" t="s">
        <v>633</v>
      </c>
      <c r="S344" s="16" t="s">
        <v>271</v>
      </c>
    </row>
    <row r="345" spans="2:19">
      <c r="F345" s="16" t="s">
        <v>717</v>
      </c>
      <c r="G345" s="16" t="s">
        <v>265</v>
      </c>
      <c r="H345" s="16" t="s">
        <v>266</v>
      </c>
      <c r="I345" s="16" t="s">
        <v>256</v>
      </c>
      <c r="J345" s="17"/>
      <c r="L345" s="16" t="s">
        <v>267</v>
      </c>
      <c r="M345" s="17" t="s">
        <v>357</v>
      </c>
      <c r="O345" s="18" t="s">
        <v>285</v>
      </c>
      <c r="P345" s="18" t="s">
        <v>718</v>
      </c>
      <c r="Q345" s="18" t="s">
        <v>287</v>
      </c>
      <c r="R345" s="18" t="s">
        <v>287</v>
      </c>
      <c r="S345" s="16" t="s">
        <v>271</v>
      </c>
    </row>
    <row r="346" spans="2:19">
      <c r="F346" s="16" t="s">
        <v>719</v>
      </c>
      <c r="G346" s="16" t="s">
        <v>265</v>
      </c>
      <c r="H346" s="16" t="s">
        <v>266</v>
      </c>
      <c r="I346" s="16" t="s">
        <v>254</v>
      </c>
      <c r="J346" s="17" t="s">
        <v>279</v>
      </c>
    </row>
    <row r="347" spans="2:19">
      <c r="F347" s="16" t="s">
        <v>720</v>
      </c>
      <c r="G347" s="16" t="s">
        <v>265</v>
      </c>
      <c r="H347" s="16" t="s">
        <v>274</v>
      </c>
      <c r="I347" s="16" t="s">
        <v>254</v>
      </c>
      <c r="J347" s="17" t="s">
        <v>312</v>
      </c>
    </row>
    <row r="348" spans="2:19">
      <c r="F348" s="16" t="s">
        <v>721</v>
      </c>
      <c r="G348" s="16" t="s">
        <v>265</v>
      </c>
      <c r="H348" s="16" t="s">
        <v>274</v>
      </c>
      <c r="I348" s="16" t="s">
        <v>254</v>
      </c>
      <c r="J348" s="17" t="s">
        <v>279</v>
      </c>
    </row>
    <row r="349" spans="2:19">
      <c r="F349" s="16" t="s">
        <v>722</v>
      </c>
      <c r="G349" s="16" t="s">
        <v>265</v>
      </c>
      <c r="H349" s="16" t="s">
        <v>322</v>
      </c>
      <c r="I349" s="16" t="s">
        <v>256</v>
      </c>
      <c r="J349" s="17"/>
      <c r="L349" s="16" t="s">
        <v>267</v>
      </c>
      <c r="M349" s="17" t="s">
        <v>268</v>
      </c>
      <c r="O349" s="18" t="s">
        <v>285</v>
      </c>
      <c r="P349" s="18" t="s">
        <v>655</v>
      </c>
      <c r="Q349" s="18" t="s">
        <v>287</v>
      </c>
      <c r="R349" s="18" t="s">
        <v>287</v>
      </c>
      <c r="S349" s="16" t="s">
        <v>271</v>
      </c>
    </row>
    <row r="350" spans="2:19">
      <c r="F350" s="16" t="s">
        <v>723</v>
      </c>
      <c r="G350" s="16" t="s">
        <v>265</v>
      </c>
      <c r="H350" s="16" t="s">
        <v>274</v>
      </c>
      <c r="I350" s="16" t="s">
        <v>254</v>
      </c>
      <c r="J350" s="17" t="s">
        <v>371</v>
      </c>
    </row>
    <row r="351" spans="2:19">
      <c r="F351" s="16" t="s">
        <v>724</v>
      </c>
      <c r="G351" s="16" t="s">
        <v>265</v>
      </c>
      <c r="H351" s="16" t="s">
        <v>274</v>
      </c>
      <c r="I351" s="16" t="s">
        <v>256</v>
      </c>
      <c r="J351" s="17"/>
      <c r="L351" s="16" t="s">
        <v>267</v>
      </c>
      <c r="M351" s="17" t="s">
        <v>357</v>
      </c>
      <c r="O351" s="18" t="s">
        <v>285</v>
      </c>
      <c r="P351" s="18" t="s">
        <v>345</v>
      </c>
      <c r="Q351" s="18" t="s">
        <v>287</v>
      </c>
      <c r="R351" s="18" t="s">
        <v>271</v>
      </c>
      <c r="S351" s="16" t="s">
        <v>287</v>
      </c>
    </row>
    <row r="352" spans="2:19">
      <c r="F352" s="16" t="s">
        <v>725</v>
      </c>
      <c r="G352" s="16" t="s">
        <v>265</v>
      </c>
      <c r="H352" s="16" t="s">
        <v>274</v>
      </c>
      <c r="I352" s="16" t="s">
        <v>254</v>
      </c>
      <c r="J352" s="17" t="s">
        <v>275</v>
      </c>
    </row>
    <row r="353" spans="6:19">
      <c r="F353" s="16" t="s">
        <v>726</v>
      </c>
      <c r="G353" s="16" t="s">
        <v>265</v>
      </c>
      <c r="H353" s="16" t="s">
        <v>322</v>
      </c>
      <c r="I353" s="16" t="s">
        <v>254</v>
      </c>
      <c r="J353" s="17" t="s">
        <v>275</v>
      </c>
    </row>
    <row r="354" spans="6:19">
      <c r="F354" s="16" t="s">
        <v>727</v>
      </c>
      <c r="G354" s="16" t="s">
        <v>265</v>
      </c>
      <c r="H354" s="16" t="s">
        <v>322</v>
      </c>
      <c r="I354" s="16" t="s">
        <v>254</v>
      </c>
      <c r="J354" s="17" t="s">
        <v>312</v>
      </c>
    </row>
    <row r="355" spans="6:19">
      <c r="F355" s="16" t="s">
        <v>728</v>
      </c>
      <c r="G355" s="16" t="s">
        <v>265</v>
      </c>
      <c r="H355" s="16" t="s">
        <v>322</v>
      </c>
      <c r="I355" s="16" t="s">
        <v>256</v>
      </c>
      <c r="J355" s="17"/>
      <c r="L355" s="16" t="s">
        <v>297</v>
      </c>
      <c r="M355" s="17" t="s">
        <v>357</v>
      </c>
      <c r="N355" s="16" t="s">
        <v>298</v>
      </c>
      <c r="O355" s="18" t="s">
        <v>269</v>
      </c>
      <c r="P355" s="18" t="s">
        <v>729</v>
      </c>
      <c r="Q355" s="18" t="s">
        <v>287</v>
      </c>
      <c r="R355" s="18" t="s">
        <v>287</v>
      </c>
      <c r="S355" s="16" t="s">
        <v>271</v>
      </c>
    </row>
    <row r="356" spans="6:19">
      <c r="F356" s="16" t="s">
        <v>730</v>
      </c>
      <c r="G356" s="16" t="s">
        <v>265</v>
      </c>
      <c r="H356" s="16" t="s">
        <v>281</v>
      </c>
      <c r="I356" s="16" t="s">
        <v>256</v>
      </c>
      <c r="J356" s="17"/>
      <c r="L356" s="16" t="s">
        <v>267</v>
      </c>
      <c r="M356" s="17" t="s">
        <v>357</v>
      </c>
      <c r="O356" s="18" t="s">
        <v>269</v>
      </c>
      <c r="P356" s="18" t="s">
        <v>358</v>
      </c>
      <c r="Q356" s="18" t="s">
        <v>287</v>
      </c>
      <c r="R356" s="18" t="s">
        <v>271</v>
      </c>
      <c r="S356" s="16" t="s">
        <v>271</v>
      </c>
    </row>
    <row r="357" spans="6:19">
      <c r="F357" s="16" t="s">
        <v>731</v>
      </c>
      <c r="G357" s="16" t="s">
        <v>265</v>
      </c>
      <c r="H357" s="16" t="s">
        <v>322</v>
      </c>
      <c r="I357" s="16" t="s">
        <v>256</v>
      </c>
      <c r="J357" s="17"/>
      <c r="L357" s="16" t="s">
        <v>267</v>
      </c>
      <c r="M357" s="17" t="s">
        <v>357</v>
      </c>
      <c r="O357" s="18" t="s">
        <v>285</v>
      </c>
      <c r="P357" s="18" t="s">
        <v>732</v>
      </c>
      <c r="Q357" s="18" t="s">
        <v>287</v>
      </c>
      <c r="R357" s="18" t="s">
        <v>287</v>
      </c>
      <c r="S357" s="16" t="s">
        <v>271</v>
      </c>
    </row>
    <row r="358" spans="6:19">
      <c r="F358" s="16" t="s">
        <v>733</v>
      </c>
      <c r="G358" s="16" t="s">
        <v>265</v>
      </c>
      <c r="H358" s="16" t="s">
        <v>266</v>
      </c>
      <c r="I358" s="16" t="s">
        <v>256</v>
      </c>
      <c r="J358" s="17"/>
      <c r="L358" s="16" t="s">
        <v>267</v>
      </c>
      <c r="M358" s="17" t="s">
        <v>268</v>
      </c>
      <c r="N358" s="16" t="s">
        <v>298</v>
      </c>
      <c r="O358" s="18" t="s">
        <v>269</v>
      </c>
      <c r="P358" s="18" t="s">
        <v>286</v>
      </c>
      <c r="Q358" s="18" t="s">
        <v>287</v>
      </c>
      <c r="R358" s="18" t="s">
        <v>287</v>
      </c>
      <c r="S358" s="16" t="s">
        <v>271</v>
      </c>
    </row>
    <row r="359" spans="6:19">
      <c r="F359" s="16" t="s">
        <v>734</v>
      </c>
      <c r="G359" s="16" t="s">
        <v>265</v>
      </c>
      <c r="H359" s="16" t="s">
        <v>274</v>
      </c>
      <c r="I359" s="16" t="s">
        <v>256</v>
      </c>
      <c r="J359" s="17"/>
      <c r="L359" s="16" t="s">
        <v>267</v>
      </c>
      <c r="M359" s="17" t="s">
        <v>357</v>
      </c>
      <c r="O359" s="18" t="s">
        <v>325</v>
      </c>
      <c r="P359" s="18" t="s">
        <v>735</v>
      </c>
      <c r="Q359" s="18" t="s">
        <v>287</v>
      </c>
      <c r="R359" s="18" t="s">
        <v>287</v>
      </c>
      <c r="S359" s="16" t="s">
        <v>271</v>
      </c>
    </row>
    <row r="360" spans="6:19">
      <c r="F360" s="16" t="s">
        <v>736</v>
      </c>
      <c r="G360" s="16" t="s">
        <v>265</v>
      </c>
      <c r="H360" s="16" t="s">
        <v>322</v>
      </c>
      <c r="I360" s="16" t="s">
        <v>254</v>
      </c>
      <c r="J360" s="17" t="s">
        <v>279</v>
      </c>
    </row>
    <row r="361" spans="6:19">
      <c r="F361" s="16" t="s">
        <v>737</v>
      </c>
      <c r="G361" s="16" t="s">
        <v>265</v>
      </c>
      <c r="H361" s="16" t="s">
        <v>266</v>
      </c>
      <c r="I361" s="16" t="s">
        <v>254</v>
      </c>
      <c r="J361" s="17" t="s">
        <v>279</v>
      </c>
    </row>
    <row r="362" spans="6:19">
      <c r="F362" s="16" t="s">
        <v>738</v>
      </c>
      <c r="G362" s="16" t="s">
        <v>265</v>
      </c>
      <c r="H362" s="16" t="s">
        <v>274</v>
      </c>
      <c r="I362" s="16" t="s">
        <v>256</v>
      </c>
      <c r="J362" s="17"/>
      <c r="L362" s="16" t="s">
        <v>267</v>
      </c>
      <c r="M362" s="17" t="s">
        <v>357</v>
      </c>
      <c r="O362" s="18" t="s">
        <v>285</v>
      </c>
      <c r="P362" s="18" t="s">
        <v>739</v>
      </c>
      <c r="Q362" s="18" t="s">
        <v>287</v>
      </c>
      <c r="R362" s="18" t="s">
        <v>287</v>
      </c>
      <c r="S362" s="16" t="s">
        <v>271</v>
      </c>
    </row>
    <row r="363" spans="6:19">
      <c r="F363" s="16"/>
      <c r="G363" s="16" t="s">
        <v>265</v>
      </c>
      <c r="H363" s="16" t="s">
        <v>322</v>
      </c>
      <c r="I363" s="16" t="s">
        <v>254</v>
      </c>
      <c r="J363" s="17" t="s">
        <v>279</v>
      </c>
    </row>
    <row r="364" spans="6:19">
      <c r="F364" s="16" t="s">
        <v>740</v>
      </c>
      <c r="G364" s="16" t="s">
        <v>265</v>
      </c>
      <c r="H364" s="16" t="s">
        <v>322</v>
      </c>
      <c r="I364" s="16" t="s">
        <v>256</v>
      </c>
      <c r="J364" s="17"/>
      <c r="L364" s="16" t="s">
        <v>267</v>
      </c>
      <c r="M364" s="17" t="s">
        <v>741</v>
      </c>
      <c r="P364" s="18" t="s">
        <v>742</v>
      </c>
      <c r="Q364" s="18" t="s">
        <v>287</v>
      </c>
    </row>
    <row r="365" spans="6:19">
      <c r="F365" s="16" t="s">
        <v>743</v>
      </c>
      <c r="G365" s="16" t="s">
        <v>265</v>
      </c>
      <c r="H365" s="16" t="s">
        <v>266</v>
      </c>
      <c r="I365" s="16" t="s">
        <v>254</v>
      </c>
      <c r="J365" s="17" t="s">
        <v>279</v>
      </c>
    </row>
    <row r="366" spans="6:19">
      <c r="F366" s="16" t="s">
        <v>744</v>
      </c>
      <c r="G366" s="16" t="s">
        <v>265</v>
      </c>
      <c r="H366" s="16" t="s">
        <v>274</v>
      </c>
      <c r="I366" s="16" t="s">
        <v>254</v>
      </c>
      <c r="J366" s="17" t="s">
        <v>312</v>
      </c>
    </row>
    <row r="367" spans="6:19">
      <c r="F367" s="16" t="s">
        <v>745</v>
      </c>
      <c r="G367" s="16" t="s">
        <v>265</v>
      </c>
      <c r="H367" s="16" t="s">
        <v>266</v>
      </c>
      <c r="I367" s="16" t="s">
        <v>254</v>
      </c>
      <c r="J367" s="17" t="s">
        <v>275</v>
      </c>
    </row>
    <row r="368" spans="6:19">
      <c r="F368" s="16" t="s">
        <v>746</v>
      </c>
      <c r="G368" s="16" t="s">
        <v>265</v>
      </c>
      <c r="H368" s="16" t="s">
        <v>281</v>
      </c>
      <c r="I368" s="16" t="s">
        <v>256</v>
      </c>
      <c r="J368" s="17"/>
      <c r="L368" s="16" t="s">
        <v>267</v>
      </c>
      <c r="O368" s="18" t="s">
        <v>285</v>
      </c>
      <c r="P368" s="18" t="s">
        <v>655</v>
      </c>
      <c r="Q368" s="18" t="s">
        <v>287</v>
      </c>
      <c r="R368" s="18" t="s">
        <v>557</v>
      </c>
      <c r="S368" s="16" t="s">
        <v>271</v>
      </c>
    </row>
    <row r="369" spans="6:19">
      <c r="F369" s="16" t="s">
        <v>747</v>
      </c>
      <c r="G369" s="16" t="s">
        <v>265</v>
      </c>
      <c r="H369" s="16" t="s">
        <v>266</v>
      </c>
      <c r="I369" s="16" t="s">
        <v>254</v>
      </c>
      <c r="J369" s="17" t="s">
        <v>312</v>
      </c>
    </row>
    <row r="370" spans="6:19">
      <c r="F370" s="16" t="s">
        <v>748</v>
      </c>
      <c r="G370" s="16" t="s">
        <v>265</v>
      </c>
      <c r="H370" s="16" t="s">
        <v>266</v>
      </c>
      <c r="I370" s="16" t="s">
        <v>254</v>
      </c>
      <c r="J370" s="17" t="s">
        <v>275</v>
      </c>
    </row>
    <row r="371" spans="6:19">
      <c r="F371" s="16" t="s">
        <v>749</v>
      </c>
      <c r="G371" s="16" t="s">
        <v>265</v>
      </c>
      <c r="H371" s="16" t="s">
        <v>266</v>
      </c>
      <c r="I371" s="16" t="s">
        <v>254</v>
      </c>
      <c r="J371" s="17" t="s">
        <v>275</v>
      </c>
    </row>
    <row r="372" spans="6:19">
      <c r="F372" s="16" t="s">
        <v>750</v>
      </c>
      <c r="G372" s="16" t="s">
        <v>265</v>
      </c>
      <c r="H372" s="16" t="s">
        <v>274</v>
      </c>
      <c r="I372" s="16" t="s">
        <v>254</v>
      </c>
      <c r="J372" s="17" t="s">
        <v>275</v>
      </c>
    </row>
    <row r="373" spans="6:19">
      <c r="F373" s="16" t="s">
        <v>751</v>
      </c>
      <c r="G373" s="16" t="s">
        <v>265</v>
      </c>
      <c r="H373" s="16" t="s">
        <v>266</v>
      </c>
      <c r="I373" s="16" t="s">
        <v>254</v>
      </c>
      <c r="J373" s="17" t="s">
        <v>371</v>
      </c>
    </row>
    <row r="374" spans="6:19">
      <c r="F374" s="16" t="s">
        <v>752</v>
      </c>
      <c r="G374" s="16" t="s">
        <v>265</v>
      </c>
      <c r="H374" s="16" t="s">
        <v>274</v>
      </c>
      <c r="I374" s="16" t="s">
        <v>254</v>
      </c>
      <c r="J374" s="17" t="s">
        <v>371</v>
      </c>
    </row>
    <row r="375" spans="6:19">
      <c r="F375" s="16" t="s">
        <v>753</v>
      </c>
      <c r="G375" s="16" t="s">
        <v>265</v>
      </c>
      <c r="H375" s="16" t="s">
        <v>274</v>
      </c>
      <c r="I375" s="16" t="s">
        <v>256</v>
      </c>
      <c r="J375" s="17"/>
      <c r="L375" s="16" t="s">
        <v>297</v>
      </c>
      <c r="M375" s="17" t="s">
        <v>357</v>
      </c>
      <c r="N375" s="16" t="s">
        <v>298</v>
      </c>
      <c r="O375" s="18" t="s">
        <v>269</v>
      </c>
      <c r="P375" s="18" t="s">
        <v>754</v>
      </c>
      <c r="Q375" s="18" t="s">
        <v>287</v>
      </c>
      <c r="R375" s="18" t="s">
        <v>287</v>
      </c>
      <c r="S375" s="16" t="s">
        <v>271</v>
      </c>
    </row>
    <row r="376" spans="6:19">
      <c r="F376" s="16" t="s">
        <v>755</v>
      </c>
      <c r="G376" s="16" t="s">
        <v>265</v>
      </c>
      <c r="H376" s="16" t="s">
        <v>274</v>
      </c>
      <c r="I376" s="16" t="s">
        <v>254</v>
      </c>
      <c r="J376" s="17" t="s">
        <v>355</v>
      </c>
    </row>
    <row r="377" spans="6:19">
      <c r="F377" s="16" t="s">
        <v>756</v>
      </c>
      <c r="G377" s="16" t="s">
        <v>265</v>
      </c>
      <c r="H377" s="16" t="s">
        <v>274</v>
      </c>
      <c r="I377" s="16" t="s">
        <v>254</v>
      </c>
      <c r="J377" s="17" t="s">
        <v>371</v>
      </c>
    </row>
    <row r="378" spans="6:19">
      <c r="F378" s="16" t="s">
        <v>757</v>
      </c>
      <c r="G378" s="16" t="s">
        <v>265</v>
      </c>
      <c r="H378" s="16" t="s">
        <v>266</v>
      </c>
      <c r="I378" s="16" t="s">
        <v>254</v>
      </c>
      <c r="J378" s="17" t="s">
        <v>355</v>
      </c>
    </row>
    <row r="379" spans="6:19">
      <c r="F379" s="16" t="s">
        <v>758</v>
      </c>
      <c r="G379" s="16" t="s">
        <v>265</v>
      </c>
      <c r="H379" s="16" t="s">
        <v>266</v>
      </c>
      <c r="I379" s="16" t="s">
        <v>256</v>
      </c>
      <c r="J379" s="17"/>
      <c r="L379" s="16" t="s">
        <v>267</v>
      </c>
      <c r="M379" s="17" t="s">
        <v>357</v>
      </c>
      <c r="O379" s="18" t="s">
        <v>269</v>
      </c>
      <c r="P379" s="18" t="s">
        <v>415</v>
      </c>
      <c r="Q379" s="18" t="s">
        <v>271</v>
      </c>
      <c r="R379" s="18" t="s">
        <v>271</v>
      </c>
      <c r="S379" s="16" t="s">
        <v>271</v>
      </c>
    </row>
    <row r="380" spans="6:19">
      <c r="F380" s="16" t="s">
        <v>759</v>
      </c>
      <c r="G380" s="16" t="s">
        <v>265</v>
      </c>
      <c r="H380" s="16" t="s">
        <v>266</v>
      </c>
      <c r="I380" s="16" t="s">
        <v>256</v>
      </c>
      <c r="J380" s="17"/>
      <c r="L380" s="16" t="s">
        <v>267</v>
      </c>
      <c r="M380" s="17" t="s">
        <v>357</v>
      </c>
      <c r="O380" s="18" t="s">
        <v>325</v>
      </c>
      <c r="P380" s="18" t="s">
        <v>397</v>
      </c>
      <c r="Q380" s="18" t="s">
        <v>287</v>
      </c>
      <c r="R380" s="18" t="s">
        <v>287</v>
      </c>
      <c r="S380" s="16" t="s">
        <v>271</v>
      </c>
    </row>
    <row r="381" spans="6:19">
      <c r="F381" s="16" t="s">
        <v>760</v>
      </c>
      <c r="G381" s="16" t="s">
        <v>265</v>
      </c>
      <c r="H381" s="16" t="s">
        <v>274</v>
      </c>
      <c r="I381" s="16" t="s">
        <v>377</v>
      </c>
      <c r="J381" s="17"/>
      <c r="K381" s="16" t="s">
        <v>761</v>
      </c>
    </row>
    <row r="382" spans="6:19">
      <c r="F382" s="16" t="s">
        <v>762</v>
      </c>
      <c r="G382" s="16" t="s">
        <v>265</v>
      </c>
      <c r="H382" s="16" t="s">
        <v>266</v>
      </c>
      <c r="I382" s="16" t="s">
        <v>256</v>
      </c>
      <c r="J382" s="17"/>
      <c r="L382" s="16" t="s">
        <v>297</v>
      </c>
      <c r="M382" s="17" t="s">
        <v>357</v>
      </c>
      <c r="N382" s="16" t="s">
        <v>298</v>
      </c>
      <c r="O382" s="18" t="s">
        <v>269</v>
      </c>
      <c r="P382" s="18" t="s">
        <v>428</v>
      </c>
      <c r="Q382" s="18" t="s">
        <v>287</v>
      </c>
      <c r="R382" s="18" t="s">
        <v>271</v>
      </c>
      <c r="S382" s="16" t="s">
        <v>271</v>
      </c>
    </row>
    <row r="383" spans="6:19">
      <c r="F383" s="16" t="s">
        <v>763</v>
      </c>
      <c r="G383" s="16" t="s">
        <v>265</v>
      </c>
      <c r="H383" s="16" t="s">
        <v>274</v>
      </c>
      <c r="I383" s="16" t="s">
        <v>256</v>
      </c>
      <c r="J383" s="17"/>
      <c r="L383" s="16" t="s">
        <v>267</v>
      </c>
      <c r="M383" s="17" t="s">
        <v>357</v>
      </c>
      <c r="O383" s="18" t="s">
        <v>285</v>
      </c>
      <c r="P383" s="18" t="s">
        <v>764</v>
      </c>
      <c r="Q383" s="18" t="s">
        <v>271</v>
      </c>
      <c r="R383" s="18" t="s">
        <v>271</v>
      </c>
      <c r="S383" s="16" t="s">
        <v>271</v>
      </c>
    </row>
    <row r="384" spans="6:19">
      <c r="F384" s="16" t="s">
        <v>765</v>
      </c>
      <c r="G384" s="16" t="s">
        <v>265</v>
      </c>
      <c r="H384" s="16" t="s">
        <v>266</v>
      </c>
      <c r="I384" s="16" t="s">
        <v>254</v>
      </c>
      <c r="J384" s="17" t="s">
        <v>279</v>
      </c>
    </row>
    <row r="385" spans="6:19">
      <c r="F385" s="16" t="s">
        <v>766</v>
      </c>
      <c r="G385" s="16" t="s">
        <v>265</v>
      </c>
      <c r="H385" s="16" t="s">
        <v>274</v>
      </c>
      <c r="I385" s="16" t="s">
        <v>254</v>
      </c>
      <c r="J385" s="17" t="s">
        <v>279</v>
      </c>
    </row>
    <row r="386" spans="6:19">
      <c r="F386" s="16" t="s">
        <v>767</v>
      </c>
      <c r="G386" s="16" t="s">
        <v>265</v>
      </c>
      <c r="H386" s="16" t="s">
        <v>266</v>
      </c>
      <c r="I386" s="16" t="s">
        <v>254</v>
      </c>
      <c r="J386" s="17" t="s">
        <v>275</v>
      </c>
    </row>
    <row r="387" spans="6:19">
      <c r="F387" s="16" t="s">
        <v>768</v>
      </c>
      <c r="G387" s="16" t="s">
        <v>265</v>
      </c>
      <c r="H387" s="16" t="s">
        <v>322</v>
      </c>
      <c r="I387" s="16" t="s">
        <v>256</v>
      </c>
      <c r="J387" s="17"/>
      <c r="L387" s="16" t="s">
        <v>267</v>
      </c>
      <c r="M387" s="17" t="s">
        <v>357</v>
      </c>
      <c r="O387" s="18" t="s">
        <v>285</v>
      </c>
      <c r="P387" s="18" t="s">
        <v>769</v>
      </c>
      <c r="Q387" s="18" t="s">
        <v>287</v>
      </c>
      <c r="R387" s="18" t="s">
        <v>287</v>
      </c>
      <c r="S387" s="16" t="s">
        <v>271</v>
      </c>
    </row>
    <row r="388" spans="6:19">
      <c r="F388" s="16" t="s">
        <v>770</v>
      </c>
      <c r="G388" s="16" t="s">
        <v>265</v>
      </c>
      <c r="H388" s="16" t="s">
        <v>266</v>
      </c>
      <c r="I388" s="16" t="s">
        <v>254</v>
      </c>
      <c r="J388" s="17" t="s">
        <v>355</v>
      </c>
    </row>
    <row r="389" spans="6:19">
      <c r="F389" s="16" t="s">
        <v>771</v>
      </c>
      <c r="G389" s="16" t="s">
        <v>265</v>
      </c>
      <c r="H389" s="16" t="s">
        <v>274</v>
      </c>
      <c r="I389" s="16" t="s">
        <v>256</v>
      </c>
      <c r="J389" s="17"/>
      <c r="L389" s="16" t="s">
        <v>267</v>
      </c>
      <c r="M389" s="17" t="s">
        <v>357</v>
      </c>
      <c r="O389" s="18" t="s">
        <v>285</v>
      </c>
      <c r="P389" s="18" t="s">
        <v>772</v>
      </c>
      <c r="Q389" s="18" t="s">
        <v>287</v>
      </c>
      <c r="R389" s="18" t="s">
        <v>287</v>
      </c>
      <c r="S389" s="16" t="s">
        <v>271</v>
      </c>
    </row>
    <row r="390" spans="6:19">
      <c r="F390" s="16" t="s">
        <v>773</v>
      </c>
      <c r="G390" s="16" t="s">
        <v>265</v>
      </c>
      <c r="H390" s="16" t="s">
        <v>266</v>
      </c>
      <c r="I390" s="16" t="s">
        <v>254</v>
      </c>
      <c r="J390" s="17" t="s">
        <v>355</v>
      </c>
    </row>
    <row r="391" spans="6:19">
      <c r="F391" s="16" t="s">
        <v>774</v>
      </c>
      <c r="G391" s="16" t="s">
        <v>265</v>
      </c>
      <c r="H391" s="16" t="s">
        <v>266</v>
      </c>
      <c r="I391" s="16" t="s">
        <v>256</v>
      </c>
      <c r="J391" s="17"/>
      <c r="L391" s="16" t="s">
        <v>297</v>
      </c>
      <c r="M391" s="17" t="s">
        <v>357</v>
      </c>
      <c r="N391" s="16" t="s">
        <v>333</v>
      </c>
      <c r="O391" s="18" t="s">
        <v>285</v>
      </c>
      <c r="P391" s="18" t="s">
        <v>610</v>
      </c>
      <c r="Q391" s="18" t="s">
        <v>287</v>
      </c>
      <c r="R391" s="18" t="s">
        <v>287</v>
      </c>
      <c r="S391" s="16" t="s">
        <v>271</v>
      </c>
    </row>
    <row r="392" spans="6:19">
      <c r="F392" s="16"/>
      <c r="G392" s="16" t="s">
        <v>265</v>
      </c>
      <c r="H392" s="16" t="s">
        <v>322</v>
      </c>
      <c r="I392" s="16" t="s">
        <v>256</v>
      </c>
      <c r="J392" s="17"/>
      <c r="L392" s="16" t="s">
        <v>297</v>
      </c>
      <c r="M392" s="17" t="s">
        <v>357</v>
      </c>
      <c r="N392" s="16" t="s">
        <v>298</v>
      </c>
      <c r="O392" s="18" t="s">
        <v>285</v>
      </c>
      <c r="P392" s="18" t="s">
        <v>677</v>
      </c>
      <c r="Q392" s="18" t="s">
        <v>287</v>
      </c>
      <c r="R392" s="18" t="s">
        <v>287</v>
      </c>
      <c r="S392" s="16" t="s">
        <v>271</v>
      </c>
    </row>
    <row r="393" spans="6:19">
      <c r="F393" s="16" t="s">
        <v>775</v>
      </c>
      <c r="G393" s="16" t="s">
        <v>265</v>
      </c>
      <c r="H393" s="16" t="s">
        <v>274</v>
      </c>
      <c r="I393" s="16" t="s">
        <v>254</v>
      </c>
      <c r="J393" s="17" t="s">
        <v>275</v>
      </c>
    </row>
    <row r="394" spans="6:19">
      <c r="F394" s="16" t="s">
        <v>776</v>
      </c>
      <c r="G394" s="16" t="s">
        <v>265</v>
      </c>
      <c r="H394" s="16" t="s">
        <v>274</v>
      </c>
      <c r="I394" s="16" t="s">
        <v>254</v>
      </c>
      <c r="J394" s="17" t="s">
        <v>355</v>
      </c>
    </row>
    <row r="395" spans="6:19">
      <c r="F395" s="16" t="s">
        <v>777</v>
      </c>
      <c r="G395" s="16" t="s">
        <v>265</v>
      </c>
      <c r="H395" s="16" t="s">
        <v>266</v>
      </c>
      <c r="I395" s="16" t="s">
        <v>256</v>
      </c>
      <c r="J395" s="17"/>
      <c r="L395" s="16" t="s">
        <v>297</v>
      </c>
      <c r="M395" s="17" t="s">
        <v>357</v>
      </c>
      <c r="N395" s="16" t="s">
        <v>330</v>
      </c>
      <c r="O395" s="18" t="s">
        <v>325</v>
      </c>
      <c r="P395" s="18" t="s">
        <v>778</v>
      </c>
      <c r="Q395" s="18" t="s">
        <v>287</v>
      </c>
      <c r="R395" s="18" t="s">
        <v>287</v>
      </c>
      <c r="S395" s="16" t="s">
        <v>271</v>
      </c>
    </row>
    <row r="396" spans="6:19">
      <c r="F396" s="16" t="s">
        <v>779</v>
      </c>
      <c r="G396" s="16" t="s">
        <v>265</v>
      </c>
      <c r="H396" s="16" t="s">
        <v>274</v>
      </c>
      <c r="I396" s="16" t="s">
        <v>254</v>
      </c>
      <c r="J396" s="17" t="s">
        <v>355</v>
      </c>
    </row>
    <row r="397" spans="6:19">
      <c r="F397" s="16" t="s">
        <v>780</v>
      </c>
      <c r="G397" s="16" t="s">
        <v>265</v>
      </c>
      <c r="H397" s="16" t="s">
        <v>322</v>
      </c>
      <c r="I397" s="16" t="s">
        <v>256</v>
      </c>
      <c r="J397" s="16"/>
      <c r="L397" s="16" t="s">
        <v>267</v>
      </c>
      <c r="M397" s="17" t="s">
        <v>357</v>
      </c>
      <c r="O397" s="18" t="s">
        <v>269</v>
      </c>
      <c r="P397" s="18" t="s">
        <v>415</v>
      </c>
      <c r="Q397" s="18" t="s">
        <v>271</v>
      </c>
      <c r="R397" s="18" t="s">
        <v>271</v>
      </c>
      <c r="S397" s="16" t="s">
        <v>271</v>
      </c>
    </row>
    <row r="398" spans="6:19">
      <c r="F398" s="16" t="s">
        <v>781</v>
      </c>
      <c r="G398" s="16" t="s">
        <v>265</v>
      </c>
      <c r="H398" s="16" t="s">
        <v>266</v>
      </c>
      <c r="I398" s="16" t="s">
        <v>254</v>
      </c>
      <c r="J398" s="16" t="s">
        <v>279</v>
      </c>
    </row>
    <row r="399" spans="6:19">
      <c r="F399" s="16" t="s">
        <v>782</v>
      </c>
      <c r="G399" s="16" t="s">
        <v>265</v>
      </c>
      <c r="H399" s="16" t="s">
        <v>322</v>
      </c>
      <c r="I399" s="16" t="s">
        <v>254</v>
      </c>
      <c r="J399" s="16" t="s">
        <v>279</v>
      </c>
    </row>
    <row r="400" spans="6:19">
      <c r="F400" s="16" t="s">
        <v>783</v>
      </c>
      <c r="G400" s="16" t="s">
        <v>265</v>
      </c>
      <c r="H400" s="16" t="s">
        <v>274</v>
      </c>
      <c r="I400" s="16" t="s">
        <v>254</v>
      </c>
      <c r="J400" s="16" t="s">
        <v>279</v>
      </c>
    </row>
    <row r="401" spans="6:19">
      <c r="F401" s="16" t="s">
        <v>784</v>
      </c>
      <c r="G401" s="16" t="s">
        <v>265</v>
      </c>
      <c r="H401" s="16" t="s">
        <v>274</v>
      </c>
      <c r="I401" s="16" t="s">
        <v>254</v>
      </c>
      <c r="J401" s="16" t="s">
        <v>279</v>
      </c>
    </row>
    <row r="402" spans="6:19">
      <c r="F402" s="16" t="s">
        <v>785</v>
      </c>
      <c r="G402" s="16" t="s">
        <v>265</v>
      </c>
      <c r="H402" s="16" t="s">
        <v>274</v>
      </c>
      <c r="I402" s="16" t="s">
        <v>254</v>
      </c>
      <c r="J402" s="16" t="s">
        <v>275</v>
      </c>
    </row>
    <row r="403" spans="6:19">
      <c r="F403" s="16" t="s">
        <v>786</v>
      </c>
      <c r="G403" s="16" t="s">
        <v>265</v>
      </c>
      <c r="H403" s="16" t="s">
        <v>274</v>
      </c>
      <c r="I403" s="16" t="s">
        <v>254</v>
      </c>
      <c r="J403" s="16" t="s">
        <v>275</v>
      </c>
    </row>
    <row r="404" spans="6:19">
      <c r="F404" s="16" t="s">
        <v>787</v>
      </c>
      <c r="G404" s="16" t="s">
        <v>265</v>
      </c>
      <c r="H404" s="16" t="s">
        <v>274</v>
      </c>
      <c r="I404" s="16" t="s">
        <v>254</v>
      </c>
      <c r="J404" s="16" t="s">
        <v>292</v>
      </c>
    </row>
    <row r="405" spans="6:19">
      <c r="F405" s="16" t="s">
        <v>788</v>
      </c>
      <c r="G405" s="16" t="s">
        <v>265</v>
      </c>
      <c r="H405" s="16" t="s">
        <v>274</v>
      </c>
      <c r="I405" s="16" t="s">
        <v>256</v>
      </c>
      <c r="J405" s="16"/>
      <c r="L405" s="16" t="s">
        <v>267</v>
      </c>
      <c r="M405" s="17" t="s">
        <v>357</v>
      </c>
      <c r="O405" s="18" t="s">
        <v>285</v>
      </c>
      <c r="P405" s="18" t="s">
        <v>361</v>
      </c>
      <c r="Q405" s="18" t="s">
        <v>272</v>
      </c>
      <c r="R405" s="18" t="s">
        <v>287</v>
      </c>
      <c r="S405" s="16" t="s">
        <v>271</v>
      </c>
    </row>
    <row r="406" spans="6:19">
      <c r="F406" s="16" t="s">
        <v>789</v>
      </c>
      <c r="G406" s="16" t="s">
        <v>265</v>
      </c>
      <c r="H406" s="16" t="s">
        <v>266</v>
      </c>
      <c r="I406" s="16" t="s">
        <v>254</v>
      </c>
      <c r="J406" s="16" t="s">
        <v>275</v>
      </c>
    </row>
    <row r="407" spans="6:19">
      <c r="F407" s="16" t="s">
        <v>790</v>
      </c>
      <c r="G407" s="16" t="s">
        <v>265</v>
      </c>
      <c r="H407" s="16" t="s">
        <v>266</v>
      </c>
      <c r="I407" s="16" t="s">
        <v>254</v>
      </c>
      <c r="J407" s="16" t="s">
        <v>279</v>
      </c>
    </row>
    <row r="408" spans="6:19">
      <c r="F408" s="16" t="s">
        <v>791</v>
      </c>
      <c r="G408" s="16" t="s">
        <v>265</v>
      </c>
      <c r="H408" s="16" t="s">
        <v>266</v>
      </c>
      <c r="I408" s="16" t="s">
        <v>256</v>
      </c>
      <c r="J408" s="16"/>
      <c r="L408" s="16" t="s">
        <v>267</v>
      </c>
      <c r="M408" s="17" t="s">
        <v>279</v>
      </c>
      <c r="O408" s="18" t="s">
        <v>325</v>
      </c>
      <c r="P408" s="18" t="s">
        <v>792</v>
      </c>
      <c r="Q408" s="18" t="s">
        <v>287</v>
      </c>
      <c r="R408" s="18" t="s">
        <v>287</v>
      </c>
      <c r="S408" s="16" t="s">
        <v>271</v>
      </c>
    </row>
    <row r="409" spans="6:19">
      <c r="F409" s="16" t="s">
        <v>793</v>
      </c>
      <c r="G409" s="16" t="s">
        <v>265</v>
      </c>
      <c r="H409" s="16" t="s">
        <v>274</v>
      </c>
      <c r="I409" s="16" t="s">
        <v>254</v>
      </c>
      <c r="J409" s="16" t="s">
        <v>279</v>
      </c>
    </row>
    <row r="410" spans="6:19">
      <c r="F410" s="16" t="s">
        <v>794</v>
      </c>
      <c r="G410" s="16" t="s">
        <v>265</v>
      </c>
      <c r="H410" s="16" t="s">
        <v>266</v>
      </c>
      <c r="I410" s="16" t="s">
        <v>256</v>
      </c>
      <c r="J410" s="16"/>
      <c r="L410" s="16" t="s">
        <v>267</v>
      </c>
      <c r="M410" s="17" t="s">
        <v>357</v>
      </c>
      <c r="O410" s="18" t="s">
        <v>285</v>
      </c>
      <c r="P410" s="18" t="s">
        <v>537</v>
      </c>
      <c r="Q410" s="18" t="s">
        <v>287</v>
      </c>
      <c r="R410" s="18" t="s">
        <v>272</v>
      </c>
      <c r="S410" s="16" t="s">
        <v>271</v>
      </c>
    </row>
    <row r="411" spans="6:19">
      <c r="F411" s="16" t="s">
        <v>795</v>
      </c>
      <c r="G411" s="16" t="s">
        <v>265</v>
      </c>
      <c r="H411" s="16" t="s">
        <v>322</v>
      </c>
      <c r="I411" s="16" t="s">
        <v>256</v>
      </c>
      <c r="J411" s="16"/>
      <c r="L411" s="16" t="s">
        <v>267</v>
      </c>
      <c r="M411" s="17" t="s">
        <v>357</v>
      </c>
      <c r="O411" s="18" t="s">
        <v>269</v>
      </c>
      <c r="P411" s="18" t="s">
        <v>796</v>
      </c>
      <c r="Q411" s="18" t="s">
        <v>287</v>
      </c>
      <c r="R411" s="18" t="s">
        <v>797</v>
      </c>
      <c r="S411" s="16" t="s">
        <v>271</v>
      </c>
    </row>
    <row r="412" spans="6:19">
      <c r="F412" s="16" t="s">
        <v>798</v>
      </c>
      <c r="G412" s="16" t="s">
        <v>265</v>
      </c>
      <c r="H412" s="16" t="s">
        <v>266</v>
      </c>
      <c r="I412" s="16" t="s">
        <v>254</v>
      </c>
      <c r="J412" s="16" t="s">
        <v>371</v>
      </c>
    </row>
    <row r="413" spans="6:19">
      <c r="F413" s="16" t="s">
        <v>799</v>
      </c>
      <c r="G413" s="16" t="s">
        <v>265</v>
      </c>
      <c r="H413" s="16" t="s">
        <v>266</v>
      </c>
      <c r="I413" s="16" t="s">
        <v>254</v>
      </c>
      <c r="J413" s="16" t="s">
        <v>275</v>
      </c>
    </row>
    <row r="414" spans="6:19">
      <c r="F414" s="16" t="s">
        <v>800</v>
      </c>
      <c r="G414" s="16" t="s">
        <v>265</v>
      </c>
      <c r="H414" s="16" t="s">
        <v>274</v>
      </c>
      <c r="I414" s="16"/>
      <c r="J414" s="16"/>
    </row>
    <row r="415" spans="6:19">
      <c r="F415" s="16" t="s">
        <v>801</v>
      </c>
      <c r="G415" s="16" t="s">
        <v>265</v>
      </c>
      <c r="H415" s="16" t="s">
        <v>266</v>
      </c>
      <c r="I415" s="16" t="s">
        <v>254</v>
      </c>
      <c r="J415" s="16" t="s">
        <v>312</v>
      </c>
    </row>
    <row r="416" spans="6:19">
      <c r="F416" s="16" t="s">
        <v>802</v>
      </c>
      <c r="G416" s="16" t="s">
        <v>265</v>
      </c>
      <c r="H416" s="16" t="s">
        <v>266</v>
      </c>
      <c r="I416" s="16" t="s">
        <v>254</v>
      </c>
      <c r="J416" s="16" t="s">
        <v>355</v>
      </c>
    </row>
    <row r="417" spans="6:19">
      <c r="F417" s="16" t="s">
        <v>803</v>
      </c>
      <c r="G417" s="16" t="s">
        <v>265</v>
      </c>
      <c r="H417" s="16" t="s">
        <v>274</v>
      </c>
      <c r="I417" s="16" t="s">
        <v>254</v>
      </c>
      <c r="J417" s="16" t="s">
        <v>279</v>
      </c>
    </row>
    <row r="418" spans="6:19">
      <c r="F418" s="16" t="s">
        <v>804</v>
      </c>
      <c r="G418" s="16" t="s">
        <v>265</v>
      </c>
      <c r="H418" s="16" t="s">
        <v>266</v>
      </c>
      <c r="I418" s="16" t="s">
        <v>254</v>
      </c>
      <c r="J418" s="16" t="s">
        <v>279</v>
      </c>
    </row>
    <row r="419" spans="6:19">
      <c r="F419" s="16" t="s">
        <v>805</v>
      </c>
      <c r="G419" s="16" t="s">
        <v>265</v>
      </c>
      <c r="H419" s="16" t="s">
        <v>274</v>
      </c>
      <c r="I419" s="16" t="s">
        <v>256</v>
      </c>
      <c r="J419" s="16"/>
      <c r="L419" s="16" t="s">
        <v>267</v>
      </c>
      <c r="M419" s="17" t="s">
        <v>279</v>
      </c>
      <c r="P419" s="18" t="s">
        <v>806</v>
      </c>
      <c r="Q419" s="18" t="s">
        <v>287</v>
      </c>
      <c r="R419" s="18" t="s">
        <v>271</v>
      </c>
      <c r="S419" s="16" t="s">
        <v>271</v>
      </c>
    </row>
    <row r="420" spans="6:19">
      <c r="F420" s="16" t="s">
        <v>807</v>
      </c>
      <c r="G420" s="16" t="s">
        <v>265</v>
      </c>
      <c r="H420" s="16" t="s">
        <v>274</v>
      </c>
      <c r="I420" s="16" t="s">
        <v>254</v>
      </c>
      <c r="J420" s="16" t="s">
        <v>371</v>
      </c>
    </row>
    <row r="421" spans="6:19">
      <c r="F421" s="16" t="s">
        <v>808</v>
      </c>
      <c r="G421" s="16" t="s">
        <v>265</v>
      </c>
      <c r="H421" s="16" t="s">
        <v>281</v>
      </c>
      <c r="I421" s="16" t="s">
        <v>256</v>
      </c>
      <c r="J421" s="16"/>
      <c r="L421" s="16" t="s">
        <v>297</v>
      </c>
      <c r="M421" s="17" t="s">
        <v>357</v>
      </c>
      <c r="N421" s="16" t="s">
        <v>333</v>
      </c>
      <c r="O421" s="18" t="s">
        <v>285</v>
      </c>
      <c r="P421" s="18" t="s">
        <v>334</v>
      </c>
      <c r="Q421" s="18" t="s">
        <v>287</v>
      </c>
      <c r="R421" s="18" t="s">
        <v>287</v>
      </c>
      <c r="S421" s="16" t="s">
        <v>287</v>
      </c>
    </row>
    <row r="422" spans="6:19">
      <c r="F422" s="16" t="s">
        <v>809</v>
      </c>
      <c r="G422" s="16" t="s">
        <v>265</v>
      </c>
      <c r="H422" s="16" t="s">
        <v>274</v>
      </c>
      <c r="I422" s="16" t="s">
        <v>377</v>
      </c>
      <c r="J422" s="16" t="s">
        <v>355</v>
      </c>
    </row>
    <row r="423" spans="6:19">
      <c r="F423" s="16" t="s">
        <v>810</v>
      </c>
      <c r="G423" s="16" t="s">
        <v>265</v>
      </c>
      <c r="H423" s="16" t="s">
        <v>266</v>
      </c>
      <c r="I423" s="16" t="s">
        <v>254</v>
      </c>
      <c r="J423" s="16" t="s">
        <v>275</v>
      </c>
    </row>
    <row r="424" spans="6:19">
      <c r="F424" s="16" t="s">
        <v>811</v>
      </c>
      <c r="G424" s="16" t="s">
        <v>265</v>
      </c>
      <c r="H424" s="16" t="s">
        <v>266</v>
      </c>
      <c r="I424" s="16" t="s">
        <v>254</v>
      </c>
      <c r="J424" s="16" t="s">
        <v>371</v>
      </c>
    </row>
    <row r="425" spans="6:19">
      <c r="F425" s="16" t="s">
        <v>812</v>
      </c>
      <c r="G425" s="16" t="s">
        <v>265</v>
      </c>
      <c r="H425" s="16" t="s">
        <v>281</v>
      </c>
      <c r="I425" s="16" t="s">
        <v>254</v>
      </c>
      <c r="J425" s="16" t="s">
        <v>371</v>
      </c>
    </row>
    <row r="426" spans="6:19">
      <c r="F426" s="16" t="s">
        <v>813</v>
      </c>
      <c r="G426" s="16" t="s">
        <v>265</v>
      </c>
      <c r="H426" s="16" t="s">
        <v>322</v>
      </c>
      <c r="I426" s="16" t="s">
        <v>254</v>
      </c>
      <c r="J426" s="16" t="s">
        <v>275</v>
      </c>
    </row>
    <row r="427" spans="6:19">
      <c r="F427" s="16" t="s">
        <v>814</v>
      </c>
      <c r="G427" s="16" t="s">
        <v>265</v>
      </c>
      <c r="H427" s="16" t="s">
        <v>266</v>
      </c>
      <c r="I427" s="16" t="s">
        <v>254</v>
      </c>
      <c r="J427" s="16" t="s">
        <v>279</v>
      </c>
    </row>
    <row r="428" spans="6:19">
      <c r="F428" s="16" t="s">
        <v>815</v>
      </c>
      <c r="G428" s="16" t="s">
        <v>265</v>
      </c>
      <c r="H428" s="16" t="s">
        <v>266</v>
      </c>
      <c r="I428" s="16" t="s">
        <v>256</v>
      </c>
      <c r="J428" s="16"/>
      <c r="L428" s="16" t="s">
        <v>267</v>
      </c>
      <c r="M428" s="17" t="s">
        <v>268</v>
      </c>
      <c r="O428" s="18" t="s">
        <v>285</v>
      </c>
      <c r="P428" s="18" t="s">
        <v>816</v>
      </c>
      <c r="Q428" s="18" t="s">
        <v>557</v>
      </c>
      <c r="R428" s="18" t="s">
        <v>557</v>
      </c>
      <c r="S428" s="16" t="s">
        <v>271</v>
      </c>
    </row>
    <row r="429" spans="6:19">
      <c r="F429" s="16" t="s">
        <v>817</v>
      </c>
      <c r="G429" s="16" t="s">
        <v>265</v>
      </c>
      <c r="H429" s="16" t="s">
        <v>322</v>
      </c>
      <c r="I429" s="16" t="s">
        <v>254</v>
      </c>
      <c r="J429" s="16" t="s">
        <v>312</v>
      </c>
    </row>
    <row r="430" spans="6:19">
      <c r="F430" s="16" t="s">
        <v>818</v>
      </c>
      <c r="G430" s="16" t="s">
        <v>265</v>
      </c>
      <c r="H430" s="16" t="s">
        <v>266</v>
      </c>
      <c r="I430" s="16" t="s">
        <v>254</v>
      </c>
      <c r="J430" s="16" t="s">
        <v>275</v>
      </c>
    </row>
    <row r="431" spans="6:19">
      <c r="F431" s="16" t="s">
        <v>536</v>
      </c>
      <c r="G431" s="16" t="s">
        <v>265</v>
      </c>
      <c r="H431" s="16" t="s">
        <v>266</v>
      </c>
      <c r="I431" s="16" t="s">
        <v>256</v>
      </c>
      <c r="J431" s="16"/>
      <c r="L431" s="16" t="s">
        <v>267</v>
      </c>
      <c r="M431" s="17" t="s">
        <v>357</v>
      </c>
      <c r="O431" s="18" t="s">
        <v>269</v>
      </c>
      <c r="P431" s="18" t="s">
        <v>537</v>
      </c>
      <c r="Q431" s="18" t="s">
        <v>287</v>
      </c>
      <c r="R431" s="18" t="s">
        <v>287</v>
      </c>
      <c r="S431" s="16" t="s">
        <v>271</v>
      </c>
    </row>
    <row r="432" spans="6:19">
      <c r="F432" s="16" t="s">
        <v>819</v>
      </c>
      <c r="G432" s="16" t="s">
        <v>265</v>
      </c>
      <c r="H432" s="16" t="s">
        <v>322</v>
      </c>
      <c r="I432" s="16" t="s">
        <v>254</v>
      </c>
      <c r="J432" s="16" t="s">
        <v>355</v>
      </c>
    </row>
    <row r="433" spans="6:19">
      <c r="F433" s="16" t="s">
        <v>820</v>
      </c>
      <c r="G433" s="16" t="s">
        <v>265</v>
      </c>
      <c r="H433" s="16"/>
      <c r="I433" s="16" t="s">
        <v>254</v>
      </c>
      <c r="J433" s="16" t="s">
        <v>279</v>
      </c>
    </row>
    <row r="434" spans="6:19">
      <c r="F434" s="16" t="s">
        <v>821</v>
      </c>
      <c r="G434" s="16" t="s">
        <v>265</v>
      </c>
      <c r="H434" s="16" t="s">
        <v>274</v>
      </c>
      <c r="I434" s="16" t="s">
        <v>256</v>
      </c>
      <c r="J434" s="16"/>
      <c r="L434" s="16" t="s">
        <v>267</v>
      </c>
      <c r="M434" s="17" t="s">
        <v>357</v>
      </c>
      <c r="O434" s="18" t="s">
        <v>269</v>
      </c>
      <c r="P434" s="18" t="s">
        <v>533</v>
      </c>
      <c r="Q434" s="18" t="s">
        <v>287</v>
      </c>
      <c r="R434" s="18" t="s">
        <v>287</v>
      </c>
      <c r="S434" s="16" t="s">
        <v>271</v>
      </c>
    </row>
    <row r="435" spans="6:19">
      <c r="F435" s="16" t="s">
        <v>822</v>
      </c>
      <c r="G435" s="16" t="s">
        <v>265</v>
      </c>
      <c r="H435" s="16" t="s">
        <v>274</v>
      </c>
      <c r="I435" s="16" t="s">
        <v>254</v>
      </c>
      <c r="J435" s="16" t="s">
        <v>355</v>
      </c>
    </row>
    <row r="436" spans="6:19">
      <c r="F436" s="16" t="s">
        <v>823</v>
      </c>
      <c r="G436" s="16" t="s">
        <v>265</v>
      </c>
      <c r="H436" s="16" t="s">
        <v>322</v>
      </c>
      <c r="I436" s="16" t="s">
        <v>377</v>
      </c>
      <c r="J436" s="16"/>
      <c r="K436" s="16" t="s">
        <v>665</v>
      </c>
    </row>
    <row r="437" spans="6:19">
      <c r="F437" s="16" t="s">
        <v>824</v>
      </c>
      <c r="G437" s="16" t="s">
        <v>265</v>
      </c>
      <c r="H437" s="16" t="s">
        <v>266</v>
      </c>
      <c r="I437" s="16" t="s">
        <v>256</v>
      </c>
      <c r="J437" s="16"/>
      <c r="L437" s="16" t="s">
        <v>297</v>
      </c>
      <c r="M437" s="17" t="s">
        <v>357</v>
      </c>
      <c r="N437" s="16" t="s">
        <v>333</v>
      </c>
      <c r="O437" s="18" t="s">
        <v>285</v>
      </c>
      <c r="P437" s="18" t="s">
        <v>577</v>
      </c>
      <c r="Q437" s="18" t="s">
        <v>287</v>
      </c>
      <c r="R437" s="18" t="s">
        <v>287</v>
      </c>
      <c r="S437" s="16" t="s">
        <v>271</v>
      </c>
    </row>
    <row r="438" spans="6:19">
      <c r="F438" s="16" t="s">
        <v>825</v>
      </c>
      <c r="G438" s="16" t="s">
        <v>265</v>
      </c>
      <c r="H438" s="16" t="s">
        <v>274</v>
      </c>
      <c r="I438" s="16" t="s">
        <v>254</v>
      </c>
      <c r="J438" s="16" t="s">
        <v>275</v>
      </c>
    </row>
    <row r="439" spans="6:19">
      <c r="F439" s="16" t="s">
        <v>826</v>
      </c>
      <c r="G439" s="16" t="s">
        <v>265</v>
      </c>
      <c r="H439" s="16" t="s">
        <v>266</v>
      </c>
      <c r="I439" s="16" t="s">
        <v>254</v>
      </c>
      <c r="J439" s="16" t="s">
        <v>275</v>
      </c>
    </row>
    <row r="440" spans="6:19">
      <c r="F440" s="16" t="s">
        <v>827</v>
      </c>
      <c r="G440" s="16" t="s">
        <v>265</v>
      </c>
      <c r="H440" s="16" t="s">
        <v>322</v>
      </c>
      <c r="I440" s="16" t="s">
        <v>254</v>
      </c>
      <c r="J440" s="16" t="s">
        <v>275</v>
      </c>
    </row>
    <row r="441" spans="6:19">
      <c r="F441" s="16" t="s">
        <v>828</v>
      </c>
      <c r="G441" s="16" t="s">
        <v>265</v>
      </c>
      <c r="H441" s="16" t="s">
        <v>266</v>
      </c>
      <c r="I441" s="16" t="s">
        <v>254</v>
      </c>
      <c r="J441" s="16" t="s">
        <v>275</v>
      </c>
    </row>
    <row r="442" spans="6:19">
      <c r="F442" s="16" t="s">
        <v>829</v>
      </c>
      <c r="G442" s="16" t="s">
        <v>265</v>
      </c>
      <c r="H442" s="16" t="s">
        <v>266</v>
      </c>
      <c r="I442" s="16" t="s">
        <v>254</v>
      </c>
      <c r="J442" s="16" t="s">
        <v>279</v>
      </c>
    </row>
    <row r="443" spans="6:19">
      <c r="F443" s="16" t="s">
        <v>830</v>
      </c>
      <c r="G443" s="16" t="s">
        <v>265</v>
      </c>
      <c r="H443" s="16" t="s">
        <v>266</v>
      </c>
      <c r="I443" s="16" t="s">
        <v>254</v>
      </c>
      <c r="J443" s="16" t="s">
        <v>279</v>
      </c>
    </row>
    <row r="444" spans="6:19">
      <c r="F444" s="16" t="s">
        <v>831</v>
      </c>
      <c r="G444" s="16" t="s">
        <v>265</v>
      </c>
      <c r="H444" s="16" t="s">
        <v>274</v>
      </c>
      <c r="I444" s="16" t="s">
        <v>256</v>
      </c>
      <c r="J444" s="16"/>
      <c r="L444" s="16" t="s">
        <v>267</v>
      </c>
      <c r="M444" s="17" t="s">
        <v>357</v>
      </c>
      <c r="O444" s="18" t="s">
        <v>269</v>
      </c>
      <c r="P444" s="18" t="s">
        <v>832</v>
      </c>
      <c r="Q444" s="18" t="s">
        <v>287</v>
      </c>
      <c r="R444" s="18" t="s">
        <v>287</v>
      </c>
      <c r="S444" s="16" t="s">
        <v>271</v>
      </c>
    </row>
    <row r="445" spans="6:19">
      <c r="F445" s="16" t="s">
        <v>833</v>
      </c>
      <c r="G445" s="16" t="s">
        <v>265</v>
      </c>
      <c r="H445" s="16" t="s">
        <v>281</v>
      </c>
      <c r="I445" s="16" t="s">
        <v>256</v>
      </c>
      <c r="J445" s="16"/>
      <c r="L445" s="16" t="s">
        <v>267</v>
      </c>
      <c r="M445" s="17" t="s">
        <v>357</v>
      </c>
      <c r="O445" s="18" t="s">
        <v>269</v>
      </c>
      <c r="P445" s="18" t="s">
        <v>834</v>
      </c>
      <c r="Q445" s="18" t="s">
        <v>287</v>
      </c>
      <c r="R445" s="18" t="s">
        <v>271</v>
      </c>
      <c r="S445" s="16" t="s">
        <v>271</v>
      </c>
    </row>
    <row r="446" spans="6:19">
      <c r="F446" s="16"/>
      <c r="G446" s="16" t="s">
        <v>265</v>
      </c>
      <c r="H446" s="16" t="s">
        <v>322</v>
      </c>
      <c r="I446" s="16" t="s">
        <v>256</v>
      </c>
      <c r="J446" s="16"/>
      <c r="L446" s="16" t="s">
        <v>297</v>
      </c>
      <c r="M446" s="17" t="s">
        <v>357</v>
      </c>
      <c r="N446" s="16" t="s">
        <v>330</v>
      </c>
      <c r="O446" s="18" t="s">
        <v>325</v>
      </c>
      <c r="P446" s="18" t="s">
        <v>792</v>
      </c>
      <c r="Q446" s="18" t="s">
        <v>287</v>
      </c>
      <c r="R446" s="18" t="s">
        <v>287</v>
      </c>
      <c r="S446" s="16" t="s">
        <v>271</v>
      </c>
    </row>
    <row r="447" spans="6:19">
      <c r="F447" s="16" t="s">
        <v>835</v>
      </c>
      <c r="G447" s="16" t="s">
        <v>265</v>
      </c>
      <c r="H447" s="16" t="s">
        <v>266</v>
      </c>
      <c r="I447" s="16" t="s">
        <v>254</v>
      </c>
      <c r="J447" s="16" t="s">
        <v>371</v>
      </c>
    </row>
    <row r="448" spans="6:19">
      <c r="F448" s="16" t="s">
        <v>836</v>
      </c>
      <c r="G448" s="16" t="s">
        <v>265</v>
      </c>
      <c r="H448" s="16" t="s">
        <v>274</v>
      </c>
      <c r="I448" s="16" t="s">
        <v>254</v>
      </c>
      <c r="J448" s="16" t="s">
        <v>355</v>
      </c>
    </row>
    <row r="449" spans="6:19">
      <c r="F449" s="16" t="s">
        <v>837</v>
      </c>
      <c r="G449" s="16" t="s">
        <v>265</v>
      </c>
      <c r="H449" s="16" t="s">
        <v>266</v>
      </c>
      <c r="I449" s="16" t="s">
        <v>254</v>
      </c>
      <c r="J449" s="16" t="s">
        <v>275</v>
      </c>
    </row>
    <row r="450" spans="6:19">
      <c r="F450" s="16" t="s">
        <v>838</v>
      </c>
      <c r="G450" s="16" t="s">
        <v>265</v>
      </c>
      <c r="H450" s="16" t="s">
        <v>266</v>
      </c>
      <c r="I450" s="16" t="s">
        <v>256</v>
      </c>
      <c r="J450" s="16"/>
      <c r="L450" s="16" t="s">
        <v>267</v>
      </c>
      <c r="M450" s="17" t="s">
        <v>279</v>
      </c>
      <c r="O450" s="18" t="s">
        <v>325</v>
      </c>
      <c r="P450" s="18" t="s">
        <v>556</v>
      </c>
      <c r="Q450" s="18" t="s">
        <v>287</v>
      </c>
      <c r="R450" s="18" t="s">
        <v>287</v>
      </c>
      <c r="S450" s="16" t="s">
        <v>271</v>
      </c>
    </row>
    <row r="451" spans="6:19">
      <c r="F451" s="16" t="s">
        <v>839</v>
      </c>
      <c r="G451" s="16" t="s">
        <v>265</v>
      </c>
      <c r="H451" s="16" t="s">
        <v>274</v>
      </c>
      <c r="I451" s="16" t="s">
        <v>254</v>
      </c>
      <c r="J451" s="16" t="s">
        <v>312</v>
      </c>
    </row>
    <row r="452" spans="6:19">
      <c r="F452" s="16" t="s">
        <v>840</v>
      </c>
      <c r="G452" s="16" t="s">
        <v>265</v>
      </c>
      <c r="H452" s="16" t="s">
        <v>266</v>
      </c>
      <c r="I452" s="16" t="s">
        <v>254</v>
      </c>
      <c r="J452" s="16" t="s">
        <v>275</v>
      </c>
    </row>
    <row r="453" spans="6:19">
      <c r="F453" s="16" t="s">
        <v>841</v>
      </c>
      <c r="G453" s="16" t="s">
        <v>265</v>
      </c>
      <c r="H453" s="16" t="s">
        <v>281</v>
      </c>
      <c r="I453" s="16" t="s">
        <v>256</v>
      </c>
      <c r="J453" s="16"/>
      <c r="L453" s="16" t="s">
        <v>297</v>
      </c>
      <c r="M453" s="17" t="s">
        <v>357</v>
      </c>
      <c r="N453" s="16" t="s">
        <v>298</v>
      </c>
      <c r="O453" s="18" t="s">
        <v>269</v>
      </c>
      <c r="P453" s="18" t="s">
        <v>331</v>
      </c>
      <c r="Q453" s="18" t="s">
        <v>287</v>
      </c>
      <c r="R453" s="18" t="s">
        <v>287</v>
      </c>
      <c r="S453" s="16" t="s">
        <v>271</v>
      </c>
    </row>
    <row r="454" spans="6:19">
      <c r="F454" s="16" t="s">
        <v>842</v>
      </c>
      <c r="G454" s="16" t="s">
        <v>265</v>
      </c>
      <c r="H454" s="16" t="s">
        <v>281</v>
      </c>
      <c r="I454" s="16" t="s">
        <v>256</v>
      </c>
      <c r="J454" s="16"/>
      <c r="L454" s="16" t="s">
        <v>267</v>
      </c>
      <c r="M454" s="17" t="s">
        <v>357</v>
      </c>
      <c r="O454" s="18" t="s">
        <v>269</v>
      </c>
      <c r="P454" s="18" t="s">
        <v>542</v>
      </c>
      <c r="Q454" s="18" t="s">
        <v>271</v>
      </c>
      <c r="R454" s="18" t="s">
        <v>271</v>
      </c>
      <c r="S454" s="16" t="s">
        <v>271</v>
      </c>
    </row>
    <row r="455" spans="6:19">
      <c r="F455" s="16" t="s">
        <v>843</v>
      </c>
      <c r="G455" s="16" t="s">
        <v>265</v>
      </c>
      <c r="H455" s="16" t="s">
        <v>322</v>
      </c>
      <c r="I455" s="16" t="s">
        <v>254</v>
      </c>
      <c r="J455" s="16" t="s">
        <v>279</v>
      </c>
    </row>
    <row r="456" spans="6:19">
      <c r="F456" s="16" t="s">
        <v>844</v>
      </c>
      <c r="G456" s="16" t="s">
        <v>265</v>
      </c>
      <c r="H456" s="16" t="s">
        <v>274</v>
      </c>
      <c r="I456" s="16" t="s">
        <v>254</v>
      </c>
      <c r="J456" s="16" t="s">
        <v>275</v>
      </c>
    </row>
    <row r="457" spans="6:19">
      <c r="F457" s="16" t="s">
        <v>845</v>
      </c>
      <c r="G457" s="16" t="s">
        <v>265</v>
      </c>
      <c r="H457" s="16" t="s">
        <v>266</v>
      </c>
      <c r="I457" s="16" t="s">
        <v>256</v>
      </c>
      <c r="J457" s="16"/>
      <c r="L457" s="16" t="s">
        <v>267</v>
      </c>
      <c r="M457" s="17" t="s">
        <v>357</v>
      </c>
      <c r="O457" s="18" t="s">
        <v>269</v>
      </c>
      <c r="P457" s="18" t="s">
        <v>846</v>
      </c>
      <c r="Q457" s="18" t="s">
        <v>287</v>
      </c>
      <c r="R457" s="18" t="s">
        <v>287</v>
      </c>
      <c r="S457" s="16" t="s">
        <v>847</v>
      </c>
    </row>
    <row r="458" spans="6:19">
      <c r="F458" s="16" t="s">
        <v>848</v>
      </c>
      <c r="G458" s="16" t="s">
        <v>265</v>
      </c>
      <c r="H458" s="16" t="s">
        <v>266</v>
      </c>
      <c r="I458" s="16" t="s">
        <v>254</v>
      </c>
      <c r="J458" s="16" t="s">
        <v>279</v>
      </c>
    </row>
    <row r="459" spans="6:19">
      <c r="F459" s="16" t="s">
        <v>849</v>
      </c>
      <c r="G459" s="16" t="s">
        <v>265</v>
      </c>
      <c r="H459" s="16" t="s">
        <v>274</v>
      </c>
      <c r="I459" s="16" t="s">
        <v>254</v>
      </c>
      <c r="J459" s="16" t="s">
        <v>355</v>
      </c>
    </row>
    <row r="460" spans="6:19">
      <c r="F460" s="16" t="s">
        <v>850</v>
      </c>
      <c r="G460" s="16" t="s">
        <v>265</v>
      </c>
      <c r="H460" s="16" t="s">
        <v>274</v>
      </c>
      <c r="I460" s="16" t="s">
        <v>254</v>
      </c>
      <c r="J460" s="16" t="s">
        <v>279</v>
      </c>
    </row>
    <row r="461" spans="6:19">
      <c r="F461" s="16" t="s">
        <v>851</v>
      </c>
      <c r="G461" s="16" t="s">
        <v>265</v>
      </c>
      <c r="H461" s="16" t="s">
        <v>266</v>
      </c>
      <c r="I461" s="16" t="s">
        <v>254</v>
      </c>
      <c r="J461" s="16" t="s">
        <v>312</v>
      </c>
    </row>
    <row r="462" spans="6:19">
      <c r="F462" s="16" t="s">
        <v>852</v>
      </c>
      <c r="G462" s="16" t="s">
        <v>265</v>
      </c>
      <c r="H462" s="16" t="s">
        <v>266</v>
      </c>
      <c r="I462" s="16" t="s">
        <v>254</v>
      </c>
      <c r="J462" s="16" t="s">
        <v>355</v>
      </c>
    </row>
    <row r="463" spans="6:19">
      <c r="F463" s="16" t="s">
        <v>853</v>
      </c>
      <c r="G463" s="16" t="s">
        <v>265</v>
      </c>
      <c r="H463" s="16" t="s">
        <v>266</v>
      </c>
      <c r="I463" s="16" t="s">
        <v>254</v>
      </c>
      <c r="J463" s="16" t="s">
        <v>275</v>
      </c>
    </row>
    <row r="464" spans="6:19">
      <c r="F464" s="16" t="s">
        <v>854</v>
      </c>
      <c r="G464" s="16" t="s">
        <v>265</v>
      </c>
      <c r="H464" s="16" t="s">
        <v>266</v>
      </c>
      <c r="I464" s="16" t="s">
        <v>254</v>
      </c>
      <c r="J464" s="16" t="s">
        <v>355</v>
      </c>
    </row>
    <row r="465" spans="6:19">
      <c r="F465" s="16" t="s">
        <v>855</v>
      </c>
      <c r="G465" s="16" t="s">
        <v>265</v>
      </c>
      <c r="H465" s="16" t="s">
        <v>274</v>
      </c>
      <c r="I465" s="16" t="s">
        <v>254</v>
      </c>
      <c r="J465" s="16" t="s">
        <v>312</v>
      </c>
    </row>
    <row r="466" spans="6:19">
      <c r="F466" s="16" t="s">
        <v>856</v>
      </c>
      <c r="G466" s="16" t="s">
        <v>265</v>
      </c>
      <c r="H466" s="16" t="s">
        <v>266</v>
      </c>
      <c r="I466" s="16" t="s">
        <v>254</v>
      </c>
      <c r="J466" s="16" t="s">
        <v>312</v>
      </c>
    </row>
    <row r="467" spans="6:19">
      <c r="F467" s="16" t="s">
        <v>857</v>
      </c>
      <c r="G467" s="16" t="s">
        <v>265</v>
      </c>
      <c r="H467" s="16" t="s">
        <v>266</v>
      </c>
      <c r="I467" s="16" t="s">
        <v>254</v>
      </c>
      <c r="J467" s="16" t="s">
        <v>371</v>
      </c>
    </row>
    <row r="468" spans="6:19">
      <c r="F468" s="16" t="s">
        <v>858</v>
      </c>
      <c r="G468" s="16" t="s">
        <v>265</v>
      </c>
      <c r="H468" s="16" t="s">
        <v>274</v>
      </c>
      <c r="I468" s="16" t="s">
        <v>254</v>
      </c>
      <c r="J468" s="16" t="s">
        <v>279</v>
      </c>
    </row>
    <row r="469" spans="6:19">
      <c r="F469" s="16" t="s">
        <v>859</v>
      </c>
      <c r="G469" s="16" t="s">
        <v>265</v>
      </c>
      <c r="H469" s="16" t="s">
        <v>266</v>
      </c>
      <c r="I469" s="16" t="s">
        <v>254</v>
      </c>
      <c r="J469" s="16" t="s">
        <v>355</v>
      </c>
    </row>
    <row r="470" spans="6:19">
      <c r="F470" s="16" t="s">
        <v>860</v>
      </c>
      <c r="G470" s="16" t="s">
        <v>265</v>
      </c>
      <c r="H470" s="16" t="s">
        <v>266</v>
      </c>
      <c r="I470" s="16" t="s">
        <v>254</v>
      </c>
      <c r="J470" s="16" t="s">
        <v>371</v>
      </c>
    </row>
    <row r="471" spans="6:19">
      <c r="F471" s="16" t="s">
        <v>861</v>
      </c>
      <c r="G471" s="16" t="s">
        <v>265</v>
      </c>
      <c r="H471" s="16" t="s">
        <v>266</v>
      </c>
      <c r="I471" s="16"/>
      <c r="J471" s="16"/>
      <c r="L471" s="16" t="s">
        <v>267</v>
      </c>
      <c r="M471" s="17" t="s">
        <v>357</v>
      </c>
      <c r="O471" s="18" t="s">
        <v>285</v>
      </c>
      <c r="P471" s="18" t="s">
        <v>610</v>
      </c>
      <c r="Q471" s="18" t="s">
        <v>287</v>
      </c>
      <c r="R471" s="18" t="s">
        <v>287</v>
      </c>
      <c r="S471" s="16" t="s">
        <v>271</v>
      </c>
    </row>
    <row r="472" spans="6:19">
      <c r="F472" s="16" t="s">
        <v>862</v>
      </c>
      <c r="G472" s="16" t="s">
        <v>265</v>
      </c>
      <c r="H472" s="16" t="s">
        <v>274</v>
      </c>
      <c r="I472" s="16" t="s">
        <v>254</v>
      </c>
      <c r="J472" s="16" t="s">
        <v>355</v>
      </c>
    </row>
    <row r="473" spans="6:19">
      <c r="F473" s="16" t="s">
        <v>863</v>
      </c>
      <c r="G473" s="16" t="s">
        <v>265</v>
      </c>
      <c r="H473" s="16" t="s">
        <v>266</v>
      </c>
      <c r="I473" s="16" t="s">
        <v>256</v>
      </c>
      <c r="J473" s="16"/>
      <c r="L473" s="16" t="s">
        <v>267</v>
      </c>
      <c r="M473" s="17" t="s">
        <v>514</v>
      </c>
      <c r="O473" s="18" t="s">
        <v>325</v>
      </c>
      <c r="P473" s="18" t="s">
        <v>556</v>
      </c>
      <c r="Q473" s="18" t="s">
        <v>287</v>
      </c>
      <c r="R473" s="18" t="s">
        <v>287</v>
      </c>
      <c r="S473" s="16" t="s">
        <v>271</v>
      </c>
    </row>
    <row r="474" spans="6:19">
      <c r="F474" s="16" t="s">
        <v>864</v>
      </c>
      <c r="G474" s="16" t="s">
        <v>265</v>
      </c>
      <c r="H474" s="16" t="s">
        <v>266</v>
      </c>
      <c r="I474" s="16"/>
      <c r="J474" s="16"/>
      <c r="L474" s="16" t="s">
        <v>267</v>
      </c>
      <c r="O474" s="18" t="s">
        <v>285</v>
      </c>
      <c r="P474" s="18" t="s">
        <v>368</v>
      </c>
      <c r="Q474" s="18" t="s">
        <v>287</v>
      </c>
      <c r="R474" s="18" t="s">
        <v>287</v>
      </c>
      <c r="S474" s="16" t="s">
        <v>287</v>
      </c>
    </row>
    <row r="475" spans="6:19">
      <c r="F475" s="16" t="s">
        <v>865</v>
      </c>
      <c r="G475" s="16" t="s">
        <v>265</v>
      </c>
      <c r="H475" s="16" t="s">
        <v>274</v>
      </c>
      <c r="I475" s="16" t="s">
        <v>254</v>
      </c>
      <c r="J475" s="16" t="s">
        <v>275</v>
      </c>
    </row>
    <row r="476" spans="6:19">
      <c r="F476" s="16" t="s">
        <v>866</v>
      </c>
      <c r="G476" s="16" t="s">
        <v>265</v>
      </c>
      <c r="H476" s="16" t="s">
        <v>266</v>
      </c>
      <c r="I476" s="16" t="s">
        <v>254</v>
      </c>
      <c r="J476" s="16" t="s">
        <v>275</v>
      </c>
    </row>
    <row r="477" spans="6:19">
      <c r="F477" s="16" t="s">
        <v>867</v>
      </c>
      <c r="G477" s="16" t="s">
        <v>265</v>
      </c>
      <c r="H477" s="16" t="s">
        <v>266</v>
      </c>
      <c r="I477" s="16" t="s">
        <v>254</v>
      </c>
      <c r="J477" s="16" t="s">
        <v>355</v>
      </c>
    </row>
    <row r="478" spans="6:19">
      <c r="F478" s="16" t="s">
        <v>868</v>
      </c>
      <c r="G478" s="16" t="s">
        <v>265</v>
      </c>
      <c r="H478" s="16" t="s">
        <v>266</v>
      </c>
      <c r="I478" s="16" t="s">
        <v>254</v>
      </c>
      <c r="J478" s="16" t="s">
        <v>355</v>
      </c>
    </row>
    <row r="479" spans="6:19">
      <c r="F479" s="16" t="s">
        <v>869</v>
      </c>
      <c r="G479" s="16" t="s">
        <v>265</v>
      </c>
      <c r="H479" s="16" t="s">
        <v>266</v>
      </c>
      <c r="I479" s="16" t="s">
        <v>256</v>
      </c>
      <c r="J479" s="16"/>
      <c r="L479" s="16" t="s">
        <v>267</v>
      </c>
      <c r="M479" s="17" t="s">
        <v>268</v>
      </c>
      <c r="O479" s="18" t="s">
        <v>285</v>
      </c>
      <c r="P479" s="18" t="s">
        <v>553</v>
      </c>
      <c r="Q479" s="18" t="s">
        <v>557</v>
      </c>
      <c r="R479" s="18" t="s">
        <v>557</v>
      </c>
      <c r="S479" s="16" t="s">
        <v>271</v>
      </c>
    </row>
    <row r="480" spans="6:19">
      <c r="F480" s="16" t="s">
        <v>870</v>
      </c>
      <c r="G480" s="16" t="s">
        <v>265</v>
      </c>
      <c r="H480" s="16" t="s">
        <v>266</v>
      </c>
      <c r="I480" s="16" t="s">
        <v>254</v>
      </c>
      <c r="J480" s="16" t="s">
        <v>312</v>
      </c>
    </row>
    <row r="481" spans="6:19">
      <c r="F481" s="16" t="s">
        <v>871</v>
      </c>
      <c r="G481" s="16" t="s">
        <v>265</v>
      </c>
      <c r="H481" s="16" t="s">
        <v>274</v>
      </c>
      <c r="I481" s="16" t="s">
        <v>254</v>
      </c>
      <c r="J481" s="16" t="s">
        <v>279</v>
      </c>
    </row>
    <row r="482" spans="6:19">
      <c r="F482" s="16" t="s">
        <v>872</v>
      </c>
      <c r="G482" s="16" t="s">
        <v>265</v>
      </c>
      <c r="H482" s="16" t="s">
        <v>266</v>
      </c>
      <c r="I482" s="16" t="s">
        <v>256</v>
      </c>
      <c r="J482" s="16"/>
      <c r="L482" s="16" t="s">
        <v>267</v>
      </c>
      <c r="M482" s="17" t="s">
        <v>357</v>
      </c>
      <c r="O482" s="18" t="s">
        <v>269</v>
      </c>
      <c r="P482" s="18" t="s">
        <v>873</v>
      </c>
      <c r="Q482" s="18" t="s">
        <v>287</v>
      </c>
      <c r="R482" s="18" t="s">
        <v>287</v>
      </c>
      <c r="S482" s="16" t="s">
        <v>271</v>
      </c>
    </row>
    <row r="483" spans="6:19">
      <c r="F483" s="16" t="s">
        <v>874</v>
      </c>
      <c r="G483" s="16" t="s">
        <v>265</v>
      </c>
      <c r="H483" s="16" t="s">
        <v>274</v>
      </c>
      <c r="I483" s="16" t="s">
        <v>254</v>
      </c>
      <c r="J483" s="16" t="s">
        <v>275</v>
      </c>
    </row>
    <row r="484" spans="6:19">
      <c r="F484" s="16" t="s">
        <v>875</v>
      </c>
      <c r="G484" s="16" t="s">
        <v>265</v>
      </c>
      <c r="H484" s="16" t="s">
        <v>274</v>
      </c>
      <c r="I484" s="16" t="s">
        <v>254</v>
      </c>
      <c r="J484" s="16" t="s">
        <v>292</v>
      </c>
    </row>
    <row r="485" spans="6:19">
      <c r="F485" s="16" t="s">
        <v>309</v>
      </c>
      <c r="G485" s="16" t="s">
        <v>265</v>
      </c>
      <c r="H485" s="16" t="s">
        <v>266</v>
      </c>
      <c r="I485" s="16"/>
      <c r="J485" s="16"/>
      <c r="L485" s="16" t="s">
        <v>267</v>
      </c>
      <c r="M485" s="17" t="s">
        <v>357</v>
      </c>
      <c r="O485" s="18" t="s">
        <v>269</v>
      </c>
      <c r="P485" s="18" t="s">
        <v>535</v>
      </c>
      <c r="Q485" s="18" t="s">
        <v>271</v>
      </c>
      <c r="R485" s="18" t="s">
        <v>271</v>
      </c>
      <c r="S485" s="16" t="s">
        <v>271</v>
      </c>
    </row>
    <row r="486" spans="6:19">
      <c r="F486" s="16" t="s">
        <v>876</v>
      </c>
      <c r="G486" s="16" t="s">
        <v>265</v>
      </c>
      <c r="H486" s="16" t="s">
        <v>274</v>
      </c>
      <c r="I486" s="16" t="s">
        <v>254</v>
      </c>
      <c r="J486" s="16" t="s">
        <v>275</v>
      </c>
    </row>
    <row r="487" spans="6:19">
      <c r="F487" s="16" t="s">
        <v>877</v>
      </c>
      <c r="G487" s="16" t="s">
        <v>265</v>
      </c>
      <c r="H487" s="16" t="s">
        <v>274</v>
      </c>
      <c r="I487" s="16" t="s">
        <v>254</v>
      </c>
      <c r="J487" s="16" t="s">
        <v>275</v>
      </c>
    </row>
    <row r="488" spans="6:19">
      <c r="F488" s="16" t="s">
        <v>878</v>
      </c>
      <c r="G488" s="16" t="s">
        <v>265</v>
      </c>
      <c r="H488" s="16" t="s">
        <v>266</v>
      </c>
      <c r="I488" s="16" t="s">
        <v>256</v>
      </c>
      <c r="J488" s="16"/>
      <c r="L488" s="16" t="s">
        <v>267</v>
      </c>
      <c r="M488" s="17" t="s">
        <v>357</v>
      </c>
      <c r="O488" s="18" t="s">
        <v>285</v>
      </c>
      <c r="P488" s="18" t="s">
        <v>537</v>
      </c>
      <c r="Q488" s="18" t="s">
        <v>287</v>
      </c>
      <c r="R488" s="18" t="s">
        <v>287</v>
      </c>
      <c r="S488" s="16" t="s">
        <v>271</v>
      </c>
    </row>
    <row r="489" spans="6:19">
      <c r="F489" s="16" t="s">
        <v>879</v>
      </c>
      <c r="G489" s="16" t="s">
        <v>265</v>
      </c>
      <c r="H489" s="16" t="s">
        <v>266</v>
      </c>
      <c r="I489" s="16" t="s">
        <v>254</v>
      </c>
      <c r="J489" s="16" t="s">
        <v>279</v>
      </c>
    </row>
    <row r="490" spans="6:19">
      <c r="F490" s="16" t="s">
        <v>880</v>
      </c>
      <c r="G490" s="16" t="s">
        <v>265</v>
      </c>
      <c r="H490" s="16" t="s">
        <v>274</v>
      </c>
      <c r="I490" s="16" t="s">
        <v>254</v>
      </c>
      <c r="J490" s="16" t="s">
        <v>275</v>
      </c>
    </row>
    <row r="491" spans="6:19">
      <c r="F491" s="16" t="s">
        <v>881</v>
      </c>
      <c r="G491" s="16" t="s">
        <v>265</v>
      </c>
      <c r="H491" s="16" t="s">
        <v>266</v>
      </c>
      <c r="I491" s="16" t="s">
        <v>256</v>
      </c>
      <c r="J491" s="16"/>
      <c r="L491" s="16" t="s">
        <v>297</v>
      </c>
      <c r="M491" s="17" t="s">
        <v>357</v>
      </c>
      <c r="N491" s="16" t="s">
        <v>298</v>
      </c>
      <c r="O491" s="18" t="s">
        <v>285</v>
      </c>
      <c r="P491" s="18" t="s">
        <v>368</v>
      </c>
      <c r="Q491" s="18" t="s">
        <v>287</v>
      </c>
      <c r="R491" s="18" t="s">
        <v>287</v>
      </c>
      <c r="S491" s="16" t="s">
        <v>271</v>
      </c>
    </row>
    <row r="492" spans="6:19">
      <c r="F492" s="16" t="s">
        <v>882</v>
      </c>
      <c r="G492" s="16" t="s">
        <v>265</v>
      </c>
      <c r="H492" s="16" t="s">
        <v>274</v>
      </c>
      <c r="I492" s="16" t="s">
        <v>254</v>
      </c>
      <c r="J492" s="16" t="s">
        <v>312</v>
      </c>
    </row>
    <row r="493" spans="6:19">
      <c r="F493" s="16" t="s">
        <v>883</v>
      </c>
      <c r="G493" s="16" t="s">
        <v>265</v>
      </c>
      <c r="H493" s="16" t="s">
        <v>274</v>
      </c>
      <c r="I493" s="16" t="s">
        <v>254</v>
      </c>
      <c r="J493" s="16" t="s">
        <v>292</v>
      </c>
    </row>
    <row r="494" spans="6:19">
      <c r="F494" s="16" t="s">
        <v>884</v>
      </c>
      <c r="G494" s="16" t="s">
        <v>265</v>
      </c>
      <c r="H494" s="16" t="s">
        <v>274</v>
      </c>
      <c r="I494" s="16" t="s">
        <v>254</v>
      </c>
      <c r="J494" s="16" t="s">
        <v>355</v>
      </c>
    </row>
    <row r="495" spans="6:19">
      <c r="F495" s="16" t="s">
        <v>885</v>
      </c>
      <c r="G495" s="16" t="s">
        <v>265</v>
      </c>
      <c r="H495" s="16" t="s">
        <v>281</v>
      </c>
      <c r="I495" s="16" t="s">
        <v>254</v>
      </c>
      <c r="J495" s="16" t="s">
        <v>292</v>
      </c>
    </row>
    <row r="496" spans="6:19">
      <c r="F496" s="16" t="s">
        <v>886</v>
      </c>
      <c r="G496" s="16" t="s">
        <v>265</v>
      </c>
      <c r="H496" s="16" t="s">
        <v>266</v>
      </c>
      <c r="I496" s="16" t="s">
        <v>254</v>
      </c>
      <c r="J496" s="16" t="s">
        <v>275</v>
      </c>
    </row>
    <row r="497" spans="6:19">
      <c r="F497" s="16" t="s">
        <v>887</v>
      </c>
      <c r="G497" s="16" t="s">
        <v>265</v>
      </c>
      <c r="H497" s="16" t="s">
        <v>322</v>
      </c>
      <c r="I497" s="16" t="s">
        <v>254</v>
      </c>
      <c r="J497" s="16" t="s">
        <v>371</v>
      </c>
    </row>
    <row r="498" spans="6:19">
      <c r="F498" s="16" t="s">
        <v>888</v>
      </c>
      <c r="G498" s="16" t="s">
        <v>265</v>
      </c>
      <c r="H498" s="16" t="s">
        <v>322</v>
      </c>
      <c r="I498" s="16" t="s">
        <v>254</v>
      </c>
      <c r="J498" s="16" t="s">
        <v>355</v>
      </c>
    </row>
    <row r="499" spans="6:19">
      <c r="F499" s="16" t="s">
        <v>889</v>
      </c>
      <c r="G499" s="16" t="s">
        <v>265</v>
      </c>
      <c r="H499" s="16" t="s">
        <v>322</v>
      </c>
      <c r="I499" s="16" t="s">
        <v>254</v>
      </c>
      <c r="J499" s="16" t="s">
        <v>312</v>
      </c>
    </row>
    <row r="500" spans="6:19">
      <c r="F500" s="16" t="s">
        <v>890</v>
      </c>
      <c r="G500" s="16" t="s">
        <v>265</v>
      </c>
      <c r="H500" s="16" t="s">
        <v>281</v>
      </c>
      <c r="I500" s="16" t="s">
        <v>256</v>
      </c>
      <c r="J500" s="16"/>
      <c r="L500" s="16" t="s">
        <v>267</v>
      </c>
      <c r="O500" s="18" t="s">
        <v>269</v>
      </c>
      <c r="S500" s="16" t="s">
        <v>287</v>
      </c>
    </row>
    <row r="501" spans="6:19">
      <c r="F501" s="16" t="s">
        <v>891</v>
      </c>
      <c r="G501" s="16" t="s">
        <v>265</v>
      </c>
      <c r="H501" s="16" t="s">
        <v>266</v>
      </c>
      <c r="I501" s="16" t="s">
        <v>254</v>
      </c>
      <c r="J501" s="16" t="s">
        <v>275</v>
      </c>
    </row>
    <row r="502" spans="6:19">
      <c r="F502" s="16" t="s">
        <v>892</v>
      </c>
      <c r="G502" s="16" t="s">
        <v>265</v>
      </c>
      <c r="H502" s="16" t="s">
        <v>266</v>
      </c>
      <c r="I502" s="16" t="s">
        <v>254</v>
      </c>
      <c r="J502" s="16" t="s">
        <v>279</v>
      </c>
    </row>
    <row r="503" spans="6:19">
      <c r="F503" s="16" t="s">
        <v>893</v>
      </c>
      <c r="G503" s="16" t="s">
        <v>265</v>
      </c>
      <c r="H503" s="16" t="s">
        <v>266</v>
      </c>
      <c r="I503" s="16" t="s">
        <v>254</v>
      </c>
      <c r="J503" s="16" t="s">
        <v>275</v>
      </c>
    </row>
    <row r="504" spans="6:19">
      <c r="F504" s="16" t="s">
        <v>894</v>
      </c>
      <c r="G504" s="16" t="s">
        <v>265</v>
      </c>
      <c r="H504" s="16" t="s">
        <v>266</v>
      </c>
      <c r="I504" s="16" t="s">
        <v>254</v>
      </c>
      <c r="J504" s="16" t="s">
        <v>312</v>
      </c>
    </row>
    <row r="505" spans="6:19">
      <c r="F505" s="16" t="s">
        <v>895</v>
      </c>
      <c r="G505" s="16" t="s">
        <v>265</v>
      </c>
      <c r="H505" s="16" t="s">
        <v>322</v>
      </c>
      <c r="I505" s="16" t="s">
        <v>254</v>
      </c>
      <c r="J505" s="16" t="s">
        <v>279</v>
      </c>
    </row>
    <row r="506" spans="6:19">
      <c r="F506" s="16" t="s">
        <v>896</v>
      </c>
      <c r="G506" s="16" t="s">
        <v>265</v>
      </c>
      <c r="H506" s="16" t="s">
        <v>266</v>
      </c>
      <c r="I506" s="16" t="s">
        <v>254</v>
      </c>
      <c r="J506" s="16" t="s">
        <v>275</v>
      </c>
    </row>
    <row r="507" spans="6:19">
      <c r="F507" s="16" t="s">
        <v>897</v>
      </c>
      <c r="G507" s="16" t="s">
        <v>265</v>
      </c>
      <c r="H507" s="16" t="s">
        <v>266</v>
      </c>
      <c r="I507" s="16" t="s">
        <v>256</v>
      </c>
      <c r="J507" s="16"/>
      <c r="L507" s="16" t="s">
        <v>297</v>
      </c>
      <c r="M507" s="17" t="s">
        <v>357</v>
      </c>
      <c r="N507" s="16" t="s">
        <v>330</v>
      </c>
      <c r="O507" s="18" t="s">
        <v>325</v>
      </c>
      <c r="P507" s="18" t="s">
        <v>655</v>
      </c>
      <c r="Q507" s="18" t="s">
        <v>287</v>
      </c>
      <c r="R507" s="18" t="s">
        <v>287</v>
      </c>
      <c r="S507" s="16" t="s">
        <v>271</v>
      </c>
    </row>
    <row r="508" spans="6:19">
      <c r="F508" s="16" t="s">
        <v>898</v>
      </c>
      <c r="G508" s="16" t="s">
        <v>265</v>
      </c>
      <c r="H508" s="16" t="s">
        <v>322</v>
      </c>
      <c r="I508" s="16" t="s">
        <v>256</v>
      </c>
      <c r="J508" s="16"/>
      <c r="L508" s="16" t="s">
        <v>347</v>
      </c>
      <c r="N508" s="16" t="s">
        <v>298</v>
      </c>
      <c r="Q508" s="18" t="s">
        <v>287</v>
      </c>
      <c r="R508" s="18" t="s">
        <v>287</v>
      </c>
      <c r="S508" s="16" t="s">
        <v>271</v>
      </c>
    </row>
    <row r="509" spans="6:19">
      <c r="F509" s="16" t="s">
        <v>899</v>
      </c>
      <c r="G509" s="16" t="s">
        <v>265</v>
      </c>
      <c r="H509" s="16" t="s">
        <v>266</v>
      </c>
      <c r="I509" s="16" t="s">
        <v>254</v>
      </c>
      <c r="J509" s="16" t="s">
        <v>312</v>
      </c>
    </row>
    <row r="510" spans="6:19">
      <c r="F510" s="16" t="s">
        <v>900</v>
      </c>
      <c r="G510" s="16" t="s">
        <v>265</v>
      </c>
      <c r="H510" s="16" t="s">
        <v>322</v>
      </c>
      <c r="I510" s="16" t="s">
        <v>256</v>
      </c>
      <c r="J510" s="16"/>
      <c r="L510" s="16" t="s">
        <v>548</v>
      </c>
      <c r="P510" s="18" t="s">
        <v>364</v>
      </c>
      <c r="Q510" s="18" t="s">
        <v>271</v>
      </c>
      <c r="R510" s="18" t="s">
        <v>271</v>
      </c>
      <c r="S510" s="16" t="s">
        <v>287</v>
      </c>
    </row>
    <row r="511" spans="6:19">
      <c r="F511" s="16" t="s">
        <v>901</v>
      </c>
      <c r="G511" s="16" t="s">
        <v>265</v>
      </c>
      <c r="H511" s="16" t="s">
        <v>266</v>
      </c>
      <c r="I511" s="16" t="s">
        <v>254</v>
      </c>
      <c r="J511" s="16" t="s">
        <v>275</v>
      </c>
    </row>
    <row r="512" spans="6:19">
      <c r="F512" s="16" t="s">
        <v>902</v>
      </c>
      <c r="G512" s="16" t="s">
        <v>265</v>
      </c>
      <c r="H512" s="16" t="s">
        <v>322</v>
      </c>
      <c r="I512" s="16" t="s">
        <v>254</v>
      </c>
      <c r="J512" s="16" t="s">
        <v>292</v>
      </c>
    </row>
    <row r="513" spans="6:19">
      <c r="F513" s="16" t="s">
        <v>903</v>
      </c>
      <c r="G513" s="16" t="s">
        <v>265</v>
      </c>
      <c r="H513" s="16" t="s">
        <v>266</v>
      </c>
      <c r="I513" s="16" t="s">
        <v>254</v>
      </c>
      <c r="J513" s="16" t="s">
        <v>312</v>
      </c>
    </row>
    <row r="514" spans="6:19">
      <c r="F514" s="16" t="s">
        <v>904</v>
      </c>
      <c r="G514" s="16" t="s">
        <v>265</v>
      </c>
      <c r="H514" s="16" t="s">
        <v>281</v>
      </c>
      <c r="I514" s="16" t="s">
        <v>256</v>
      </c>
      <c r="J514" s="16"/>
      <c r="L514" s="16" t="s">
        <v>297</v>
      </c>
      <c r="M514" s="17" t="s">
        <v>357</v>
      </c>
      <c r="N514" s="16" t="s">
        <v>333</v>
      </c>
      <c r="O514" s="18" t="s">
        <v>285</v>
      </c>
      <c r="P514" s="18" t="s">
        <v>905</v>
      </c>
      <c r="Q514" s="18" t="s">
        <v>287</v>
      </c>
      <c r="R514" s="18" t="s">
        <v>271</v>
      </c>
      <c r="S514" s="16" t="s">
        <v>271</v>
      </c>
    </row>
    <row r="515" spans="6:19">
      <c r="F515" s="16" t="s">
        <v>906</v>
      </c>
      <c r="G515" s="16" t="s">
        <v>265</v>
      </c>
      <c r="H515" s="16" t="s">
        <v>266</v>
      </c>
      <c r="I515" s="16" t="s">
        <v>256</v>
      </c>
      <c r="J515" s="16"/>
      <c r="L515" s="16" t="s">
        <v>267</v>
      </c>
      <c r="M515" s="17" t="s">
        <v>357</v>
      </c>
      <c r="O515" s="18" t="s">
        <v>269</v>
      </c>
      <c r="P515" s="18" t="s">
        <v>345</v>
      </c>
      <c r="Q515" s="18" t="s">
        <v>287</v>
      </c>
      <c r="R515" s="18" t="s">
        <v>287</v>
      </c>
      <c r="S515" s="16" t="s">
        <v>271</v>
      </c>
    </row>
    <row r="516" spans="6:19">
      <c r="F516" s="16" t="s">
        <v>907</v>
      </c>
      <c r="G516" s="16" t="s">
        <v>265</v>
      </c>
      <c r="H516" s="16" t="s">
        <v>281</v>
      </c>
      <c r="I516" s="16" t="s">
        <v>256</v>
      </c>
      <c r="J516" s="16"/>
      <c r="L516" s="16" t="s">
        <v>267</v>
      </c>
      <c r="M516" s="17" t="s">
        <v>324</v>
      </c>
      <c r="O516" s="18" t="s">
        <v>285</v>
      </c>
      <c r="P516" s="18" t="s">
        <v>908</v>
      </c>
      <c r="Q516" s="18" t="s">
        <v>287</v>
      </c>
      <c r="R516" s="18" t="s">
        <v>287</v>
      </c>
      <c r="S516" s="16" t="s">
        <v>271</v>
      </c>
    </row>
    <row r="517" spans="6:19">
      <c r="F517" s="16" t="s">
        <v>909</v>
      </c>
      <c r="G517" s="16" t="s">
        <v>265</v>
      </c>
      <c r="H517" s="16" t="s">
        <v>274</v>
      </c>
      <c r="I517" s="16" t="s">
        <v>254</v>
      </c>
      <c r="J517" s="16" t="s">
        <v>279</v>
      </c>
    </row>
    <row r="518" spans="6:19">
      <c r="F518" s="16" t="s">
        <v>910</v>
      </c>
      <c r="G518" s="16" t="s">
        <v>265</v>
      </c>
      <c r="H518" s="16" t="s">
        <v>266</v>
      </c>
      <c r="I518" s="16" t="s">
        <v>254</v>
      </c>
      <c r="J518" s="16" t="s">
        <v>279</v>
      </c>
    </row>
    <row r="519" spans="6:19">
      <c r="F519" s="16" t="s">
        <v>911</v>
      </c>
      <c r="G519" s="16" t="s">
        <v>265</v>
      </c>
      <c r="H519" s="16" t="s">
        <v>274</v>
      </c>
      <c r="I519" s="16" t="s">
        <v>254</v>
      </c>
      <c r="J519" s="16" t="s">
        <v>371</v>
      </c>
    </row>
    <row r="520" spans="6:19">
      <c r="F520" s="16" t="s">
        <v>912</v>
      </c>
      <c r="G520" s="16" t="s">
        <v>265</v>
      </c>
      <c r="H520" s="16" t="s">
        <v>266</v>
      </c>
      <c r="I520" s="16" t="s">
        <v>254</v>
      </c>
      <c r="J520" s="16" t="s">
        <v>279</v>
      </c>
    </row>
    <row r="521" spans="6:19">
      <c r="F521" s="16" t="s">
        <v>913</v>
      </c>
      <c r="G521" s="16" t="s">
        <v>265</v>
      </c>
      <c r="H521" s="16" t="s">
        <v>274</v>
      </c>
      <c r="I521" s="16" t="s">
        <v>254</v>
      </c>
      <c r="J521" s="16" t="s">
        <v>275</v>
      </c>
    </row>
    <row r="522" spans="6:19">
      <c r="F522" s="16" t="s">
        <v>914</v>
      </c>
      <c r="G522" s="16" t="s">
        <v>265</v>
      </c>
      <c r="H522" s="16" t="s">
        <v>266</v>
      </c>
      <c r="I522" s="16" t="s">
        <v>254</v>
      </c>
      <c r="J522" s="16" t="s">
        <v>275</v>
      </c>
    </row>
    <row r="523" spans="6:19">
      <c r="F523" s="16" t="s">
        <v>915</v>
      </c>
      <c r="G523" s="16" t="s">
        <v>265</v>
      </c>
      <c r="H523" s="16" t="s">
        <v>266</v>
      </c>
      <c r="I523" s="16" t="s">
        <v>256</v>
      </c>
      <c r="J523" s="16"/>
      <c r="L523" s="16" t="s">
        <v>267</v>
      </c>
      <c r="M523" s="17" t="s">
        <v>357</v>
      </c>
      <c r="O523" s="18" t="s">
        <v>285</v>
      </c>
      <c r="P523" s="18" t="s">
        <v>916</v>
      </c>
      <c r="Q523" s="18" t="s">
        <v>287</v>
      </c>
      <c r="R523" s="18" t="s">
        <v>287</v>
      </c>
      <c r="S523" s="16" t="s">
        <v>271</v>
      </c>
    </row>
    <row r="524" spans="6:19">
      <c r="F524" s="16" t="s">
        <v>917</v>
      </c>
      <c r="G524" s="16" t="s">
        <v>265</v>
      </c>
      <c r="H524" s="16" t="s">
        <v>274</v>
      </c>
      <c r="I524" s="16" t="s">
        <v>254</v>
      </c>
      <c r="J524" s="16" t="s">
        <v>279</v>
      </c>
    </row>
    <row r="525" spans="6:19">
      <c r="F525" s="16" t="s">
        <v>918</v>
      </c>
      <c r="G525" s="16" t="s">
        <v>265</v>
      </c>
      <c r="H525" s="16" t="s">
        <v>274</v>
      </c>
      <c r="I525" s="16" t="s">
        <v>256</v>
      </c>
      <c r="J525" s="16"/>
      <c r="L525" s="16" t="s">
        <v>297</v>
      </c>
      <c r="M525" s="17" t="s">
        <v>268</v>
      </c>
      <c r="N525" s="16" t="s">
        <v>330</v>
      </c>
      <c r="P525" s="18" t="s">
        <v>919</v>
      </c>
      <c r="Q525" s="18" t="s">
        <v>287</v>
      </c>
      <c r="R525" s="18" t="s">
        <v>287</v>
      </c>
      <c r="S525" s="16" t="s">
        <v>271</v>
      </c>
    </row>
    <row r="526" spans="6:19">
      <c r="F526" s="16" t="s">
        <v>920</v>
      </c>
      <c r="G526" s="16" t="s">
        <v>265</v>
      </c>
      <c r="H526" s="16" t="s">
        <v>274</v>
      </c>
      <c r="I526" s="16" t="s">
        <v>254</v>
      </c>
      <c r="J526" s="16" t="s">
        <v>279</v>
      </c>
    </row>
    <row r="527" spans="6:19">
      <c r="F527" s="16"/>
      <c r="G527" s="16" t="s">
        <v>265</v>
      </c>
      <c r="H527" s="16" t="s">
        <v>322</v>
      </c>
      <c r="I527" s="16" t="s">
        <v>377</v>
      </c>
      <c r="J527" s="16"/>
      <c r="K527" s="16" t="s">
        <v>665</v>
      </c>
    </row>
    <row r="528" spans="6:19">
      <c r="F528" s="16" t="s">
        <v>921</v>
      </c>
      <c r="G528" s="16" t="s">
        <v>265</v>
      </c>
      <c r="H528" s="16" t="s">
        <v>322</v>
      </c>
      <c r="I528" s="16" t="s">
        <v>256</v>
      </c>
      <c r="J528" s="16"/>
      <c r="L528" s="16" t="s">
        <v>267</v>
      </c>
      <c r="M528" s="17" t="s">
        <v>548</v>
      </c>
      <c r="P528" s="18" t="s">
        <v>556</v>
      </c>
      <c r="Q528" s="18" t="s">
        <v>557</v>
      </c>
      <c r="R528" s="18" t="s">
        <v>557</v>
      </c>
      <c r="S528" s="16" t="s">
        <v>271</v>
      </c>
    </row>
    <row r="529" spans="6:19">
      <c r="F529" s="16" t="s">
        <v>922</v>
      </c>
      <c r="G529" s="16" t="s">
        <v>265</v>
      </c>
      <c r="H529" s="16" t="s">
        <v>266</v>
      </c>
      <c r="I529" s="16" t="s">
        <v>254</v>
      </c>
      <c r="J529" s="16" t="s">
        <v>275</v>
      </c>
    </row>
    <row r="530" spans="6:19">
      <c r="F530" s="16" t="s">
        <v>923</v>
      </c>
      <c r="G530" s="16" t="s">
        <v>265</v>
      </c>
      <c r="H530" s="16" t="s">
        <v>281</v>
      </c>
      <c r="I530" s="16" t="s">
        <v>256</v>
      </c>
      <c r="J530" s="16"/>
      <c r="L530" s="16" t="s">
        <v>267</v>
      </c>
      <c r="M530" s="17" t="s">
        <v>548</v>
      </c>
      <c r="P530" s="18" t="s">
        <v>924</v>
      </c>
      <c r="Q530" s="18" t="s">
        <v>557</v>
      </c>
      <c r="R530" s="18" t="s">
        <v>287</v>
      </c>
      <c r="S530" s="16" t="s">
        <v>925</v>
      </c>
    </row>
    <row r="531" spans="6:19">
      <c r="F531" s="16" t="s">
        <v>926</v>
      </c>
      <c r="G531" s="16" t="s">
        <v>265</v>
      </c>
      <c r="H531" s="16" t="s">
        <v>266</v>
      </c>
      <c r="I531" s="16" t="s">
        <v>254</v>
      </c>
      <c r="J531" s="16" t="s">
        <v>355</v>
      </c>
    </row>
    <row r="532" spans="6:19">
      <c r="F532" s="16" t="s">
        <v>927</v>
      </c>
      <c r="G532" s="16" t="s">
        <v>265</v>
      </c>
      <c r="H532" s="16" t="s">
        <v>274</v>
      </c>
      <c r="I532" s="16"/>
      <c r="J532" s="16" t="s">
        <v>275</v>
      </c>
    </row>
    <row r="533" spans="6:19">
      <c r="F533" s="16" t="s">
        <v>928</v>
      </c>
      <c r="G533" s="16" t="s">
        <v>265</v>
      </c>
      <c r="H533" s="16" t="s">
        <v>266</v>
      </c>
      <c r="I533" s="16" t="s">
        <v>254</v>
      </c>
      <c r="J533" s="16" t="s">
        <v>279</v>
      </c>
    </row>
    <row r="534" spans="6:19">
      <c r="F534" s="16" t="s">
        <v>929</v>
      </c>
      <c r="G534" s="16" t="s">
        <v>265</v>
      </c>
      <c r="H534" s="16" t="s">
        <v>930</v>
      </c>
      <c r="I534" s="16" t="s">
        <v>254</v>
      </c>
      <c r="J534" s="16" t="s">
        <v>279</v>
      </c>
    </row>
    <row r="535" spans="6:19">
      <c r="F535" s="16" t="s">
        <v>931</v>
      </c>
      <c r="G535" s="16" t="s">
        <v>265</v>
      </c>
      <c r="H535" s="16" t="s">
        <v>266</v>
      </c>
      <c r="I535" s="16" t="s">
        <v>254</v>
      </c>
      <c r="J535" s="16" t="s">
        <v>275</v>
      </c>
    </row>
    <row r="536" spans="6:19">
      <c r="F536" s="16" t="s">
        <v>932</v>
      </c>
      <c r="G536" s="16" t="s">
        <v>265</v>
      </c>
      <c r="H536" s="16" t="s">
        <v>274</v>
      </c>
      <c r="I536" s="16" t="s">
        <v>254</v>
      </c>
      <c r="J536" s="16" t="s">
        <v>275</v>
      </c>
    </row>
    <row r="537" spans="6:19">
      <c r="F537" s="16" t="s">
        <v>933</v>
      </c>
      <c r="G537" s="16" t="s">
        <v>265</v>
      </c>
      <c r="H537" s="16" t="s">
        <v>266</v>
      </c>
      <c r="I537" s="16" t="s">
        <v>254</v>
      </c>
      <c r="J537" s="16" t="s">
        <v>371</v>
      </c>
    </row>
    <row r="538" spans="6:19">
      <c r="F538" s="16" t="s">
        <v>934</v>
      </c>
      <c r="G538" s="16" t="s">
        <v>265</v>
      </c>
      <c r="H538" s="16" t="s">
        <v>274</v>
      </c>
      <c r="I538" s="16" t="s">
        <v>254</v>
      </c>
      <c r="J538" s="16" t="s">
        <v>275</v>
      </c>
    </row>
    <row r="539" spans="6:19">
      <c r="F539" s="16" t="s">
        <v>935</v>
      </c>
      <c r="G539" s="16" t="s">
        <v>265</v>
      </c>
      <c r="H539" s="16" t="s">
        <v>266</v>
      </c>
      <c r="I539" s="16" t="s">
        <v>256</v>
      </c>
      <c r="J539" s="16"/>
      <c r="L539" s="16" t="s">
        <v>267</v>
      </c>
      <c r="M539" s="17" t="s">
        <v>324</v>
      </c>
      <c r="P539" s="18" t="s">
        <v>936</v>
      </c>
      <c r="Q539" s="18" t="s">
        <v>271</v>
      </c>
      <c r="R539" s="18" t="s">
        <v>271</v>
      </c>
      <c r="S539" s="16" t="s">
        <v>271</v>
      </c>
    </row>
    <row r="540" spans="6:19">
      <c r="F540" s="16" t="s">
        <v>937</v>
      </c>
      <c r="G540" s="16" t="s">
        <v>265</v>
      </c>
      <c r="H540" s="16" t="s">
        <v>274</v>
      </c>
      <c r="I540" s="16" t="s">
        <v>256</v>
      </c>
      <c r="J540" s="16"/>
      <c r="L540" s="16" t="s">
        <v>267</v>
      </c>
      <c r="M540" s="17" t="s">
        <v>357</v>
      </c>
      <c r="O540" s="18" t="s">
        <v>325</v>
      </c>
      <c r="P540" s="18" t="s">
        <v>556</v>
      </c>
      <c r="Q540" s="18" t="s">
        <v>287</v>
      </c>
      <c r="R540" s="18" t="s">
        <v>287</v>
      </c>
      <c r="S540" s="16" t="s">
        <v>271</v>
      </c>
    </row>
    <row r="541" spans="6:19">
      <c r="F541" s="16" t="s">
        <v>938</v>
      </c>
      <c r="G541" s="16" t="s">
        <v>265</v>
      </c>
      <c r="H541" s="16" t="s">
        <v>266</v>
      </c>
      <c r="I541" s="16" t="s">
        <v>256</v>
      </c>
      <c r="J541" s="16"/>
      <c r="L541" s="16" t="s">
        <v>267</v>
      </c>
      <c r="M541" s="17" t="s">
        <v>357</v>
      </c>
      <c r="O541" s="18" t="s">
        <v>269</v>
      </c>
      <c r="P541" s="18" t="s">
        <v>939</v>
      </c>
      <c r="Q541" s="18" t="s">
        <v>271</v>
      </c>
      <c r="R541" s="18" t="s">
        <v>271</v>
      </c>
      <c r="S541" s="16" t="s">
        <v>271</v>
      </c>
    </row>
    <row r="542" spans="6:19">
      <c r="F542" s="16" t="s">
        <v>940</v>
      </c>
      <c r="G542" s="16" t="s">
        <v>265</v>
      </c>
      <c r="H542" s="16" t="s">
        <v>266</v>
      </c>
      <c r="I542" s="16" t="s">
        <v>256</v>
      </c>
      <c r="J542" s="16"/>
      <c r="L542" s="16" t="s">
        <v>347</v>
      </c>
      <c r="N542" s="16" t="s">
        <v>298</v>
      </c>
      <c r="P542" s="18" t="s">
        <v>331</v>
      </c>
      <c r="Q542" s="18" t="s">
        <v>271</v>
      </c>
      <c r="R542" s="18" t="s">
        <v>271</v>
      </c>
      <c r="S542" s="16" t="s">
        <v>287</v>
      </c>
    </row>
    <row r="543" spans="6:19">
      <c r="F543" s="16" t="s">
        <v>941</v>
      </c>
      <c r="G543" s="16" t="s">
        <v>265</v>
      </c>
      <c r="H543" s="16" t="s">
        <v>274</v>
      </c>
      <c r="I543" s="16" t="s">
        <v>254</v>
      </c>
      <c r="J543" s="16" t="s">
        <v>279</v>
      </c>
    </row>
    <row r="544" spans="6:19">
      <c r="F544" s="16" t="s">
        <v>942</v>
      </c>
      <c r="G544" s="16" t="s">
        <v>265</v>
      </c>
      <c r="H544" s="16" t="s">
        <v>266</v>
      </c>
      <c r="I544" s="16" t="s">
        <v>254</v>
      </c>
      <c r="J544" s="16" t="s">
        <v>371</v>
      </c>
    </row>
    <row r="545" spans="6:19">
      <c r="F545" s="16" t="s">
        <v>943</v>
      </c>
      <c r="G545" s="16" t="s">
        <v>265</v>
      </c>
      <c r="H545" s="16" t="s">
        <v>274</v>
      </c>
      <c r="I545" s="16" t="s">
        <v>377</v>
      </c>
      <c r="J545" s="16"/>
      <c r="K545" s="16" t="s">
        <v>665</v>
      </c>
    </row>
    <row r="546" spans="6:19">
      <c r="F546" s="16" t="s">
        <v>944</v>
      </c>
      <c r="G546" s="16" t="s">
        <v>265</v>
      </c>
      <c r="H546" s="16" t="s">
        <v>266</v>
      </c>
      <c r="I546" s="16" t="s">
        <v>254</v>
      </c>
      <c r="J546" s="16" t="s">
        <v>279</v>
      </c>
    </row>
    <row r="547" spans="6:19">
      <c r="F547" s="16" t="s">
        <v>945</v>
      </c>
      <c r="G547" s="16" t="s">
        <v>265</v>
      </c>
      <c r="H547" s="16" t="s">
        <v>274</v>
      </c>
      <c r="I547" s="16" t="s">
        <v>256</v>
      </c>
      <c r="J547" s="16"/>
      <c r="L547" s="16" t="s">
        <v>267</v>
      </c>
      <c r="M547" s="17" t="s">
        <v>357</v>
      </c>
      <c r="O547" s="18" t="s">
        <v>269</v>
      </c>
      <c r="P547" s="18" t="s">
        <v>946</v>
      </c>
      <c r="Q547" s="18" t="s">
        <v>287</v>
      </c>
      <c r="R547" s="18" t="s">
        <v>287</v>
      </c>
      <c r="S547" s="16" t="s">
        <v>271</v>
      </c>
    </row>
    <row r="548" spans="6:19">
      <c r="F548" s="16" t="s">
        <v>947</v>
      </c>
      <c r="G548" s="16" t="s">
        <v>265</v>
      </c>
      <c r="H548" s="16" t="s">
        <v>274</v>
      </c>
      <c r="I548" s="16" t="s">
        <v>254</v>
      </c>
      <c r="J548" s="16" t="s">
        <v>355</v>
      </c>
    </row>
    <row r="549" spans="6:19">
      <c r="F549" s="16" t="s">
        <v>948</v>
      </c>
      <c r="G549" s="16" t="s">
        <v>265</v>
      </c>
      <c r="H549" s="16" t="s">
        <v>266</v>
      </c>
      <c r="I549" s="16" t="s">
        <v>254</v>
      </c>
      <c r="J549" s="16" t="s">
        <v>312</v>
      </c>
    </row>
    <row r="550" spans="6:19">
      <c r="F550" s="16" t="s">
        <v>949</v>
      </c>
      <c r="G550" s="16" t="s">
        <v>265</v>
      </c>
      <c r="H550" s="16" t="s">
        <v>266</v>
      </c>
      <c r="I550" s="16" t="s">
        <v>254</v>
      </c>
      <c r="J550" s="16" t="s">
        <v>275</v>
      </c>
    </row>
    <row r="551" spans="6:19">
      <c r="F551" s="16" t="s">
        <v>950</v>
      </c>
      <c r="G551" s="16" t="s">
        <v>265</v>
      </c>
      <c r="H551" s="16" t="s">
        <v>266</v>
      </c>
      <c r="I551" s="16" t="s">
        <v>254</v>
      </c>
      <c r="J551" s="16" t="s">
        <v>279</v>
      </c>
    </row>
    <row r="552" spans="6:19">
      <c r="F552" s="16" t="s">
        <v>951</v>
      </c>
      <c r="G552" s="16" t="s">
        <v>265</v>
      </c>
      <c r="H552" s="16" t="s">
        <v>266</v>
      </c>
      <c r="I552" s="16" t="s">
        <v>254</v>
      </c>
      <c r="J552" s="16" t="s">
        <v>279</v>
      </c>
    </row>
    <row r="553" spans="6:19">
      <c r="F553" s="16" t="s">
        <v>952</v>
      </c>
      <c r="G553" s="16" t="s">
        <v>265</v>
      </c>
      <c r="H553" s="16" t="s">
        <v>274</v>
      </c>
      <c r="I553" s="16" t="s">
        <v>254</v>
      </c>
      <c r="J553" s="16" t="s">
        <v>355</v>
      </c>
    </row>
    <row r="554" spans="6:19">
      <c r="F554" s="16" t="s">
        <v>953</v>
      </c>
      <c r="G554" s="16" t="s">
        <v>265</v>
      </c>
      <c r="H554" s="16" t="s">
        <v>281</v>
      </c>
      <c r="I554" s="16" t="s">
        <v>254</v>
      </c>
      <c r="J554" s="16" t="s">
        <v>279</v>
      </c>
    </row>
    <row r="555" spans="6:19">
      <c r="F555" s="16" t="s">
        <v>954</v>
      </c>
      <c r="G555" s="16" t="s">
        <v>265</v>
      </c>
      <c r="H555" s="16" t="s">
        <v>274</v>
      </c>
      <c r="I555" s="16" t="s">
        <v>254</v>
      </c>
      <c r="J555" s="16" t="s">
        <v>312</v>
      </c>
    </row>
    <row r="556" spans="6:19">
      <c r="F556" s="16" t="s">
        <v>955</v>
      </c>
      <c r="G556" s="16" t="s">
        <v>265</v>
      </c>
      <c r="H556" s="16" t="s">
        <v>274</v>
      </c>
      <c r="I556" s="16" t="s">
        <v>254</v>
      </c>
      <c r="J556" s="16" t="s">
        <v>355</v>
      </c>
    </row>
    <row r="557" spans="6:19">
      <c r="F557" s="16" t="s">
        <v>956</v>
      </c>
      <c r="G557" s="16" t="s">
        <v>265</v>
      </c>
      <c r="H557" s="16" t="s">
        <v>322</v>
      </c>
      <c r="I557" s="16" t="s">
        <v>254</v>
      </c>
      <c r="J557" s="16" t="s">
        <v>312</v>
      </c>
    </row>
    <row r="558" spans="6:19">
      <c r="F558" s="16" t="s">
        <v>309</v>
      </c>
      <c r="G558" s="16" t="s">
        <v>265</v>
      </c>
      <c r="H558" s="16" t="s">
        <v>274</v>
      </c>
      <c r="I558" s="16" t="s">
        <v>254</v>
      </c>
      <c r="J558" s="16" t="s">
        <v>279</v>
      </c>
    </row>
    <row r="559" spans="6:19">
      <c r="F559" s="16" t="s">
        <v>957</v>
      </c>
      <c r="G559" s="16" t="s">
        <v>265</v>
      </c>
      <c r="H559" s="16" t="s">
        <v>266</v>
      </c>
      <c r="I559" s="16" t="s">
        <v>254</v>
      </c>
      <c r="J559" s="16" t="s">
        <v>279</v>
      </c>
    </row>
    <row r="560" spans="6:19">
      <c r="F560" s="16" t="s">
        <v>958</v>
      </c>
      <c r="G560" s="16" t="s">
        <v>265</v>
      </c>
      <c r="H560" s="16" t="s">
        <v>274</v>
      </c>
      <c r="I560" s="16" t="s">
        <v>254</v>
      </c>
      <c r="J560" s="16" t="s">
        <v>312</v>
      </c>
    </row>
    <row r="561" spans="6:19">
      <c r="F561" s="16" t="s">
        <v>959</v>
      </c>
      <c r="G561" s="16" t="s">
        <v>265</v>
      </c>
      <c r="H561" s="16" t="s">
        <v>274</v>
      </c>
      <c r="I561" s="16" t="s">
        <v>254</v>
      </c>
      <c r="J561" s="16" t="s">
        <v>355</v>
      </c>
    </row>
    <row r="562" spans="6:19">
      <c r="F562" s="16" t="s">
        <v>960</v>
      </c>
      <c r="G562" s="16" t="s">
        <v>265</v>
      </c>
      <c r="H562" s="16" t="s">
        <v>281</v>
      </c>
      <c r="I562" s="16" t="s">
        <v>256</v>
      </c>
      <c r="J562" s="16"/>
      <c r="L562" s="16" t="s">
        <v>267</v>
      </c>
      <c r="M562" s="17" t="s">
        <v>357</v>
      </c>
      <c r="P562" s="18" t="s">
        <v>961</v>
      </c>
      <c r="Q562" s="18" t="s">
        <v>271</v>
      </c>
      <c r="R562" s="18" t="s">
        <v>271</v>
      </c>
      <c r="S562" s="16" t="s">
        <v>287</v>
      </c>
    </row>
    <row r="563" spans="6:19">
      <c r="F563" s="16" t="s">
        <v>962</v>
      </c>
      <c r="G563" s="16" t="s">
        <v>265</v>
      </c>
      <c r="H563" s="16" t="s">
        <v>274</v>
      </c>
      <c r="I563" s="16" t="s">
        <v>254</v>
      </c>
      <c r="J563" s="16" t="s">
        <v>279</v>
      </c>
    </row>
    <row r="564" spans="6:19">
      <c r="F564" s="16" t="s">
        <v>963</v>
      </c>
      <c r="G564" s="16" t="s">
        <v>265</v>
      </c>
      <c r="H564" s="16" t="s">
        <v>281</v>
      </c>
      <c r="I564" s="16" t="s">
        <v>256</v>
      </c>
      <c r="J564" s="16"/>
      <c r="L564" s="16" t="s">
        <v>964</v>
      </c>
      <c r="P564" s="18" t="s">
        <v>965</v>
      </c>
      <c r="Q564" s="18" t="s">
        <v>287</v>
      </c>
      <c r="R564" s="18" t="s">
        <v>271</v>
      </c>
      <c r="S564" s="16" t="s">
        <v>271</v>
      </c>
    </row>
    <row r="565" spans="6:19">
      <c r="F565" s="16" t="s">
        <v>966</v>
      </c>
      <c r="G565" s="16" t="s">
        <v>265</v>
      </c>
      <c r="H565" s="16" t="s">
        <v>266</v>
      </c>
      <c r="I565" s="16" t="s">
        <v>254</v>
      </c>
      <c r="J565" s="16" t="s">
        <v>279</v>
      </c>
    </row>
    <row r="566" spans="6:19">
      <c r="F566" s="16" t="s">
        <v>967</v>
      </c>
      <c r="G566" s="16" t="s">
        <v>265</v>
      </c>
      <c r="H566" s="16" t="s">
        <v>266</v>
      </c>
      <c r="I566" s="16" t="s">
        <v>254</v>
      </c>
      <c r="J566" s="16" t="s">
        <v>355</v>
      </c>
    </row>
    <row r="567" spans="6:19">
      <c r="F567" s="16" t="s">
        <v>968</v>
      </c>
      <c r="G567" s="16" t="s">
        <v>265</v>
      </c>
      <c r="H567" s="16" t="s">
        <v>266</v>
      </c>
      <c r="I567" s="16" t="s">
        <v>256</v>
      </c>
      <c r="J567" s="16"/>
      <c r="L567" s="16" t="s">
        <v>267</v>
      </c>
      <c r="M567" s="17" t="s">
        <v>279</v>
      </c>
      <c r="O567" s="18" t="s">
        <v>325</v>
      </c>
      <c r="P567" s="18" t="s">
        <v>969</v>
      </c>
    </row>
    <row r="568" spans="6:19">
      <c r="F568" s="16" t="s">
        <v>970</v>
      </c>
      <c r="G568" s="16" t="s">
        <v>265</v>
      </c>
      <c r="H568" s="16" t="s">
        <v>266</v>
      </c>
      <c r="I568" s="16" t="s">
        <v>377</v>
      </c>
      <c r="J568" s="16"/>
      <c r="K568" s="16" t="s">
        <v>971</v>
      </c>
    </row>
    <row r="569" spans="6:19">
      <c r="F569" s="16" t="s">
        <v>972</v>
      </c>
      <c r="G569" s="16" t="s">
        <v>265</v>
      </c>
      <c r="H569" s="16" t="s">
        <v>281</v>
      </c>
      <c r="I569" s="16" t="s">
        <v>256</v>
      </c>
      <c r="J569" s="16"/>
      <c r="L569" s="16" t="s">
        <v>267</v>
      </c>
      <c r="M569" s="17" t="s">
        <v>357</v>
      </c>
      <c r="O569" s="18" t="s">
        <v>269</v>
      </c>
      <c r="P569" s="18" t="s">
        <v>331</v>
      </c>
      <c r="Q569" s="18" t="s">
        <v>287</v>
      </c>
      <c r="R569" s="18" t="s">
        <v>287</v>
      </c>
      <c r="S569" s="16" t="s">
        <v>271</v>
      </c>
    </row>
    <row r="570" spans="6:19">
      <c r="F570" s="16" t="s">
        <v>973</v>
      </c>
      <c r="G570" s="16" t="s">
        <v>265</v>
      </c>
      <c r="H570" s="16" t="s">
        <v>266</v>
      </c>
      <c r="I570" s="16" t="s">
        <v>256</v>
      </c>
      <c r="J570" s="16"/>
      <c r="L570" s="16" t="s">
        <v>267</v>
      </c>
      <c r="M570" s="17" t="s">
        <v>268</v>
      </c>
      <c r="P570" s="18" t="s">
        <v>537</v>
      </c>
      <c r="Q570" s="18" t="s">
        <v>287</v>
      </c>
      <c r="R570" s="18" t="s">
        <v>287</v>
      </c>
      <c r="S570" s="16" t="s">
        <v>271</v>
      </c>
    </row>
    <row r="571" spans="6:19">
      <c r="F571" s="16" t="s">
        <v>974</v>
      </c>
      <c r="G571" s="16" t="s">
        <v>265</v>
      </c>
      <c r="H571" s="16" t="s">
        <v>266</v>
      </c>
      <c r="I571" s="16" t="s">
        <v>256</v>
      </c>
      <c r="J571" s="16"/>
      <c r="L571" s="16" t="s">
        <v>267</v>
      </c>
      <c r="M571" s="17" t="s">
        <v>268</v>
      </c>
      <c r="O571" s="18" t="s">
        <v>285</v>
      </c>
      <c r="P571" s="18" t="s">
        <v>975</v>
      </c>
      <c r="Q571" s="18" t="s">
        <v>557</v>
      </c>
      <c r="R571" s="18" t="s">
        <v>557</v>
      </c>
      <c r="S571" s="16" t="s">
        <v>271</v>
      </c>
    </row>
    <row r="572" spans="6:19">
      <c r="F572" s="16" t="s">
        <v>976</v>
      </c>
      <c r="G572" s="16" t="s">
        <v>265</v>
      </c>
      <c r="H572" s="16" t="s">
        <v>274</v>
      </c>
      <c r="I572" s="16" t="s">
        <v>256</v>
      </c>
      <c r="J572" s="16"/>
      <c r="L572" s="16" t="s">
        <v>297</v>
      </c>
      <c r="M572" s="17" t="s">
        <v>514</v>
      </c>
      <c r="N572" s="16" t="s">
        <v>330</v>
      </c>
      <c r="O572" s="18" t="s">
        <v>325</v>
      </c>
      <c r="P572" s="18" t="s">
        <v>556</v>
      </c>
      <c r="Q572" s="18" t="s">
        <v>287</v>
      </c>
      <c r="R572" s="18" t="s">
        <v>551</v>
      </c>
      <c r="S572" s="16" t="s">
        <v>271</v>
      </c>
    </row>
    <row r="573" spans="6:19">
      <c r="F573" s="16" t="s">
        <v>977</v>
      </c>
      <c r="G573" s="16" t="s">
        <v>265</v>
      </c>
      <c r="H573" s="16" t="s">
        <v>266</v>
      </c>
      <c r="I573" s="16" t="s">
        <v>254</v>
      </c>
      <c r="J573" s="16" t="s">
        <v>275</v>
      </c>
    </row>
    <row r="574" spans="6:19">
      <c r="F574" s="16" t="s">
        <v>978</v>
      </c>
      <c r="G574" s="16" t="s">
        <v>265</v>
      </c>
      <c r="H574" s="16" t="s">
        <v>266</v>
      </c>
      <c r="I574" s="16" t="s">
        <v>256</v>
      </c>
      <c r="J574" s="16"/>
      <c r="L574" s="16" t="s">
        <v>267</v>
      </c>
      <c r="M574" s="17" t="s">
        <v>268</v>
      </c>
      <c r="O574" s="18" t="s">
        <v>285</v>
      </c>
      <c r="P574" s="18" t="s">
        <v>358</v>
      </c>
      <c r="Q574" s="18" t="s">
        <v>272</v>
      </c>
      <c r="R574" s="18" t="s">
        <v>271</v>
      </c>
      <c r="S574" s="16" t="s">
        <v>271</v>
      </c>
    </row>
    <row r="575" spans="6:19">
      <c r="F575" s="16" t="s">
        <v>979</v>
      </c>
      <c r="G575" s="16" t="s">
        <v>265</v>
      </c>
      <c r="H575" s="16" t="s">
        <v>266</v>
      </c>
      <c r="I575" s="16" t="s">
        <v>254</v>
      </c>
      <c r="J575" s="16" t="s">
        <v>312</v>
      </c>
    </row>
    <row r="576" spans="6:19">
      <c r="F576" s="16" t="s">
        <v>980</v>
      </c>
      <c r="G576" s="16" t="s">
        <v>265</v>
      </c>
      <c r="H576" s="16" t="s">
        <v>266</v>
      </c>
      <c r="I576" s="16" t="s">
        <v>254</v>
      </c>
      <c r="J576" s="16" t="s">
        <v>279</v>
      </c>
    </row>
    <row r="577" spans="6:19">
      <c r="F577" s="16" t="s">
        <v>981</v>
      </c>
      <c r="G577" s="16" t="s">
        <v>265</v>
      </c>
      <c r="H577" s="16" t="s">
        <v>281</v>
      </c>
      <c r="I577" s="16" t="s">
        <v>377</v>
      </c>
      <c r="J577" s="16" t="s">
        <v>312</v>
      </c>
    </row>
    <row r="578" spans="6:19">
      <c r="F578" s="16" t="s">
        <v>982</v>
      </c>
      <c r="G578" s="16" t="s">
        <v>265</v>
      </c>
      <c r="H578" s="16" t="s">
        <v>281</v>
      </c>
      <c r="I578" s="16" t="s">
        <v>254</v>
      </c>
      <c r="J578" s="16" t="s">
        <v>279</v>
      </c>
    </row>
    <row r="579" spans="6:19">
      <c r="F579" s="16" t="s">
        <v>983</v>
      </c>
      <c r="G579" s="16" t="s">
        <v>265</v>
      </c>
      <c r="H579" s="16" t="s">
        <v>274</v>
      </c>
      <c r="I579" s="16" t="s">
        <v>254</v>
      </c>
      <c r="J579" s="16" t="s">
        <v>275</v>
      </c>
    </row>
    <row r="580" spans="6:19">
      <c r="F580" s="16" t="s">
        <v>984</v>
      </c>
      <c r="G580" s="16" t="s">
        <v>265</v>
      </c>
      <c r="H580" s="16" t="s">
        <v>274</v>
      </c>
      <c r="I580" s="16" t="s">
        <v>254</v>
      </c>
      <c r="J580" s="16" t="s">
        <v>371</v>
      </c>
    </row>
    <row r="581" spans="6:19">
      <c r="F581" s="16" t="s">
        <v>985</v>
      </c>
      <c r="G581" s="16" t="s">
        <v>265</v>
      </c>
      <c r="H581" s="16" t="s">
        <v>266</v>
      </c>
      <c r="I581" s="16" t="s">
        <v>254</v>
      </c>
      <c r="J581" s="16" t="s">
        <v>355</v>
      </c>
    </row>
    <row r="582" spans="6:19">
      <c r="F582" s="16" t="s">
        <v>986</v>
      </c>
      <c r="G582" s="16" t="s">
        <v>265</v>
      </c>
      <c r="H582" s="16" t="s">
        <v>266</v>
      </c>
      <c r="I582" s="16" t="s">
        <v>377</v>
      </c>
      <c r="J582" s="16"/>
      <c r="K582" s="16" t="s">
        <v>568</v>
      </c>
    </row>
    <row r="583" spans="6:19">
      <c r="F583" s="16" t="s">
        <v>987</v>
      </c>
      <c r="G583" s="16" t="s">
        <v>265</v>
      </c>
      <c r="H583" s="16" t="s">
        <v>266</v>
      </c>
      <c r="I583" s="16" t="s">
        <v>254</v>
      </c>
      <c r="J583" s="16" t="s">
        <v>275</v>
      </c>
    </row>
    <row r="584" spans="6:19">
      <c r="F584" s="16" t="s">
        <v>988</v>
      </c>
      <c r="G584" s="16" t="s">
        <v>265</v>
      </c>
      <c r="H584" s="16" t="s">
        <v>266</v>
      </c>
      <c r="I584" s="16" t="s">
        <v>254</v>
      </c>
      <c r="J584" s="16" t="s">
        <v>275</v>
      </c>
    </row>
    <row r="585" spans="6:19">
      <c r="F585" s="16" t="s">
        <v>989</v>
      </c>
      <c r="G585" s="16" t="s">
        <v>265</v>
      </c>
      <c r="H585" s="16" t="s">
        <v>266</v>
      </c>
      <c r="I585" s="16" t="s">
        <v>254</v>
      </c>
      <c r="J585" s="16" t="s">
        <v>279</v>
      </c>
    </row>
    <row r="586" spans="6:19">
      <c r="F586" s="16" t="s">
        <v>990</v>
      </c>
      <c r="G586" s="16" t="s">
        <v>265</v>
      </c>
      <c r="H586" s="16" t="s">
        <v>322</v>
      </c>
      <c r="I586" s="16" t="s">
        <v>256</v>
      </c>
      <c r="J586" s="16"/>
      <c r="L586" s="16" t="s">
        <v>297</v>
      </c>
      <c r="M586" s="17" t="s">
        <v>357</v>
      </c>
      <c r="N586" s="16" t="s">
        <v>333</v>
      </c>
      <c r="O586" s="18" t="s">
        <v>285</v>
      </c>
      <c r="Q586" s="18" t="s">
        <v>287</v>
      </c>
      <c r="R586" s="18" t="s">
        <v>287</v>
      </c>
      <c r="S586" s="16" t="s">
        <v>271</v>
      </c>
    </row>
    <row r="587" spans="6:19">
      <c r="F587" s="16" t="s">
        <v>991</v>
      </c>
      <c r="G587" s="16" t="s">
        <v>265</v>
      </c>
      <c r="H587" s="16" t="s">
        <v>266</v>
      </c>
      <c r="I587" s="16"/>
      <c r="J587" s="16" t="s">
        <v>279</v>
      </c>
    </row>
    <row r="588" spans="6:19">
      <c r="F588" s="16" t="s">
        <v>992</v>
      </c>
      <c r="G588" s="16" t="s">
        <v>265</v>
      </c>
      <c r="H588" s="16" t="s">
        <v>322</v>
      </c>
      <c r="I588" s="16" t="s">
        <v>254</v>
      </c>
      <c r="J588" s="16" t="s">
        <v>279</v>
      </c>
    </row>
    <row r="589" spans="6:19">
      <c r="F589" s="16" t="s">
        <v>993</v>
      </c>
      <c r="G589" s="16" t="s">
        <v>265</v>
      </c>
      <c r="H589" s="16" t="s">
        <v>266</v>
      </c>
      <c r="I589" s="16" t="s">
        <v>256</v>
      </c>
      <c r="J589" s="16"/>
      <c r="L589" s="16" t="s">
        <v>297</v>
      </c>
      <c r="M589" s="17" t="s">
        <v>268</v>
      </c>
      <c r="N589" s="16" t="s">
        <v>330</v>
      </c>
      <c r="O589" s="18" t="s">
        <v>325</v>
      </c>
      <c r="P589" s="18" t="s">
        <v>537</v>
      </c>
      <c r="Q589" s="18" t="s">
        <v>287</v>
      </c>
      <c r="R589" s="18" t="s">
        <v>287</v>
      </c>
      <c r="S589" s="16" t="s">
        <v>271</v>
      </c>
    </row>
    <row r="590" spans="6:19">
      <c r="F590" s="16" t="s">
        <v>994</v>
      </c>
      <c r="G590" s="16" t="s">
        <v>265</v>
      </c>
      <c r="H590" s="16" t="s">
        <v>281</v>
      </c>
      <c r="I590" s="16" t="s">
        <v>256</v>
      </c>
      <c r="J590" s="16"/>
      <c r="L590" s="16" t="s">
        <v>267</v>
      </c>
      <c r="M590" s="17" t="s">
        <v>268</v>
      </c>
      <c r="O590" s="18" t="s">
        <v>285</v>
      </c>
      <c r="P590" s="18" t="s">
        <v>405</v>
      </c>
      <c r="Q590" s="18" t="s">
        <v>287</v>
      </c>
      <c r="R590" s="18" t="s">
        <v>271</v>
      </c>
      <c r="S590" s="16" t="s">
        <v>271</v>
      </c>
    </row>
    <row r="591" spans="6:19">
      <c r="F591" s="16" t="s">
        <v>995</v>
      </c>
      <c r="G591" s="16" t="s">
        <v>265</v>
      </c>
      <c r="H591" s="16" t="s">
        <v>281</v>
      </c>
      <c r="I591" s="16" t="s">
        <v>256</v>
      </c>
      <c r="J591" s="16"/>
      <c r="L591" s="16" t="s">
        <v>267</v>
      </c>
      <c r="M591" s="17" t="s">
        <v>268</v>
      </c>
      <c r="P591" s="18" t="s">
        <v>537</v>
      </c>
      <c r="Q591" s="18" t="s">
        <v>271</v>
      </c>
      <c r="R591" s="18" t="s">
        <v>271</v>
      </c>
      <c r="S591" s="16" t="s">
        <v>287</v>
      </c>
    </row>
    <row r="592" spans="6:19">
      <c r="F592" s="16" t="s">
        <v>996</v>
      </c>
      <c r="G592" s="16" t="s">
        <v>265</v>
      </c>
      <c r="H592" s="16" t="s">
        <v>266</v>
      </c>
      <c r="I592" s="16" t="s">
        <v>256</v>
      </c>
      <c r="J592" s="16"/>
      <c r="L592" s="16" t="s">
        <v>267</v>
      </c>
      <c r="M592" s="17" t="s">
        <v>548</v>
      </c>
      <c r="P592" s="18" t="s">
        <v>997</v>
      </c>
      <c r="Q592" s="18" t="s">
        <v>271</v>
      </c>
      <c r="R592" s="18" t="s">
        <v>271</v>
      </c>
      <c r="S592" s="16" t="s">
        <v>287</v>
      </c>
    </row>
    <row r="593" spans="6:19">
      <c r="F593" s="16"/>
      <c r="G593" s="16" t="s">
        <v>265</v>
      </c>
      <c r="H593" s="16" t="s">
        <v>322</v>
      </c>
      <c r="I593" s="16" t="s">
        <v>254</v>
      </c>
      <c r="J593" s="16" t="s">
        <v>279</v>
      </c>
    </row>
    <row r="594" spans="6:19">
      <c r="F594" s="16" t="s">
        <v>998</v>
      </c>
      <c r="G594" s="16" t="s">
        <v>265</v>
      </c>
      <c r="H594" s="16" t="s">
        <v>281</v>
      </c>
      <c r="I594" s="16" t="s">
        <v>256</v>
      </c>
      <c r="J594" s="16"/>
      <c r="L594" s="16" t="s">
        <v>347</v>
      </c>
      <c r="N594" s="16" t="s">
        <v>333</v>
      </c>
      <c r="Q594" s="18" t="s">
        <v>287</v>
      </c>
      <c r="R594" s="18" t="s">
        <v>287</v>
      </c>
      <c r="S594" s="16" t="s">
        <v>271</v>
      </c>
    </row>
    <row r="595" spans="6:19">
      <c r="F595" s="16" t="s">
        <v>999</v>
      </c>
      <c r="G595" s="16" t="s">
        <v>265</v>
      </c>
      <c r="H595" s="16" t="s">
        <v>274</v>
      </c>
      <c r="I595" s="16" t="s">
        <v>254</v>
      </c>
      <c r="J595" s="16" t="s">
        <v>312</v>
      </c>
    </row>
    <row r="596" spans="6:19">
      <c r="F596" s="16" t="s">
        <v>1000</v>
      </c>
      <c r="G596" s="16" t="s">
        <v>265</v>
      </c>
      <c r="H596" s="16" t="s">
        <v>266</v>
      </c>
      <c r="I596" s="16" t="s">
        <v>256</v>
      </c>
      <c r="J596" s="16"/>
      <c r="L596" s="16" t="s">
        <v>267</v>
      </c>
      <c r="M596" s="17" t="s">
        <v>357</v>
      </c>
      <c r="O596" s="18" t="s">
        <v>325</v>
      </c>
      <c r="P596" s="18" t="s">
        <v>537</v>
      </c>
      <c r="Q596" s="18" t="s">
        <v>287</v>
      </c>
      <c r="R596" s="18" t="s">
        <v>287</v>
      </c>
      <c r="S596" s="16" t="s">
        <v>271</v>
      </c>
    </row>
    <row r="597" spans="6:19">
      <c r="F597" s="16" t="s">
        <v>1001</v>
      </c>
      <c r="G597" s="16" t="s">
        <v>265</v>
      </c>
      <c r="H597" s="16" t="s">
        <v>266</v>
      </c>
      <c r="I597" s="16" t="s">
        <v>254</v>
      </c>
      <c r="J597" s="16" t="s">
        <v>279</v>
      </c>
    </row>
    <row r="598" spans="6:19">
      <c r="F598" s="16" t="s">
        <v>1002</v>
      </c>
      <c r="G598" s="16" t="s">
        <v>265</v>
      </c>
      <c r="H598" s="16" t="s">
        <v>266</v>
      </c>
      <c r="I598" s="16" t="s">
        <v>254</v>
      </c>
      <c r="J598" s="16" t="s">
        <v>275</v>
      </c>
    </row>
    <row r="599" spans="6:19">
      <c r="F599" s="16" t="s">
        <v>1003</v>
      </c>
      <c r="G599" s="16" t="s">
        <v>265</v>
      </c>
      <c r="H599" s="16" t="s">
        <v>322</v>
      </c>
      <c r="I599" s="16" t="s">
        <v>256</v>
      </c>
      <c r="J599" s="16"/>
      <c r="L599" s="16" t="s">
        <v>347</v>
      </c>
      <c r="N599" s="16" t="s">
        <v>298</v>
      </c>
      <c r="P599" s="18" t="s">
        <v>706</v>
      </c>
      <c r="Q599" s="18" t="s">
        <v>287</v>
      </c>
      <c r="R599" s="18" t="s">
        <v>287</v>
      </c>
      <c r="S599" s="16" t="s">
        <v>847</v>
      </c>
    </row>
    <row r="600" spans="6:19">
      <c r="F600" s="16" t="s">
        <v>1004</v>
      </c>
      <c r="G600" s="16" t="s">
        <v>265</v>
      </c>
      <c r="H600" s="16" t="s">
        <v>266</v>
      </c>
      <c r="I600" s="16" t="s">
        <v>254</v>
      </c>
      <c r="J600" s="16" t="s">
        <v>275</v>
      </c>
    </row>
    <row r="601" spans="6:19">
      <c r="F601" s="16" t="s">
        <v>1005</v>
      </c>
      <c r="G601" s="16" t="s">
        <v>265</v>
      </c>
      <c r="H601" s="16" t="s">
        <v>274</v>
      </c>
      <c r="I601" s="16" t="s">
        <v>377</v>
      </c>
      <c r="J601" s="16"/>
      <c r="K601" s="16" t="s">
        <v>378</v>
      </c>
    </row>
    <row r="602" spans="6:19">
      <c r="F602" s="16" t="s">
        <v>1006</v>
      </c>
      <c r="G602" s="16" t="s">
        <v>265</v>
      </c>
      <c r="H602" s="16" t="s">
        <v>266</v>
      </c>
      <c r="I602" s="16" t="s">
        <v>254</v>
      </c>
      <c r="J602" s="16" t="s">
        <v>279</v>
      </c>
    </row>
    <row r="603" spans="6:19">
      <c r="F603" s="16" t="s">
        <v>1007</v>
      </c>
      <c r="G603" s="16" t="s">
        <v>265</v>
      </c>
      <c r="H603" s="16" t="s">
        <v>322</v>
      </c>
      <c r="I603" s="16" t="s">
        <v>256</v>
      </c>
      <c r="J603" s="16"/>
      <c r="L603" s="16" t="s">
        <v>297</v>
      </c>
      <c r="M603" s="17" t="s">
        <v>357</v>
      </c>
      <c r="N603" s="16" t="s">
        <v>330</v>
      </c>
      <c r="O603" s="18" t="s">
        <v>285</v>
      </c>
      <c r="P603" s="18" t="s">
        <v>1008</v>
      </c>
      <c r="Q603" s="18" t="s">
        <v>287</v>
      </c>
      <c r="R603" s="18" t="s">
        <v>287</v>
      </c>
      <c r="S603" s="16" t="s">
        <v>271</v>
      </c>
    </row>
    <row r="604" spans="6:19">
      <c r="F604" s="16" t="s">
        <v>1009</v>
      </c>
      <c r="G604" s="16" t="s">
        <v>265</v>
      </c>
      <c r="H604" s="16" t="s">
        <v>274</v>
      </c>
      <c r="I604" s="16" t="s">
        <v>254</v>
      </c>
      <c r="J604" s="16" t="s">
        <v>275</v>
      </c>
    </row>
    <row r="605" spans="6:19">
      <c r="F605" s="16" t="s">
        <v>1010</v>
      </c>
      <c r="G605" s="16" t="s">
        <v>265</v>
      </c>
      <c r="H605" s="16" t="s">
        <v>266</v>
      </c>
      <c r="I605" s="16" t="s">
        <v>254</v>
      </c>
      <c r="J605" s="16" t="s">
        <v>312</v>
      </c>
    </row>
    <row r="606" spans="6:19">
      <c r="F606" s="16" t="s">
        <v>1011</v>
      </c>
      <c r="G606" s="16" t="s">
        <v>265</v>
      </c>
      <c r="H606" s="16" t="s">
        <v>274</v>
      </c>
      <c r="I606" s="16" t="s">
        <v>377</v>
      </c>
      <c r="J606" s="16"/>
      <c r="K606" s="16" t="s">
        <v>665</v>
      </c>
    </row>
    <row r="607" spans="6:19">
      <c r="F607" s="16" t="s">
        <v>1012</v>
      </c>
      <c r="G607" s="16" t="s">
        <v>265</v>
      </c>
      <c r="H607" s="16" t="s">
        <v>322</v>
      </c>
      <c r="I607" s="16" t="s">
        <v>256</v>
      </c>
      <c r="J607" s="16"/>
      <c r="L607" s="16" t="s">
        <v>347</v>
      </c>
      <c r="N607" s="16" t="s">
        <v>298</v>
      </c>
      <c r="P607" s="18" t="s">
        <v>610</v>
      </c>
      <c r="Q607" s="18" t="s">
        <v>287</v>
      </c>
      <c r="R607" s="18" t="s">
        <v>287</v>
      </c>
      <c r="S607" s="16" t="s">
        <v>271</v>
      </c>
    </row>
    <row r="608" spans="6:19">
      <c r="F608" s="16" t="s">
        <v>1013</v>
      </c>
      <c r="G608" s="16" t="s">
        <v>265</v>
      </c>
      <c r="H608" s="16" t="s">
        <v>322</v>
      </c>
      <c r="I608" s="16" t="s">
        <v>256</v>
      </c>
      <c r="J608" s="16"/>
      <c r="L608" s="16" t="s">
        <v>347</v>
      </c>
      <c r="N608" s="16" t="s">
        <v>333</v>
      </c>
      <c r="Q608" s="18" t="s">
        <v>287</v>
      </c>
      <c r="R608" s="18" t="s">
        <v>287</v>
      </c>
      <c r="S608" s="16" t="s">
        <v>271</v>
      </c>
    </row>
    <row r="609" spans="6:19">
      <c r="F609" s="16" t="s">
        <v>1014</v>
      </c>
      <c r="G609" s="16" t="s">
        <v>265</v>
      </c>
      <c r="H609" s="16" t="s">
        <v>274</v>
      </c>
      <c r="I609" s="16" t="s">
        <v>254</v>
      </c>
      <c r="J609" s="16" t="s">
        <v>355</v>
      </c>
    </row>
    <row r="610" spans="6:19">
      <c r="F610" s="16" t="s">
        <v>1015</v>
      </c>
      <c r="G610" s="16" t="s">
        <v>265</v>
      </c>
      <c r="H610" s="16" t="s">
        <v>266</v>
      </c>
      <c r="I610" s="16" t="s">
        <v>256</v>
      </c>
      <c r="J610" s="16"/>
      <c r="L610" s="16" t="s">
        <v>267</v>
      </c>
      <c r="M610" s="17" t="s">
        <v>357</v>
      </c>
      <c r="O610" s="18" t="s">
        <v>269</v>
      </c>
      <c r="P610" s="18" t="s">
        <v>1016</v>
      </c>
      <c r="Q610" s="18" t="s">
        <v>287</v>
      </c>
      <c r="R610" s="18" t="s">
        <v>287</v>
      </c>
      <c r="S610" s="16" t="s">
        <v>271</v>
      </c>
    </row>
    <row r="611" spans="6:19">
      <c r="F611" s="16" t="s">
        <v>1017</v>
      </c>
      <c r="G611" s="16" t="s">
        <v>265</v>
      </c>
      <c r="H611" s="16" t="s">
        <v>266</v>
      </c>
      <c r="I611" s="16" t="s">
        <v>254</v>
      </c>
      <c r="J611" s="16" t="s">
        <v>275</v>
      </c>
    </row>
    <row r="612" spans="6:19">
      <c r="F612" s="16" t="s">
        <v>1018</v>
      </c>
      <c r="G612" s="16" t="s">
        <v>265</v>
      </c>
      <c r="H612" s="16" t="s">
        <v>266</v>
      </c>
      <c r="I612" s="16"/>
      <c r="J612" s="16"/>
      <c r="L612" s="16" t="s">
        <v>267</v>
      </c>
      <c r="M612" s="17" t="s">
        <v>514</v>
      </c>
      <c r="O612" s="18" t="s">
        <v>269</v>
      </c>
      <c r="P612" s="18" t="s">
        <v>1019</v>
      </c>
      <c r="Q612" s="18" t="s">
        <v>271</v>
      </c>
      <c r="R612" s="18" t="s">
        <v>271</v>
      </c>
      <c r="S612" s="16" t="s">
        <v>305</v>
      </c>
    </row>
    <row r="613" spans="6:19">
      <c r="F613" s="16" t="s">
        <v>1020</v>
      </c>
      <c r="G613" s="16" t="s">
        <v>265</v>
      </c>
      <c r="H613" s="16" t="s">
        <v>266</v>
      </c>
      <c r="I613" s="16" t="s">
        <v>254</v>
      </c>
      <c r="J613" s="16" t="s">
        <v>275</v>
      </c>
    </row>
    <row r="614" spans="6:19">
      <c r="F614" s="16" t="s">
        <v>1021</v>
      </c>
      <c r="G614" s="16" t="s">
        <v>265</v>
      </c>
      <c r="H614" s="16" t="s">
        <v>266</v>
      </c>
      <c r="I614" s="16" t="s">
        <v>254</v>
      </c>
      <c r="J614" s="16" t="s">
        <v>275</v>
      </c>
      <c r="M614" s="16"/>
    </row>
    <row r="615" spans="6:19">
      <c r="F615" s="16" t="s">
        <v>1022</v>
      </c>
      <c r="G615" s="16" t="s">
        <v>265</v>
      </c>
      <c r="H615" s="16" t="s">
        <v>274</v>
      </c>
      <c r="I615" s="16" t="s">
        <v>254</v>
      </c>
      <c r="J615" s="16" t="s">
        <v>279</v>
      </c>
      <c r="M615" s="16"/>
    </row>
    <row r="616" spans="6:19">
      <c r="F616" s="16" t="s">
        <v>1023</v>
      </c>
      <c r="G616" s="16" t="s">
        <v>265</v>
      </c>
      <c r="H616" s="16" t="s">
        <v>266</v>
      </c>
      <c r="I616" s="16" t="s">
        <v>254</v>
      </c>
      <c r="J616" s="16" t="s">
        <v>312</v>
      </c>
      <c r="M616" s="16"/>
    </row>
    <row r="617" spans="6:19">
      <c r="F617" s="16" t="s">
        <v>1024</v>
      </c>
      <c r="G617" s="16" t="s">
        <v>265</v>
      </c>
      <c r="H617" s="16" t="s">
        <v>266</v>
      </c>
      <c r="I617" s="16" t="s">
        <v>254</v>
      </c>
      <c r="J617" s="16" t="s">
        <v>275</v>
      </c>
      <c r="M617" s="16"/>
    </row>
    <row r="618" spans="6:19">
      <c r="F618" s="16" t="s">
        <v>1025</v>
      </c>
      <c r="G618" s="16" t="s">
        <v>265</v>
      </c>
      <c r="H618" s="16" t="s">
        <v>266</v>
      </c>
      <c r="I618" s="16"/>
      <c r="J618" s="16"/>
      <c r="K618" s="16" t="s">
        <v>761</v>
      </c>
      <c r="M618" s="16"/>
    </row>
    <row r="619" spans="6:19">
      <c r="F619" s="16" t="s">
        <v>1026</v>
      </c>
      <c r="G619" s="16" t="s">
        <v>265</v>
      </c>
      <c r="H619" s="16" t="s">
        <v>322</v>
      </c>
      <c r="I619" s="16" t="s">
        <v>254</v>
      </c>
      <c r="J619" s="16" t="s">
        <v>371</v>
      </c>
      <c r="M619" s="16"/>
    </row>
    <row r="620" spans="6:19">
      <c r="F620" s="16" t="s">
        <v>1027</v>
      </c>
      <c r="G620" s="16" t="s">
        <v>265</v>
      </c>
      <c r="H620" s="16" t="s">
        <v>266</v>
      </c>
      <c r="I620" s="16" t="s">
        <v>254</v>
      </c>
      <c r="J620" s="16" t="s">
        <v>275</v>
      </c>
      <c r="M620" s="16"/>
    </row>
    <row r="621" spans="6:19">
      <c r="F621" s="16" t="s">
        <v>1028</v>
      </c>
      <c r="G621" s="16" t="s">
        <v>265</v>
      </c>
      <c r="H621" s="16" t="s">
        <v>274</v>
      </c>
      <c r="I621" s="16" t="s">
        <v>254</v>
      </c>
      <c r="J621" s="16" t="s">
        <v>275</v>
      </c>
      <c r="M621" s="16"/>
    </row>
    <row r="622" spans="6:19">
      <c r="F622" s="16" t="s">
        <v>1029</v>
      </c>
      <c r="G622" s="16" t="s">
        <v>265</v>
      </c>
      <c r="H622" s="16" t="s">
        <v>274</v>
      </c>
      <c r="I622" s="16" t="s">
        <v>254</v>
      </c>
      <c r="J622" s="16" t="s">
        <v>355</v>
      </c>
      <c r="M622" s="16"/>
    </row>
    <row r="623" spans="6:19">
      <c r="F623" s="16"/>
      <c r="G623" s="16" t="s">
        <v>265</v>
      </c>
      <c r="H623" s="16" t="s">
        <v>322</v>
      </c>
      <c r="I623" s="16" t="s">
        <v>254</v>
      </c>
      <c r="J623" s="16" t="s">
        <v>279</v>
      </c>
      <c r="M623" s="16"/>
    </row>
    <row r="624" spans="6:19">
      <c r="F624" s="16" t="s">
        <v>1030</v>
      </c>
      <c r="G624" s="16" t="s">
        <v>265</v>
      </c>
      <c r="H624" s="16" t="s">
        <v>274</v>
      </c>
      <c r="I624" s="16" t="s">
        <v>254</v>
      </c>
      <c r="J624" s="16" t="s">
        <v>312</v>
      </c>
      <c r="M624" s="16"/>
    </row>
    <row r="625" spans="6:19">
      <c r="F625" s="16" t="s">
        <v>1031</v>
      </c>
      <c r="G625" s="16" t="s">
        <v>265</v>
      </c>
      <c r="H625" s="16" t="s">
        <v>266</v>
      </c>
      <c r="I625" s="16" t="s">
        <v>256</v>
      </c>
      <c r="J625" s="16"/>
      <c r="L625" s="16" t="s">
        <v>297</v>
      </c>
      <c r="M625" s="16" t="s">
        <v>357</v>
      </c>
      <c r="N625" s="16" t="s">
        <v>330</v>
      </c>
      <c r="O625" s="18" t="s">
        <v>325</v>
      </c>
      <c r="P625" s="18" t="s">
        <v>655</v>
      </c>
      <c r="Q625" s="18" t="s">
        <v>287</v>
      </c>
      <c r="R625" s="18" t="s">
        <v>287</v>
      </c>
      <c r="S625" s="16" t="s">
        <v>271</v>
      </c>
    </row>
    <row r="626" spans="6:19">
      <c r="F626" s="16" t="s">
        <v>1032</v>
      </c>
      <c r="G626" s="16" t="s">
        <v>265</v>
      </c>
      <c r="H626" s="16" t="s">
        <v>274</v>
      </c>
      <c r="I626" s="16" t="s">
        <v>256</v>
      </c>
      <c r="J626" s="16"/>
      <c r="L626" s="16" t="s">
        <v>267</v>
      </c>
      <c r="M626" s="16" t="s">
        <v>357</v>
      </c>
      <c r="O626" s="18" t="s">
        <v>285</v>
      </c>
      <c r="P626" s="18" t="s">
        <v>368</v>
      </c>
      <c r="Q626" s="18" t="s">
        <v>287</v>
      </c>
      <c r="R626" s="18" t="s">
        <v>271</v>
      </c>
      <c r="S626" s="16" t="s">
        <v>287</v>
      </c>
    </row>
    <row r="627" spans="6:19">
      <c r="F627" s="16" t="s">
        <v>1033</v>
      </c>
      <c r="G627" s="16" t="s">
        <v>265</v>
      </c>
      <c r="H627" s="16" t="s">
        <v>266</v>
      </c>
      <c r="I627" s="16" t="s">
        <v>256</v>
      </c>
      <c r="J627" s="16"/>
      <c r="L627" s="16" t="s">
        <v>297</v>
      </c>
      <c r="M627" s="16" t="s">
        <v>357</v>
      </c>
      <c r="N627" s="16" t="s">
        <v>330</v>
      </c>
      <c r="O627" s="18" t="s">
        <v>325</v>
      </c>
      <c r="P627" s="18" t="s">
        <v>334</v>
      </c>
      <c r="Q627" s="18" t="s">
        <v>287</v>
      </c>
      <c r="R627" s="18" t="s">
        <v>287</v>
      </c>
      <c r="S627" s="16" t="s">
        <v>271</v>
      </c>
    </row>
    <row r="628" spans="6:19">
      <c r="F628" s="16" t="s">
        <v>1034</v>
      </c>
      <c r="G628" s="16" t="s">
        <v>265</v>
      </c>
      <c r="H628" s="16" t="s">
        <v>322</v>
      </c>
      <c r="I628" s="16" t="s">
        <v>254</v>
      </c>
      <c r="J628" s="16" t="s">
        <v>275</v>
      </c>
      <c r="M628" s="16"/>
    </row>
    <row r="629" spans="6:19">
      <c r="F629" s="16" t="s">
        <v>1035</v>
      </c>
      <c r="G629" s="16" t="s">
        <v>265</v>
      </c>
      <c r="H629" s="16" t="s">
        <v>266</v>
      </c>
      <c r="I629" s="16" t="s">
        <v>254</v>
      </c>
      <c r="J629" s="16" t="s">
        <v>279</v>
      </c>
      <c r="M629" s="16"/>
    </row>
    <row r="630" spans="6:19">
      <c r="F630" s="16" t="s">
        <v>1036</v>
      </c>
      <c r="G630" s="16" t="s">
        <v>265</v>
      </c>
      <c r="H630" s="16" t="s">
        <v>274</v>
      </c>
      <c r="I630" s="16" t="s">
        <v>254</v>
      </c>
      <c r="J630" s="16" t="s">
        <v>355</v>
      </c>
      <c r="M630" s="16"/>
    </row>
    <row r="631" spans="6:19">
      <c r="F631" s="16" t="s">
        <v>1037</v>
      </c>
      <c r="G631" s="16" t="s">
        <v>265</v>
      </c>
      <c r="H631" s="16" t="s">
        <v>281</v>
      </c>
      <c r="I631" s="16" t="s">
        <v>254</v>
      </c>
      <c r="J631" s="16" t="s">
        <v>279</v>
      </c>
      <c r="M631" s="16"/>
    </row>
    <row r="632" spans="6:19">
      <c r="F632" s="16" t="s">
        <v>722</v>
      </c>
      <c r="G632" s="16" t="s">
        <v>265</v>
      </c>
      <c r="H632" s="16" t="s">
        <v>266</v>
      </c>
      <c r="I632" s="16" t="s">
        <v>254</v>
      </c>
      <c r="J632" s="16" t="s">
        <v>275</v>
      </c>
      <c r="M632" s="16"/>
    </row>
    <row r="633" spans="6:19">
      <c r="F633" s="16" t="s">
        <v>1038</v>
      </c>
      <c r="G633" s="16" t="s">
        <v>265</v>
      </c>
      <c r="H633" s="16" t="s">
        <v>274</v>
      </c>
      <c r="I633" s="16" t="s">
        <v>254</v>
      </c>
      <c r="J633" s="16" t="s">
        <v>279</v>
      </c>
      <c r="M633" s="16"/>
    </row>
    <row r="634" spans="6:19">
      <c r="F634" s="16" t="s">
        <v>1039</v>
      </c>
      <c r="G634" s="16" t="s">
        <v>265</v>
      </c>
      <c r="H634" s="16" t="s">
        <v>266</v>
      </c>
      <c r="I634" s="16" t="s">
        <v>254</v>
      </c>
      <c r="J634" s="16" t="s">
        <v>279</v>
      </c>
      <c r="M634" s="16"/>
    </row>
    <row r="635" spans="6:19">
      <c r="F635" s="16" t="s">
        <v>1040</v>
      </c>
      <c r="G635" s="16" t="s">
        <v>265</v>
      </c>
      <c r="H635" s="16" t="s">
        <v>266</v>
      </c>
      <c r="I635" s="16"/>
      <c r="J635" s="16"/>
      <c r="M635" s="16"/>
    </row>
    <row r="636" spans="6:19">
      <c r="F636" s="16" t="s">
        <v>1041</v>
      </c>
      <c r="G636" s="16" t="s">
        <v>265</v>
      </c>
      <c r="H636" s="16" t="s">
        <v>281</v>
      </c>
      <c r="I636" s="16" t="s">
        <v>254</v>
      </c>
      <c r="J636" s="16" t="s">
        <v>355</v>
      </c>
      <c r="M636" s="16"/>
    </row>
    <row r="637" spans="6:19">
      <c r="F637" s="16" t="s">
        <v>1042</v>
      </c>
      <c r="G637" s="16" t="s">
        <v>265</v>
      </c>
      <c r="H637" s="16" t="s">
        <v>322</v>
      </c>
      <c r="I637" s="16" t="s">
        <v>254</v>
      </c>
      <c r="J637" s="16" t="s">
        <v>279</v>
      </c>
      <c r="M637" s="16"/>
    </row>
    <row r="638" spans="6:19">
      <c r="F638" s="16" t="s">
        <v>1043</v>
      </c>
      <c r="G638" s="16" t="s">
        <v>265</v>
      </c>
      <c r="H638" s="16" t="s">
        <v>274</v>
      </c>
      <c r="I638" s="16" t="s">
        <v>254</v>
      </c>
      <c r="J638" s="16" t="s">
        <v>312</v>
      </c>
      <c r="M638" s="16"/>
    </row>
    <row r="639" spans="6:19">
      <c r="F639" s="16" t="s">
        <v>283</v>
      </c>
      <c r="G639" s="16" t="s">
        <v>265</v>
      </c>
      <c r="H639" s="16" t="s">
        <v>322</v>
      </c>
      <c r="I639" s="16" t="s">
        <v>254</v>
      </c>
      <c r="J639" s="16" t="s">
        <v>312</v>
      </c>
      <c r="M639" s="16"/>
    </row>
    <row r="640" spans="6:19">
      <c r="F640" s="16" t="s">
        <v>1044</v>
      </c>
      <c r="G640" s="16" t="s">
        <v>265</v>
      </c>
      <c r="H640" s="16" t="s">
        <v>266</v>
      </c>
      <c r="I640" s="16" t="s">
        <v>254</v>
      </c>
      <c r="J640" s="16" t="s">
        <v>312</v>
      </c>
      <c r="M640" s="16"/>
    </row>
    <row r="641" spans="6:19">
      <c r="F641" s="16" t="s">
        <v>1045</v>
      </c>
      <c r="G641" s="16" t="s">
        <v>265</v>
      </c>
      <c r="H641" s="16" t="s">
        <v>266</v>
      </c>
      <c r="I641" s="16" t="s">
        <v>254</v>
      </c>
      <c r="J641" s="16" t="s">
        <v>275</v>
      </c>
      <c r="M641" s="16"/>
    </row>
    <row r="642" spans="6:19">
      <c r="F642" s="16" t="s">
        <v>1046</v>
      </c>
      <c r="G642" s="16" t="s">
        <v>265</v>
      </c>
      <c r="H642" s="16" t="s">
        <v>266</v>
      </c>
      <c r="I642" s="16" t="s">
        <v>256</v>
      </c>
      <c r="J642" s="16"/>
      <c r="L642" s="16" t="s">
        <v>267</v>
      </c>
      <c r="M642" s="16" t="s">
        <v>357</v>
      </c>
      <c r="O642" s="18" t="s">
        <v>269</v>
      </c>
      <c r="P642" s="18" t="s">
        <v>1047</v>
      </c>
      <c r="Q642" s="18" t="s">
        <v>287</v>
      </c>
      <c r="R642" s="18" t="s">
        <v>287</v>
      </c>
      <c r="S642" s="16" t="s">
        <v>271</v>
      </c>
    </row>
    <row r="643" spans="6:19">
      <c r="F643" s="16" t="s">
        <v>1048</v>
      </c>
      <c r="G643" s="16" t="s">
        <v>265</v>
      </c>
      <c r="H643" s="16" t="s">
        <v>266</v>
      </c>
      <c r="I643" s="16" t="s">
        <v>254</v>
      </c>
      <c r="J643" s="16" t="s">
        <v>292</v>
      </c>
      <c r="M643" s="16"/>
    </row>
    <row r="644" spans="6:19">
      <c r="F644" s="16" t="s">
        <v>1049</v>
      </c>
      <c r="G644" s="16" t="s">
        <v>265</v>
      </c>
      <c r="H644" s="16" t="s">
        <v>274</v>
      </c>
      <c r="I644" s="16" t="s">
        <v>377</v>
      </c>
      <c r="J644" s="16"/>
      <c r="K644" s="16" t="s">
        <v>378</v>
      </c>
      <c r="M644" s="16"/>
    </row>
    <row r="645" spans="6:19">
      <c r="F645" s="16" t="s">
        <v>1050</v>
      </c>
      <c r="G645" s="16" t="s">
        <v>265</v>
      </c>
      <c r="H645" s="16" t="s">
        <v>266</v>
      </c>
      <c r="I645" s="16" t="s">
        <v>254</v>
      </c>
      <c r="J645" s="16" t="s">
        <v>279</v>
      </c>
      <c r="M645" s="16"/>
    </row>
    <row r="646" spans="6:19">
      <c r="F646" s="16" t="s">
        <v>1051</v>
      </c>
      <c r="G646" s="16" t="s">
        <v>265</v>
      </c>
      <c r="H646" s="16" t="s">
        <v>266</v>
      </c>
      <c r="I646" s="16" t="s">
        <v>254</v>
      </c>
      <c r="J646" s="16" t="s">
        <v>275</v>
      </c>
      <c r="M646" s="16"/>
    </row>
    <row r="647" spans="6:19">
      <c r="F647" s="16" t="s">
        <v>1052</v>
      </c>
      <c r="G647" s="16" t="s">
        <v>265</v>
      </c>
      <c r="H647" s="16" t="s">
        <v>266</v>
      </c>
      <c r="I647" s="16" t="s">
        <v>254</v>
      </c>
      <c r="J647" s="16"/>
      <c r="M647" s="16"/>
    </row>
    <row r="648" spans="6:19">
      <c r="F648" s="16" t="s">
        <v>1053</v>
      </c>
      <c r="G648" s="16" t="s">
        <v>265</v>
      </c>
      <c r="H648" s="16" t="s">
        <v>266</v>
      </c>
      <c r="I648" s="16" t="s">
        <v>254</v>
      </c>
      <c r="J648" s="16" t="s">
        <v>279</v>
      </c>
      <c r="M648" s="16"/>
    </row>
    <row r="649" spans="6:19">
      <c r="F649" s="16" t="s">
        <v>1054</v>
      </c>
      <c r="G649" s="16" t="s">
        <v>265</v>
      </c>
      <c r="H649" s="16" t="s">
        <v>274</v>
      </c>
      <c r="I649" s="16" t="s">
        <v>254</v>
      </c>
      <c r="J649" s="16" t="s">
        <v>355</v>
      </c>
      <c r="M649" s="16"/>
    </row>
    <row r="650" spans="6:19">
      <c r="F650" s="30" t="s">
        <v>1055</v>
      </c>
      <c r="G650" s="16" t="s">
        <v>265</v>
      </c>
      <c r="H650" s="16" t="s">
        <v>266</v>
      </c>
      <c r="I650" s="16" t="s">
        <v>254</v>
      </c>
      <c r="J650" s="16" t="s">
        <v>371</v>
      </c>
      <c r="M650" s="16"/>
    </row>
    <row r="651" spans="6:19">
      <c r="F651" s="16" t="s">
        <v>1056</v>
      </c>
      <c r="G651" s="16" t="s">
        <v>265</v>
      </c>
      <c r="H651" s="16" t="s">
        <v>274</v>
      </c>
      <c r="I651" s="16" t="s">
        <v>254</v>
      </c>
      <c r="J651" s="16" t="s">
        <v>275</v>
      </c>
      <c r="M651" s="16"/>
    </row>
    <row r="652" spans="6:19">
      <c r="F652" s="16"/>
      <c r="G652" s="16" t="s">
        <v>265</v>
      </c>
      <c r="H652" s="16" t="s">
        <v>322</v>
      </c>
      <c r="I652" s="16" t="s">
        <v>254</v>
      </c>
      <c r="J652" s="16" t="s">
        <v>275</v>
      </c>
      <c r="M652" s="16"/>
    </row>
    <row r="653" spans="6:19">
      <c r="F653" s="16" t="s">
        <v>1057</v>
      </c>
      <c r="G653" s="16" t="s">
        <v>265</v>
      </c>
      <c r="H653" s="16" t="s">
        <v>266</v>
      </c>
      <c r="I653" s="16" t="s">
        <v>254</v>
      </c>
      <c r="J653" s="16" t="s">
        <v>312</v>
      </c>
      <c r="M653" s="16"/>
    </row>
    <row r="654" spans="6:19">
      <c r="F654" s="16" t="s">
        <v>1058</v>
      </c>
      <c r="G654" s="16" t="s">
        <v>265</v>
      </c>
      <c r="H654" s="16" t="s">
        <v>266</v>
      </c>
      <c r="I654" s="16" t="s">
        <v>254</v>
      </c>
      <c r="J654" s="16" t="s">
        <v>279</v>
      </c>
      <c r="M654" s="16"/>
    </row>
    <row r="655" spans="6:19">
      <c r="F655" s="16" t="s">
        <v>1059</v>
      </c>
      <c r="G655" s="16" t="s">
        <v>265</v>
      </c>
      <c r="H655" s="16" t="s">
        <v>266</v>
      </c>
      <c r="I655" s="16" t="s">
        <v>254</v>
      </c>
      <c r="J655" s="16" t="s">
        <v>279</v>
      </c>
      <c r="M655" s="16"/>
    </row>
    <row r="656" spans="6:19">
      <c r="F656" s="16"/>
      <c r="G656" s="16" t="s">
        <v>265</v>
      </c>
      <c r="H656" s="16" t="s">
        <v>274</v>
      </c>
      <c r="I656" s="16" t="s">
        <v>256</v>
      </c>
      <c r="J656" s="16"/>
      <c r="L656" s="16" t="s">
        <v>267</v>
      </c>
      <c r="M656" s="16" t="s">
        <v>548</v>
      </c>
      <c r="P656" s="18" t="s">
        <v>1060</v>
      </c>
      <c r="Q656" s="18" t="s">
        <v>287</v>
      </c>
      <c r="R656" s="18" t="s">
        <v>287</v>
      </c>
      <c r="S656" s="16" t="s">
        <v>271</v>
      </c>
    </row>
    <row r="657" spans="6:19">
      <c r="F657" s="16" t="s">
        <v>1061</v>
      </c>
      <c r="G657" s="16" t="s">
        <v>265</v>
      </c>
      <c r="H657" s="16" t="s">
        <v>274</v>
      </c>
      <c r="I657" s="16" t="s">
        <v>256</v>
      </c>
      <c r="J657" s="16"/>
      <c r="L657" s="16" t="s">
        <v>267</v>
      </c>
      <c r="M657" s="16" t="s">
        <v>268</v>
      </c>
      <c r="O657" s="18" t="s">
        <v>285</v>
      </c>
      <c r="P657" s="18" t="s">
        <v>553</v>
      </c>
      <c r="Q657" s="18" t="s">
        <v>557</v>
      </c>
      <c r="R657" s="18" t="s">
        <v>271</v>
      </c>
      <c r="S657" s="16" t="s">
        <v>271</v>
      </c>
    </row>
    <row r="658" spans="6:19">
      <c r="F658" s="16" t="s">
        <v>1062</v>
      </c>
      <c r="G658" s="16" t="s">
        <v>265</v>
      </c>
      <c r="H658" s="16" t="s">
        <v>322</v>
      </c>
      <c r="I658" s="16" t="s">
        <v>254</v>
      </c>
      <c r="J658" s="16" t="s">
        <v>279</v>
      </c>
      <c r="M658" s="16"/>
    </row>
    <row r="659" spans="6:19">
      <c r="F659" s="16" t="s">
        <v>1063</v>
      </c>
      <c r="G659" s="16" t="s">
        <v>265</v>
      </c>
      <c r="H659" s="16" t="s">
        <v>266</v>
      </c>
      <c r="I659" s="16" t="s">
        <v>256</v>
      </c>
      <c r="J659" s="16"/>
      <c r="L659" s="16" t="s">
        <v>267</v>
      </c>
      <c r="M659" s="16" t="s">
        <v>357</v>
      </c>
      <c r="O659" s="18" t="s">
        <v>285</v>
      </c>
      <c r="P659" s="18" t="s">
        <v>1064</v>
      </c>
      <c r="Q659" s="18" t="s">
        <v>287</v>
      </c>
      <c r="R659" s="18" t="s">
        <v>287</v>
      </c>
      <c r="S659" s="16" t="s">
        <v>271</v>
      </c>
    </row>
    <row r="660" spans="6:19">
      <c r="F660" s="16" t="s">
        <v>1065</v>
      </c>
      <c r="G660" s="16" t="s">
        <v>265</v>
      </c>
      <c r="H660" s="16" t="s">
        <v>274</v>
      </c>
      <c r="I660" s="16" t="s">
        <v>254</v>
      </c>
      <c r="J660" s="16" t="s">
        <v>279</v>
      </c>
      <c r="M660" s="16"/>
    </row>
    <row r="661" spans="6:19">
      <c r="F661" s="16" t="s">
        <v>1066</v>
      </c>
      <c r="G661" s="16" t="s">
        <v>265</v>
      </c>
      <c r="H661" s="16" t="s">
        <v>266</v>
      </c>
      <c r="I661" s="16" t="s">
        <v>254</v>
      </c>
      <c r="J661" s="16" t="s">
        <v>279</v>
      </c>
      <c r="M661" s="16"/>
    </row>
    <row r="662" spans="6:19">
      <c r="F662" s="16" t="s">
        <v>1067</v>
      </c>
      <c r="G662" s="16" t="s">
        <v>265</v>
      </c>
      <c r="H662" s="16" t="s">
        <v>274</v>
      </c>
      <c r="I662" s="16" t="s">
        <v>254</v>
      </c>
      <c r="J662" s="16" t="s">
        <v>312</v>
      </c>
      <c r="M662" s="16"/>
    </row>
    <row r="663" spans="6:19">
      <c r="F663" s="16" t="s">
        <v>1068</v>
      </c>
      <c r="G663" s="16" t="s">
        <v>265</v>
      </c>
      <c r="H663" s="16" t="s">
        <v>274</v>
      </c>
      <c r="I663" s="16" t="s">
        <v>254</v>
      </c>
      <c r="J663" s="16" t="s">
        <v>355</v>
      </c>
      <c r="M663" s="16"/>
    </row>
    <row r="664" spans="6:19">
      <c r="F664" s="16" t="s">
        <v>1069</v>
      </c>
      <c r="G664" s="16" t="s">
        <v>265</v>
      </c>
      <c r="H664" s="16" t="s">
        <v>266</v>
      </c>
      <c r="I664" s="16" t="s">
        <v>256</v>
      </c>
      <c r="J664" s="16"/>
      <c r="L664" s="16" t="s">
        <v>297</v>
      </c>
      <c r="M664" s="16" t="s">
        <v>357</v>
      </c>
      <c r="N664" s="16" t="s">
        <v>298</v>
      </c>
      <c r="O664" s="18" t="s">
        <v>285</v>
      </c>
      <c r="P664" s="18" t="s">
        <v>706</v>
      </c>
      <c r="Q664" s="18" t="s">
        <v>287</v>
      </c>
      <c r="R664" s="18" t="s">
        <v>287</v>
      </c>
      <c r="S664" s="16" t="s">
        <v>287</v>
      </c>
    </row>
    <row r="665" spans="6:19">
      <c r="F665" s="16" t="s">
        <v>1070</v>
      </c>
      <c r="G665" s="16" t="s">
        <v>265</v>
      </c>
      <c r="H665" s="16" t="s">
        <v>266</v>
      </c>
      <c r="I665" s="16" t="s">
        <v>254</v>
      </c>
      <c r="J665" s="16" t="s">
        <v>275</v>
      </c>
      <c r="M665" s="16"/>
    </row>
    <row r="666" spans="6:19">
      <c r="F666" s="16" t="s">
        <v>1071</v>
      </c>
      <c r="G666" s="16" t="s">
        <v>265</v>
      </c>
      <c r="H666" s="16" t="s">
        <v>266</v>
      </c>
      <c r="I666" s="16" t="s">
        <v>377</v>
      </c>
      <c r="J666" s="16"/>
      <c r="K666" s="16" t="s">
        <v>971</v>
      </c>
      <c r="M666" s="16"/>
    </row>
    <row r="667" spans="6:19">
      <c r="F667" s="16" t="s">
        <v>1072</v>
      </c>
      <c r="G667" s="16" t="s">
        <v>265</v>
      </c>
      <c r="H667" s="16" t="s">
        <v>266</v>
      </c>
      <c r="I667" s="16" t="s">
        <v>254</v>
      </c>
      <c r="J667" s="16"/>
      <c r="M667" s="16"/>
    </row>
    <row r="668" spans="6:19">
      <c r="F668" s="16" t="s">
        <v>1073</v>
      </c>
      <c r="G668" s="16" t="s">
        <v>265</v>
      </c>
      <c r="H668" s="16" t="s">
        <v>274</v>
      </c>
      <c r="I668" s="16" t="s">
        <v>256</v>
      </c>
      <c r="J668" s="16"/>
      <c r="L668" s="16" t="s">
        <v>267</v>
      </c>
      <c r="M668" s="16" t="s">
        <v>548</v>
      </c>
      <c r="P668" s="18" t="s">
        <v>1074</v>
      </c>
      <c r="Q668" s="18" t="s">
        <v>557</v>
      </c>
      <c r="R668" s="18" t="s">
        <v>557</v>
      </c>
      <c r="S668" s="16" t="s">
        <v>271</v>
      </c>
    </row>
    <row r="669" spans="6:19">
      <c r="F669" s="16" t="s">
        <v>1075</v>
      </c>
      <c r="G669" s="16" t="s">
        <v>265</v>
      </c>
      <c r="H669" s="16" t="s">
        <v>281</v>
      </c>
      <c r="I669" s="16" t="s">
        <v>256</v>
      </c>
      <c r="J669" s="16"/>
      <c r="L669" s="16" t="s">
        <v>267</v>
      </c>
      <c r="M669" s="16" t="s">
        <v>357</v>
      </c>
      <c r="O669" s="18" t="s">
        <v>285</v>
      </c>
      <c r="P669" s="18" t="s">
        <v>1076</v>
      </c>
      <c r="Q669" s="18" t="s">
        <v>611</v>
      </c>
      <c r="R669" s="18" t="s">
        <v>287</v>
      </c>
      <c r="S669" s="16" t="s">
        <v>271</v>
      </c>
    </row>
    <row r="670" spans="6:19">
      <c r="F670" s="16" t="s">
        <v>311</v>
      </c>
      <c r="G670" s="16" t="s">
        <v>265</v>
      </c>
      <c r="H670" s="16" t="s">
        <v>274</v>
      </c>
      <c r="I670" s="16" t="s">
        <v>254</v>
      </c>
      <c r="J670" s="16" t="s">
        <v>312</v>
      </c>
      <c r="M670" s="16"/>
    </row>
    <row r="671" spans="6:19">
      <c r="F671" s="16" t="s">
        <v>1077</v>
      </c>
      <c r="G671" s="16" t="s">
        <v>265</v>
      </c>
      <c r="H671" s="16" t="s">
        <v>274</v>
      </c>
      <c r="I671" s="16" t="s">
        <v>254</v>
      </c>
      <c r="J671" s="16" t="s">
        <v>279</v>
      </c>
      <c r="M671" s="16"/>
    </row>
    <row r="672" spans="6:19">
      <c r="F672" s="16" t="s">
        <v>1078</v>
      </c>
      <c r="G672" s="16" t="s">
        <v>265</v>
      </c>
      <c r="H672" s="16" t="s">
        <v>274</v>
      </c>
      <c r="I672" s="16" t="s">
        <v>254</v>
      </c>
      <c r="J672" s="16" t="s">
        <v>292</v>
      </c>
      <c r="M672" s="16"/>
    </row>
    <row r="673" spans="6:19">
      <c r="F673" s="16" t="s">
        <v>1079</v>
      </c>
      <c r="G673" s="16" t="s">
        <v>265</v>
      </c>
      <c r="H673" s="16" t="s">
        <v>274</v>
      </c>
      <c r="I673" s="16" t="s">
        <v>254</v>
      </c>
      <c r="J673" s="16" t="s">
        <v>292</v>
      </c>
      <c r="M673" s="16"/>
    </row>
    <row r="674" spans="6:19">
      <c r="F674" s="16" t="s">
        <v>1080</v>
      </c>
      <c r="G674" s="16" t="s">
        <v>265</v>
      </c>
      <c r="H674" s="16" t="s">
        <v>274</v>
      </c>
      <c r="I674" s="16" t="s">
        <v>254</v>
      </c>
      <c r="J674" s="16" t="s">
        <v>355</v>
      </c>
      <c r="M674" s="16"/>
    </row>
    <row r="675" spans="6:19">
      <c r="F675" s="16" t="s">
        <v>1081</v>
      </c>
      <c r="G675" s="16" t="s">
        <v>265</v>
      </c>
      <c r="H675" s="16" t="s">
        <v>274</v>
      </c>
      <c r="I675" s="16" t="s">
        <v>254</v>
      </c>
      <c r="J675" s="16" t="s">
        <v>371</v>
      </c>
      <c r="M675" s="16"/>
    </row>
    <row r="676" spans="6:19">
      <c r="F676" s="16" t="s">
        <v>1082</v>
      </c>
      <c r="G676" s="16" t="s">
        <v>265</v>
      </c>
      <c r="H676" s="16" t="s">
        <v>281</v>
      </c>
      <c r="I676" s="16" t="s">
        <v>256</v>
      </c>
      <c r="J676" s="16"/>
      <c r="L676" s="16" t="s">
        <v>1083</v>
      </c>
      <c r="M676" s="16"/>
      <c r="P676" s="18" t="s">
        <v>1084</v>
      </c>
      <c r="Q676" s="18" t="s">
        <v>557</v>
      </c>
      <c r="R676" s="18" t="s">
        <v>557</v>
      </c>
      <c r="S676" s="16" t="s">
        <v>271</v>
      </c>
    </row>
    <row r="677" spans="6:19">
      <c r="F677" s="16" t="s">
        <v>1081</v>
      </c>
      <c r="G677" s="16" t="s">
        <v>265</v>
      </c>
      <c r="H677" s="16" t="s">
        <v>274</v>
      </c>
      <c r="I677" s="16" t="s">
        <v>254</v>
      </c>
      <c r="J677" s="16" t="s">
        <v>312</v>
      </c>
      <c r="M677" s="16"/>
    </row>
    <row r="678" spans="6:19">
      <c r="F678" s="16" t="s">
        <v>1085</v>
      </c>
      <c r="G678" s="16" t="s">
        <v>265</v>
      </c>
      <c r="H678" s="16" t="s">
        <v>266</v>
      </c>
      <c r="I678" s="16" t="s">
        <v>254</v>
      </c>
      <c r="J678" s="16" t="s">
        <v>275</v>
      </c>
      <c r="M678" s="16"/>
    </row>
    <row r="679" spans="6:19">
      <c r="F679" s="16" t="s">
        <v>1086</v>
      </c>
      <c r="G679" s="16" t="s">
        <v>265</v>
      </c>
      <c r="H679" s="16" t="s">
        <v>274</v>
      </c>
      <c r="I679" s="16" t="s">
        <v>254</v>
      </c>
      <c r="J679" s="16" t="s">
        <v>355</v>
      </c>
      <c r="M679" s="16"/>
    </row>
    <row r="680" spans="6:19">
      <c r="F680" s="16" t="s">
        <v>1087</v>
      </c>
      <c r="G680" s="16" t="s">
        <v>265</v>
      </c>
      <c r="H680" s="16" t="s">
        <v>274</v>
      </c>
      <c r="I680" s="16" t="s">
        <v>254</v>
      </c>
      <c r="J680" s="16" t="s">
        <v>279</v>
      </c>
      <c r="M680" s="16"/>
    </row>
    <row r="681" spans="6:19">
      <c r="F681" s="16" t="s">
        <v>1088</v>
      </c>
      <c r="G681" s="16" t="s">
        <v>265</v>
      </c>
      <c r="H681" s="16" t="s">
        <v>266</v>
      </c>
      <c r="I681" s="16" t="s">
        <v>256</v>
      </c>
      <c r="J681" s="16"/>
      <c r="L681" s="16" t="s">
        <v>267</v>
      </c>
      <c r="M681" s="16" t="s">
        <v>324</v>
      </c>
      <c r="O681" s="18" t="s">
        <v>325</v>
      </c>
      <c r="P681" s="18" t="s">
        <v>624</v>
      </c>
      <c r="Q681" s="18" t="s">
        <v>287</v>
      </c>
      <c r="R681" s="18" t="s">
        <v>287</v>
      </c>
      <c r="S681" s="16" t="s">
        <v>271</v>
      </c>
    </row>
    <row r="682" spans="6:19">
      <c r="F682" s="16" t="s">
        <v>1089</v>
      </c>
      <c r="G682" s="16" t="s">
        <v>265</v>
      </c>
      <c r="H682" s="16" t="s">
        <v>266</v>
      </c>
      <c r="I682" s="16" t="s">
        <v>254</v>
      </c>
      <c r="J682" s="16" t="s">
        <v>355</v>
      </c>
      <c r="M682" s="16"/>
    </row>
    <row r="683" spans="6:19">
      <c r="F683" s="16" t="s">
        <v>1090</v>
      </c>
      <c r="G683" s="16" t="s">
        <v>265</v>
      </c>
      <c r="H683" s="16" t="s">
        <v>266</v>
      </c>
      <c r="I683" s="16" t="s">
        <v>254</v>
      </c>
      <c r="J683" s="16" t="s">
        <v>312</v>
      </c>
      <c r="M683" s="16"/>
    </row>
    <row r="684" spans="6:19">
      <c r="F684" s="16" t="s">
        <v>1091</v>
      </c>
      <c r="G684" s="16" t="s">
        <v>265</v>
      </c>
      <c r="H684" s="16" t="s">
        <v>274</v>
      </c>
      <c r="I684" s="16" t="s">
        <v>254</v>
      </c>
      <c r="J684" s="16" t="s">
        <v>312</v>
      </c>
      <c r="M684" s="16"/>
    </row>
    <row r="685" spans="6:19">
      <c r="F685" s="16" t="s">
        <v>1092</v>
      </c>
      <c r="G685" s="16" t="s">
        <v>265</v>
      </c>
      <c r="H685" s="16" t="s">
        <v>274</v>
      </c>
      <c r="I685" s="16" t="s">
        <v>254</v>
      </c>
      <c r="J685" s="16" t="s">
        <v>312</v>
      </c>
      <c r="M685" s="16"/>
    </row>
    <row r="686" spans="6:19">
      <c r="F686" s="16" t="s">
        <v>1093</v>
      </c>
      <c r="G686" s="16" t="s">
        <v>265</v>
      </c>
      <c r="H686" s="16" t="s">
        <v>266</v>
      </c>
      <c r="I686" s="16" t="s">
        <v>256</v>
      </c>
      <c r="J686" s="16"/>
      <c r="L686" s="16" t="s">
        <v>267</v>
      </c>
      <c r="M686" s="16" t="s">
        <v>514</v>
      </c>
      <c r="O686" s="18" t="s">
        <v>285</v>
      </c>
      <c r="P686" s="18" t="s">
        <v>537</v>
      </c>
      <c r="Q686" s="18" t="s">
        <v>287</v>
      </c>
      <c r="R686" s="18" t="s">
        <v>287</v>
      </c>
      <c r="S686" s="16" t="s">
        <v>271</v>
      </c>
    </row>
    <row r="687" spans="6:19">
      <c r="F687" s="16" t="s">
        <v>1094</v>
      </c>
      <c r="G687" s="16" t="s">
        <v>265</v>
      </c>
      <c r="H687" s="16" t="s">
        <v>266</v>
      </c>
      <c r="I687" s="16" t="s">
        <v>254</v>
      </c>
      <c r="J687" s="16" t="s">
        <v>292</v>
      </c>
      <c r="M687" s="16"/>
    </row>
    <row r="688" spans="6:19">
      <c r="F688" s="16" t="s">
        <v>1095</v>
      </c>
      <c r="G688" s="16" t="s">
        <v>265</v>
      </c>
      <c r="H688" s="16" t="s">
        <v>266</v>
      </c>
      <c r="I688" s="16" t="s">
        <v>256</v>
      </c>
      <c r="J688" s="16"/>
      <c r="L688" s="16" t="s">
        <v>267</v>
      </c>
      <c r="M688" s="16" t="s">
        <v>357</v>
      </c>
      <c r="O688" s="18" t="s">
        <v>269</v>
      </c>
      <c r="P688" s="18" t="s">
        <v>1096</v>
      </c>
      <c r="Q688" s="18" t="s">
        <v>271</v>
      </c>
      <c r="R688" s="18" t="s">
        <v>271</v>
      </c>
      <c r="S688" s="16" t="s">
        <v>271</v>
      </c>
    </row>
    <row r="689" spans="6:19">
      <c r="F689" s="16" t="s">
        <v>1097</v>
      </c>
      <c r="G689" s="16" t="s">
        <v>265</v>
      </c>
      <c r="H689" s="16" t="s">
        <v>266</v>
      </c>
      <c r="I689" s="16" t="s">
        <v>256</v>
      </c>
      <c r="J689" s="16"/>
      <c r="L689" s="16" t="s">
        <v>297</v>
      </c>
      <c r="M689" s="16" t="s">
        <v>357</v>
      </c>
      <c r="N689" s="16" t="s">
        <v>333</v>
      </c>
      <c r="O689" s="18" t="s">
        <v>285</v>
      </c>
      <c r="P689" s="18" t="s">
        <v>1098</v>
      </c>
      <c r="Q689" s="18" t="s">
        <v>287</v>
      </c>
      <c r="R689" s="18" t="s">
        <v>287</v>
      </c>
      <c r="S689" s="16" t="s">
        <v>287</v>
      </c>
    </row>
    <row r="690" spans="6:19">
      <c r="F690" s="16" t="s">
        <v>1099</v>
      </c>
      <c r="G690" s="16" t="s">
        <v>265</v>
      </c>
      <c r="H690" s="16" t="s">
        <v>274</v>
      </c>
      <c r="I690" s="16" t="s">
        <v>254</v>
      </c>
      <c r="J690" s="16" t="s">
        <v>355</v>
      </c>
      <c r="M690" s="16"/>
    </row>
    <row r="691" spans="6:19">
      <c r="F691" s="16" t="s">
        <v>1100</v>
      </c>
      <c r="G691" s="16" t="s">
        <v>265</v>
      </c>
      <c r="H691" s="16" t="s">
        <v>266</v>
      </c>
      <c r="I691" s="16" t="s">
        <v>256</v>
      </c>
      <c r="J691" s="16"/>
      <c r="L691" s="16" t="s">
        <v>347</v>
      </c>
      <c r="M691" s="16"/>
      <c r="N691" s="16" t="s">
        <v>330</v>
      </c>
      <c r="P691" s="18" t="s">
        <v>556</v>
      </c>
      <c r="Q691" s="18" t="s">
        <v>557</v>
      </c>
      <c r="R691" s="18" t="s">
        <v>557</v>
      </c>
    </row>
    <row r="692" spans="6:19">
      <c r="F692" s="16" t="s">
        <v>1101</v>
      </c>
      <c r="G692" s="16" t="s">
        <v>265</v>
      </c>
      <c r="H692" s="16" t="s">
        <v>274</v>
      </c>
      <c r="I692" s="16" t="s">
        <v>254</v>
      </c>
      <c r="J692" s="16" t="s">
        <v>355</v>
      </c>
      <c r="M692" s="16"/>
    </row>
    <row r="693" spans="6:19">
      <c r="F693" s="16" t="s">
        <v>1102</v>
      </c>
      <c r="G693" s="16" t="s">
        <v>265</v>
      </c>
      <c r="H693" s="16" t="s">
        <v>274</v>
      </c>
      <c r="I693" s="16" t="s">
        <v>377</v>
      </c>
      <c r="J693" s="16"/>
      <c r="K693" s="16" t="s">
        <v>665</v>
      </c>
      <c r="M693" s="16"/>
    </row>
    <row r="694" spans="6:19">
      <c r="F694" s="31" t="s">
        <v>1103</v>
      </c>
      <c r="G694" s="16" t="s">
        <v>265</v>
      </c>
      <c r="H694" s="16" t="s">
        <v>274</v>
      </c>
      <c r="I694" s="16" t="s">
        <v>254</v>
      </c>
      <c r="J694" s="16" t="s">
        <v>275</v>
      </c>
      <c r="M694" s="16"/>
    </row>
    <row r="695" spans="6:19">
      <c r="F695" s="16" t="s">
        <v>1104</v>
      </c>
      <c r="G695" s="16" t="s">
        <v>265</v>
      </c>
      <c r="H695" s="16" t="s">
        <v>266</v>
      </c>
      <c r="I695" s="16" t="s">
        <v>254</v>
      </c>
      <c r="J695" s="16" t="s">
        <v>279</v>
      </c>
      <c r="M695" s="16"/>
    </row>
    <row r="696" spans="6:19">
      <c r="F696" s="16" t="s">
        <v>1105</v>
      </c>
      <c r="G696" s="16" t="s">
        <v>265</v>
      </c>
      <c r="H696" s="16" t="s">
        <v>274</v>
      </c>
      <c r="I696" s="16" t="s">
        <v>254</v>
      </c>
      <c r="J696" s="16" t="s">
        <v>355</v>
      </c>
    </row>
    <row r="697" spans="6:19">
      <c r="F697" s="16" t="s">
        <v>1106</v>
      </c>
      <c r="G697" s="16" t="s">
        <v>265</v>
      </c>
      <c r="H697" s="16" t="s">
        <v>274</v>
      </c>
      <c r="I697" s="16" t="s">
        <v>254</v>
      </c>
      <c r="J697" s="16" t="s">
        <v>279</v>
      </c>
    </row>
    <row r="698" spans="6:19">
      <c r="F698" s="16" t="s">
        <v>1107</v>
      </c>
      <c r="G698" s="16" t="s">
        <v>265</v>
      </c>
      <c r="H698" s="16" t="s">
        <v>322</v>
      </c>
      <c r="I698" s="16" t="s">
        <v>256</v>
      </c>
      <c r="J698" s="16"/>
      <c r="L698" s="16" t="s">
        <v>267</v>
      </c>
      <c r="M698" s="17" t="s">
        <v>357</v>
      </c>
      <c r="O698" s="18" t="s">
        <v>285</v>
      </c>
      <c r="P698" s="18" t="s">
        <v>509</v>
      </c>
      <c r="Q698" s="18" t="s">
        <v>287</v>
      </c>
      <c r="R698" s="18" t="s">
        <v>287</v>
      </c>
      <c r="S698" s="16" t="s">
        <v>287</v>
      </c>
    </row>
    <row r="699" spans="6:19">
      <c r="F699" s="16" t="s">
        <v>1078</v>
      </c>
      <c r="G699" s="16" t="s">
        <v>265</v>
      </c>
      <c r="H699" s="16" t="s">
        <v>266</v>
      </c>
      <c r="I699" s="16" t="s">
        <v>254</v>
      </c>
      <c r="J699" s="16" t="s">
        <v>292</v>
      </c>
    </row>
    <row r="700" spans="6:19">
      <c r="F700" s="16" t="s">
        <v>1108</v>
      </c>
      <c r="G700" s="16" t="s">
        <v>265</v>
      </c>
      <c r="H700" s="16" t="s">
        <v>266</v>
      </c>
      <c r="I700" s="16" t="s">
        <v>256</v>
      </c>
      <c r="J700" s="16"/>
      <c r="L700" s="16" t="s">
        <v>267</v>
      </c>
      <c r="M700" s="17" t="s">
        <v>357</v>
      </c>
      <c r="O700" s="18" t="s">
        <v>269</v>
      </c>
      <c r="P700" s="18" t="s">
        <v>1109</v>
      </c>
      <c r="Q700" s="18" t="s">
        <v>271</v>
      </c>
      <c r="R700" s="18" t="s">
        <v>271</v>
      </c>
      <c r="S700" s="16" t="s">
        <v>271</v>
      </c>
    </row>
    <row r="701" spans="6:19">
      <c r="F701" s="16" t="s">
        <v>1110</v>
      </c>
      <c r="G701" s="16" t="s">
        <v>265</v>
      </c>
      <c r="H701" s="16" t="s">
        <v>281</v>
      </c>
      <c r="I701" s="16" t="s">
        <v>254</v>
      </c>
      <c r="J701" s="16" t="s">
        <v>279</v>
      </c>
    </row>
    <row r="702" spans="6:19">
      <c r="F702" s="16" t="s">
        <v>644</v>
      </c>
      <c r="G702" s="16" t="s">
        <v>265</v>
      </c>
      <c r="H702" s="16" t="s">
        <v>274</v>
      </c>
      <c r="I702" s="16" t="s">
        <v>254</v>
      </c>
      <c r="J702" s="16" t="s">
        <v>279</v>
      </c>
    </row>
    <row r="703" spans="6:19">
      <c r="F703" s="16" t="s">
        <v>1111</v>
      </c>
      <c r="G703" s="16" t="s">
        <v>265</v>
      </c>
      <c r="H703" s="16" t="s">
        <v>266</v>
      </c>
      <c r="I703" s="16" t="s">
        <v>256</v>
      </c>
      <c r="J703" s="16"/>
      <c r="L703" s="16" t="s">
        <v>267</v>
      </c>
      <c r="M703" s="17" t="s">
        <v>357</v>
      </c>
      <c r="O703" s="18" t="s">
        <v>269</v>
      </c>
      <c r="P703" s="18" t="s">
        <v>1112</v>
      </c>
      <c r="Q703" s="18" t="s">
        <v>287</v>
      </c>
      <c r="R703" s="18" t="s">
        <v>287</v>
      </c>
      <c r="S703" s="16" t="s">
        <v>271</v>
      </c>
    </row>
    <row r="704" spans="6:19">
      <c r="F704" s="16" t="s">
        <v>1113</v>
      </c>
      <c r="G704" s="16" t="s">
        <v>265</v>
      </c>
      <c r="H704" s="16" t="s">
        <v>274</v>
      </c>
      <c r="I704" s="16" t="s">
        <v>254</v>
      </c>
      <c r="J704" s="16" t="s">
        <v>279</v>
      </c>
    </row>
    <row r="705" spans="6:19">
      <c r="F705" s="16" t="s">
        <v>1114</v>
      </c>
      <c r="G705" s="16" t="s">
        <v>265</v>
      </c>
      <c r="H705" s="16" t="s">
        <v>274</v>
      </c>
      <c r="I705" s="16" t="s">
        <v>377</v>
      </c>
      <c r="J705" s="16"/>
      <c r="K705" s="16" t="s">
        <v>761</v>
      </c>
    </row>
    <row r="706" spans="6:19">
      <c r="F706" s="16" t="s">
        <v>1115</v>
      </c>
      <c r="G706" s="16" t="s">
        <v>265</v>
      </c>
      <c r="H706" s="16" t="s">
        <v>274</v>
      </c>
      <c r="I706" s="16" t="s">
        <v>254</v>
      </c>
      <c r="J706" s="16" t="s">
        <v>312</v>
      </c>
    </row>
    <row r="707" spans="6:19">
      <c r="F707" s="16" t="s">
        <v>1116</v>
      </c>
      <c r="G707" s="16" t="s">
        <v>265</v>
      </c>
      <c r="H707" s="16" t="s">
        <v>274</v>
      </c>
      <c r="I707" s="16" t="s">
        <v>256</v>
      </c>
      <c r="J707" s="16"/>
      <c r="L707" s="16" t="s">
        <v>297</v>
      </c>
      <c r="M707" s="17" t="s">
        <v>357</v>
      </c>
      <c r="N707" s="16" t="s">
        <v>330</v>
      </c>
      <c r="O707" s="18" t="s">
        <v>325</v>
      </c>
      <c r="P707" s="18" t="s">
        <v>1117</v>
      </c>
      <c r="Q707" s="18" t="s">
        <v>287</v>
      </c>
      <c r="R707" s="18" t="s">
        <v>287</v>
      </c>
      <c r="S707" s="16" t="s">
        <v>271</v>
      </c>
    </row>
    <row r="708" spans="6:19">
      <c r="F708" s="16" t="s">
        <v>1118</v>
      </c>
      <c r="G708" s="16" t="s">
        <v>265</v>
      </c>
      <c r="H708" s="16" t="s">
        <v>274</v>
      </c>
      <c r="I708" s="16" t="s">
        <v>254</v>
      </c>
      <c r="J708" s="16" t="s">
        <v>275</v>
      </c>
    </row>
    <row r="709" spans="6:19">
      <c r="F709" s="16" t="s">
        <v>1119</v>
      </c>
      <c r="G709" s="16" t="s">
        <v>265</v>
      </c>
      <c r="H709" s="16" t="s">
        <v>274</v>
      </c>
      <c r="I709" s="16" t="s">
        <v>254</v>
      </c>
      <c r="J709" s="16" t="s">
        <v>275</v>
      </c>
    </row>
    <row r="710" spans="6:19">
      <c r="F710" s="16" t="s">
        <v>1120</v>
      </c>
      <c r="G710" s="16" t="s">
        <v>265</v>
      </c>
      <c r="H710" s="16" t="s">
        <v>266</v>
      </c>
      <c r="I710" s="16" t="s">
        <v>256</v>
      </c>
      <c r="J710" s="16"/>
      <c r="L710" s="16" t="s">
        <v>297</v>
      </c>
      <c r="M710" s="17" t="s">
        <v>357</v>
      </c>
      <c r="N710" s="16" t="s">
        <v>298</v>
      </c>
      <c r="O710" s="18" t="s">
        <v>269</v>
      </c>
      <c r="P710" s="18" t="s">
        <v>334</v>
      </c>
      <c r="Q710" s="18" t="s">
        <v>287</v>
      </c>
      <c r="R710" s="18" t="s">
        <v>287</v>
      </c>
      <c r="S710" s="16" t="s">
        <v>271</v>
      </c>
    </row>
    <row r="711" spans="6:19">
      <c r="F711" s="16" t="s">
        <v>1121</v>
      </c>
      <c r="G711" s="16" t="s">
        <v>265</v>
      </c>
      <c r="H711" s="16" t="s">
        <v>266</v>
      </c>
      <c r="I711" s="16" t="s">
        <v>254</v>
      </c>
      <c r="J711" s="16" t="s">
        <v>355</v>
      </c>
    </row>
    <row r="712" spans="6:19">
      <c r="F712" s="16" t="s">
        <v>1122</v>
      </c>
      <c r="G712" s="16" t="s">
        <v>265</v>
      </c>
      <c r="H712" s="16" t="s">
        <v>266</v>
      </c>
      <c r="I712" s="16" t="s">
        <v>254</v>
      </c>
      <c r="J712" s="16" t="s">
        <v>275</v>
      </c>
    </row>
    <row r="713" spans="6:19">
      <c r="F713" s="16" t="s">
        <v>1123</v>
      </c>
      <c r="G713" s="16" t="s">
        <v>265</v>
      </c>
      <c r="H713" s="16" t="s">
        <v>266</v>
      </c>
      <c r="I713" s="16" t="s">
        <v>254</v>
      </c>
      <c r="J713" s="16" t="s">
        <v>279</v>
      </c>
    </row>
    <row r="714" spans="6:19">
      <c r="F714" s="16" t="s">
        <v>1124</v>
      </c>
      <c r="G714" s="16" t="s">
        <v>265</v>
      </c>
      <c r="H714" s="16" t="s">
        <v>266</v>
      </c>
      <c r="I714" s="16" t="s">
        <v>254</v>
      </c>
      <c r="J714" s="16" t="s">
        <v>279</v>
      </c>
    </row>
    <row r="715" spans="6:19">
      <c r="F715" s="16" t="s">
        <v>1125</v>
      </c>
      <c r="G715" s="16" t="s">
        <v>265</v>
      </c>
      <c r="H715" s="16" t="s">
        <v>274</v>
      </c>
      <c r="I715" s="16" t="s">
        <v>254</v>
      </c>
      <c r="J715" s="16" t="s">
        <v>279</v>
      </c>
    </row>
    <row r="716" spans="6:19">
      <c r="F716" s="16" t="s">
        <v>1126</v>
      </c>
      <c r="G716" s="16" t="s">
        <v>265</v>
      </c>
      <c r="H716" s="16" t="s">
        <v>266</v>
      </c>
      <c r="I716" s="16" t="s">
        <v>256</v>
      </c>
      <c r="J716" s="16"/>
      <c r="L716" s="16" t="s">
        <v>267</v>
      </c>
      <c r="M716" s="17" t="s">
        <v>357</v>
      </c>
      <c r="O716" s="18" t="s">
        <v>285</v>
      </c>
      <c r="P716" s="18" t="s">
        <v>577</v>
      </c>
      <c r="Q716" s="18" t="s">
        <v>287</v>
      </c>
      <c r="R716" s="18" t="s">
        <v>287</v>
      </c>
      <c r="S716" s="16" t="s">
        <v>271</v>
      </c>
    </row>
    <row r="717" spans="6:19">
      <c r="F717" s="16" t="s">
        <v>1127</v>
      </c>
      <c r="G717" s="16" t="s">
        <v>265</v>
      </c>
      <c r="H717" s="16" t="s">
        <v>266</v>
      </c>
      <c r="I717" s="16" t="s">
        <v>254</v>
      </c>
      <c r="J717" s="16" t="s">
        <v>275</v>
      </c>
    </row>
    <row r="718" spans="6:19">
      <c r="F718" s="16" t="s">
        <v>1128</v>
      </c>
      <c r="G718" s="16" t="s">
        <v>265</v>
      </c>
      <c r="H718" s="16" t="s">
        <v>274</v>
      </c>
      <c r="I718" s="16" t="s">
        <v>256</v>
      </c>
      <c r="J718" s="16"/>
      <c r="L718" s="16" t="s">
        <v>347</v>
      </c>
      <c r="N718" s="16" t="s">
        <v>333</v>
      </c>
      <c r="P718" s="18" t="s">
        <v>537</v>
      </c>
      <c r="Q718" s="18" t="s">
        <v>287</v>
      </c>
      <c r="R718" s="18" t="s">
        <v>454</v>
      </c>
      <c r="S718" s="16" t="s">
        <v>847</v>
      </c>
    </row>
    <row r="719" spans="6:19">
      <c r="F719" s="16" t="s">
        <v>1129</v>
      </c>
      <c r="G719" s="16" t="s">
        <v>265</v>
      </c>
      <c r="H719" s="16" t="s">
        <v>266</v>
      </c>
      <c r="I719" s="16" t="s">
        <v>254</v>
      </c>
      <c r="J719" s="16" t="s">
        <v>275</v>
      </c>
    </row>
    <row r="720" spans="6:19">
      <c r="F720" s="16" t="s">
        <v>1130</v>
      </c>
      <c r="G720" s="16" t="s">
        <v>265</v>
      </c>
      <c r="H720" s="32" t="s">
        <v>266</v>
      </c>
      <c r="I720" s="16" t="s">
        <v>254</v>
      </c>
      <c r="J720" s="16" t="s">
        <v>275</v>
      </c>
    </row>
    <row r="721" spans="6:19">
      <c r="F721" s="16" t="s">
        <v>1131</v>
      </c>
      <c r="G721" s="16" t="s">
        <v>265</v>
      </c>
      <c r="H721" s="16" t="s">
        <v>266</v>
      </c>
      <c r="I721" s="16" t="s">
        <v>256</v>
      </c>
      <c r="J721" s="16"/>
      <c r="L721" s="16" t="s">
        <v>267</v>
      </c>
      <c r="M721" s="17" t="s">
        <v>357</v>
      </c>
      <c r="O721" s="18" t="s">
        <v>269</v>
      </c>
      <c r="P721" s="18" t="s">
        <v>475</v>
      </c>
      <c r="Q721" s="18" t="s">
        <v>271</v>
      </c>
      <c r="R721" s="18" t="s">
        <v>551</v>
      </c>
      <c r="S721" s="16" t="s">
        <v>271</v>
      </c>
    </row>
    <row r="722" spans="6:19">
      <c r="F722" s="16" t="s">
        <v>1132</v>
      </c>
      <c r="G722" s="16" t="s">
        <v>265</v>
      </c>
      <c r="H722" s="16" t="s">
        <v>266</v>
      </c>
      <c r="I722" s="16" t="s">
        <v>254</v>
      </c>
      <c r="J722" s="16" t="s">
        <v>292</v>
      </c>
    </row>
    <row r="723" spans="6:19">
      <c r="F723" s="16" t="s">
        <v>1133</v>
      </c>
      <c r="G723" s="16" t="s">
        <v>265</v>
      </c>
      <c r="H723" s="16" t="s">
        <v>281</v>
      </c>
      <c r="I723" s="16" t="s">
        <v>256</v>
      </c>
      <c r="J723" s="16"/>
      <c r="L723" s="16" t="s">
        <v>267</v>
      </c>
      <c r="M723" s="17" t="s">
        <v>324</v>
      </c>
      <c r="O723" s="18" t="s">
        <v>285</v>
      </c>
      <c r="P723" s="18" t="s">
        <v>487</v>
      </c>
      <c r="Q723" s="18" t="s">
        <v>287</v>
      </c>
      <c r="R723" s="18" t="s">
        <v>287</v>
      </c>
      <c r="S723" s="16" t="s">
        <v>271</v>
      </c>
    </row>
    <row r="724" spans="6:19">
      <c r="F724" s="16" t="s">
        <v>1134</v>
      </c>
      <c r="G724" s="16" t="s">
        <v>265</v>
      </c>
      <c r="H724" s="16" t="s">
        <v>266</v>
      </c>
      <c r="I724" s="16" t="s">
        <v>254</v>
      </c>
      <c r="J724" s="16" t="s">
        <v>355</v>
      </c>
    </row>
    <row r="725" spans="6:19">
      <c r="F725" s="16" t="s">
        <v>1135</v>
      </c>
      <c r="G725" s="16" t="s">
        <v>265</v>
      </c>
      <c r="H725" s="16" t="s">
        <v>266</v>
      </c>
      <c r="I725" s="16" t="s">
        <v>254</v>
      </c>
      <c r="J725" s="16" t="s">
        <v>279</v>
      </c>
    </row>
    <row r="726" spans="6:19">
      <c r="F726" s="16" t="s">
        <v>1136</v>
      </c>
      <c r="G726" s="16" t="s">
        <v>265</v>
      </c>
      <c r="H726" s="16" t="s">
        <v>281</v>
      </c>
      <c r="I726" s="16" t="s">
        <v>256</v>
      </c>
      <c r="J726" s="16"/>
      <c r="L726" s="16" t="s">
        <v>297</v>
      </c>
      <c r="M726" s="17" t="s">
        <v>268</v>
      </c>
      <c r="N726" s="16" t="s">
        <v>333</v>
      </c>
      <c r="O726" s="18" t="s">
        <v>285</v>
      </c>
      <c r="P726" s="18" t="s">
        <v>341</v>
      </c>
      <c r="Q726" s="18" t="s">
        <v>287</v>
      </c>
      <c r="R726" s="18" t="s">
        <v>287</v>
      </c>
      <c r="S726" s="16" t="s">
        <v>271</v>
      </c>
    </row>
    <row r="727" spans="6:19">
      <c r="F727" s="16" t="s">
        <v>1137</v>
      </c>
      <c r="G727" s="16" t="s">
        <v>265</v>
      </c>
      <c r="H727" s="16" t="s">
        <v>281</v>
      </c>
      <c r="I727" s="16" t="s">
        <v>256</v>
      </c>
      <c r="J727" s="16"/>
      <c r="L727" s="16" t="s">
        <v>1138</v>
      </c>
      <c r="P727" s="18" t="s">
        <v>368</v>
      </c>
      <c r="Q727" s="18" t="s">
        <v>287</v>
      </c>
      <c r="R727" s="18" t="s">
        <v>551</v>
      </c>
      <c r="S727" s="16" t="s">
        <v>287</v>
      </c>
    </row>
    <row r="728" spans="6:19">
      <c r="F728" s="16" t="s">
        <v>1139</v>
      </c>
      <c r="G728" s="16" t="s">
        <v>265</v>
      </c>
      <c r="H728" s="16" t="s">
        <v>281</v>
      </c>
      <c r="I728" s="16" t="s">
        <v>256</v>
      </c>
      <c r="J728" s="16"/>
      <c r="L728" s="16" t="s">
        <v>267</v>
      </c>
      <c r="M728" s="17" t="s">
        <v>357</v>
      </c>
      <c r="P728" s="18" t="s">
        <v>345</v>
      </c>
      <c r="Q728" s="18" t="s">
        <v>287</v>
      </c>
      <c r="R728" s="18" t="s">
        <v>287</v>
      </c>
      <c r="S728" s="16" t="s">
        <v>271</v>
      </c>
    </row>
    <row r="729" spans="6:19">
      <c r="F729" s="16" t="s">
        <v>1140</v>
      </c>
      <c r="G729" s="16" t="s">
        <v>265</v>
      </c>
      <c r="H729" s="16" t="s">
        <v>274</v>
      </c>
      <c r="I729" s="16" t="s">
        <v>254</v>
      </c>
      <c r="J729" s="16" t="s">
        <v>275</v>
      </c>
    </row>
    <row r="730" spans="6:19">
      <c r="F730" s="16" t="s">
        <v>1141</v>
      </c>
      <c r="G730" s="16" t="s">
        <v>265</v>
      </c>
      <c r="H730" s="16" t="s">
        <v>266</v>
      </c>
      <c r="I730" s="16" t="s">
        <v>254</v>
      </c>
      <c r="J730" s="16"/>
    </row>
    <row r="731" spans="6:19">
      <c r="F731" s="16" t="s">
        <v>1142</v>
      </c>
      <c r="G731" s="16" t="s">
        <v>265</v>
      </c>
      <c r="H731" s="16" t="s">
        <v>266</v>
      </c>
      <c r="I731" s="16" t="s">
        <v>256</v>
      </c>
      <c r="J731" s="16"/>
      <c r="L731" s="16" t="s">
        <v>297</v>
      </c>
      <c r="M731" s="17" t="s">
        <v>357</v>
      </c>
      <c r="N731" s="16" t="s">
        <v>330</v>
      </c>
      <c r="O731" s="18" t="s">
        <v>325</v>
      </c>
      <c r="P731" s="18" t="s">
        <v>1143</v>
      </c>
      <c r="Q731" s="18" t="s">
        <v>287</v>
      </c>
      <c r="R731" s="18" t="s">
        <v>287</v>
      </c>
      <c r="S731" s="16" t="s">
        <v>271</v>
      </c>
    </row>
    <row r="732" spans="6:19">
      <c r="F732" s="16" t="s">
        <v>1144</v>
      </c>
      <c r="G732" s="16" t="s">
        <v>265</v>
      </c>
      <c r="H732" s="16" t="s">
        <v>266</v>
      </c>
      <c r="I732" s="16" t="s">
        <v>254</v>
      </c>
      <c r="J732" s="16" t="s">
        <v>275</v>
      </c>
    </row>
    <row r="733" spans="6:19">
      <c r="F733" s="16" t="s">
        <v>1145</v>
      </c>
      <c r="G733" s="16" t="s">
        <v>265</v>
      </c>
      <c r="H733" s="16" t="s">
        <v>266</v>
      </c>
      <c r="I733" s="16" t="s">
        <v>254</v>
      </c>
      <c r="J733" s="16" t="s">
        <v>279</v>
      </c>
    </row>
    <row r="734" spans="6:19">
      <c r="F734" s="16" t="s">
        <v>1146</v>
      </c>
      <c r="G734" s="16" t="s">
        <v>265</v>
      </c>
      <c r="H734" s="16" t="s">
        <v>266</v>
      </c>
      <c r="I734" s="16" t="s">
        <v>256</v>
      </c>
      <c r="J734" s="16"/>
      <c r="L734" s="16" t="s">
        <v>267</v>
      </c>
      <c r="M734" s="17" t="s">
        <v>357</v>
      </c>
      <c r="O734" s="18" t="s">
        <v>269</v>
      </c>
      <c r="P734" s="18" t="s">
        <v>1147</v>
      </c>
      <c r="Q734" s="18" t="s">
        <v>287</v>
      </c>
      <c r="R734" s="18" t="s">
        <v>287</v>
      </c>
      <c r="S734" s="16" t="s">
        <v>271</v>
      </c>
    </row>
    <row r="735" spans="6:19">
      <c r="F735" s="16" t="s">
        <v>1148</v>
      </c>
      <c r="G735" s="16" t="s">
        <v>265</v>
      </c>
      <c r="H735" s="16" t="s">
        <v>274</v>
      </c>
      <c r="I735" s="16" t="s">
        <v>254</v>
      </c>
      <c r="J735" s="16" t="s">
        <v>371</v>
      </c>
    </row>
    <row r="736" spans="6:19">
      <c r="F736" s="16" t="s">
        <v>1149</v>
      </c>
      <c r="G736" s="16" t="s">
        <v>265</v>
      </c>
      <c r="H736" s="16" t="s">
        <v>266</v>
      </c>
      <c r="I736" s="16" t="s">
        <v>254</v>
      </c>
      <c r="J736" s="16" t="s">
        <v>279</v>
      </c>
    </row>
    <row r="737" spans="6:19">
      <c r="F737" s="16" t="s">
        <v>1150</v>
      </c>
      <c r="G737" s="16" t="s">
        <v>265</v>
      </c>
      <c r="H737" s="16" t="s">
        <v>274</v>
      </c>
      <c r="I737" s="16" t="s">
        <v>254</v>
      </c>
      <c r="J737" s="16" t="s">
        <v>279</v>
      </c>
    </row>
    <row r="738" spans="6:19">
      <c r="F738" s="16" t="s">
        <v>1151</v>
      </c>
      <c r="G738" s="16" t="s">
        <v>265</v>
      </c>
      <c r="H738" s="16" t="s">
        <v>281</v>
      </c>
      <c r="I738" s="16" t="s">
        <v>254</v>
      </c>
      <c r="J738" s="16" t="s">
        <v>275</v>
      </c>
    </row>
    <row r="739" spans="6:19">
      <c r="F739" s="16" t="s">
        <v>1152</v>
      </c>
      <c r="G739" s="16" t="s">
        <v>265</v>
      </c>
      <c r="H739" s="16" t="s">
        <v>281</v>
      </c>
      <c r="I739" s="16" t="s">
        <v>254</v>
      </c>
      <c r="J739" s="16" t="s">
        <v>371</v>
      </c>
    </row>
    <row r="740" spans="6:19">
      <c r="F740" s="16" t="s">
        <v>1153</v>
      </c>
      <c r="G740" s="16" t="s">
        <v>265</v>
      </c>
      <c r="H740" s="16" t="s">
        <v>281</v>
      </c>
      <c r="I740" s="16" t="s">
        <v>254</v>
      </c>
      <c r="J740" s="16" t="s">
        <v>312</v>
      </c>
    </row>
    <row r="741" spans="6:19">
      <c r="F741" s="16" t="s">
        <v>1154</v>
      </c>
      <c r="G741" s="16" t="s">
        <v>265</v>
      </c>
      <c r="H741" s="16" t="s">
        <v>266</v>
      </c>
      <c r="I741" s="16" t="s">
        <v>256</v>
      </c>
      <c r="J741" s="16"/>
      <c r="L741" s="16" t="s">
        <v>267</v>
      </c>
      <c r="M741" s="17" t="s">
        <v>324</v>
      </c>
      <c r="P741" s="18" t="s">
        <v>1155</v>
      </c>
      <c r="Q741" s="18" t="s">
        <v>557</v>
      </c>
      <c r="R741" s="18" t="s">
        <v>557</v>
      </c>
      <c r="S741" s="16" t="s">
        <v>271</v>
      </c>
    </row>
    <row r="742" spans="6:19">
      <c r="F742" s="16" t="s">
        <v>1156</v>
      </c>
      <c r="G742" s="16" t="s">
        <v>265</v>
      </c>
      <c r="H742" s="16" t="s">
        <v>274</v>
      </c>
      <c r="I742" s="16" t="s">
        <v>254</v>
      </c>
      <c r="J742" s="16" t="s">
        <v>355</v>
      </c>
    </row>
    <row r="743" spans="6:19">
      <c r="F743" s="16" t="s">
        <v>1157</v>
      </c>
      <c r="G743" s="16" t="s">
        <v>265</v>
      </c>
      <c r="H743" s="16" t="s">
        <v>266</v>
      </c>
      <c r="I743" s="16" t="s">
        <v>254</v>
      </c>
      <c r="J743" s="16" t="s">
        <v>275</v>
      </c>
    </row>
    <row r="744" spans="6:19">
      <c r="F744" s="16" t="s">
        <v>1158</v>
      </c>
      <c r="G744" s="16" t="s">
        <v>265</v>
      </c>
      <c r="H744" s="16" t="s">
        <v>274</v>
      </c>
      <c r="I744" s="16" t="s">
        <v>377</v>
      </c>
      <c r="J744" s="16"/>
      <c r="K744" s="16" t="s">
        <v>971</v>
      </c>
    </row>
    <row r="745" spans="6:19">
      <c r="F745" s="16" t="s">
        <v>1159</v>
      </c>
      <c r="G745" s="16" t="s">
        <v>265</v>
      </c>
      <c r="H745" s="16" t="s">
        <v>266</v>
      </c>
      <c r="I745" s="16" t="s">
        <v>254</v>
      </c>
      <c r="J745" s="16" t="s">
        <v>371</v>
      </c>
    </row>
    <row r="746" spans="6:19">
      <c r="F746" s="16" t="s">
        <v>1160</v>
      </c>
      <c r="G746" s="16" t="s">
        <v>265</v>
      </c>
      <c r="H746" s="16" t="s">
        <v>266</v>
      </c>
      <c r="I746" s="16"/>
      <c r="J746" s="16"/>
    </row>
    <row r="747" spans="6:19">
      <c r="F747" s="16" t="s">
        <v>1161</v>
      </c>
      <c r="G747" s="16" t="s">
        <v>265</v>
      </c>
      <c r="H747" s="16" t="s">
        <v>274</v>
      </c>
      <c r="I747" s="16" t="s">
        <v>254</v>
      </c>
      <c r="J747" s="16" t="s">
        <v>275</v>
      </c>
    </row>
    <row r="748" spans="6:19">
      <c r="F748" s="16" t="s">
        <v>1162</v>
      </c>
      <c r="G748" s="16" t="s">
        <v>265</v>
      </c>
      <c r="H748" s="16" t="s">
        <v>281</v>
      </c>
      <c r="I748" s="16" t="s">
        <v>256</v>
      </c>
      <c r="J748" s="16"/>
      <c r="L748" s="16" t="s">
        <v>297</v>
      </c>
      <c r="M748" s="17" t="s">
        <v>357</v>
      </c>
      <c r="N748" s="16" t="s">
        <v>330</v>
      </c>
      <c r="O748" s="18" t="s">
        <v>285</v>
      </c>
      <c r="P748" s="18" t="s">
        <v>1163</v>
      </c>
      <c r="Q748" s="18" t="s">
        <v>287</v>
      </c>
      <c r="R748" s="18" t="s">
        <v>287</v>
      </c>
      <c r="S748" s="16" t="s">
        <v>271</v>
      </c>
    </row>
    <row r="749" spans="6:19">
      <c r="F749" s="16" t="s">
        <v>1164</v>
      </c>
      <c r="G749" s="16" t="s">
        <v>265</v>
      </c>
      <c r="H749" s="16" t="s">
        <v>281</v>
      </c>
      <c r="I749" s="16" t="s">
        <v>256</v>
      </c>
      <c r="J749" s="16"/>
      <c r="L749" s="16" t="s">
        <v>297</v>
      </c>
      <c r="M749" s="17" t="s">
        <v>357</v>
      </c>
      <c r="N749" s="16" t="s">
        <v>330</v>
      </c>
      <c r="O749" s="18" t="s">
        <v>285</v>
      </c>
      <c r="P749" s="18" t="s">
        <v>1008</v>
      </c>
      <c r="Q749" s="18" t="s">
        <v>287</v>
      </c>
      <c r="R749" s="18" t="s">
        <v>287</v>
      </c>
      <c r="S749" s="16" t="s">
        <v>847</v>
      </c>
    </row>
    <row r="750" spans="6:19">
      <c r="F750" s="16" t="s">
        <v>1165</v>
      </c>
      <c r="G750" s="16" t="s">
        <v>265</v>
      </c>
      <c r="H750" s="16" t="s">
        <v>266</v>
      </c>
      <c r="I750" s="16" t="s">
        <v>256</v>
      </c>
      <c r="J750" s="16"/>
      <c r="L750" s="16" t="s">
        <v>267</v>
      </c>
      <c r="M750" s="17" t="s">
        <v>357</v>
      </c>
      <c r="O750" s="18" t="s">
        <v>285</v>
      </c>
      <c r="P750" s="18" t="s">
        <v>1008</v>
      </c>
      <c r="Q750" s="18" t="s">
        <v>287</v>
      </c>
      <c r="R750" s="18" t="s">
        <v>287</v>
      </c>
      <c r="S750" s="16" t="s">
        <v>271</v>
      </c>
    </row>
    <row r="751" spans="6:19">
      <c r="F751" s="16" t="s">
        <v>1166</v>
      </c>
      <c r="G751" s="16" t="s">
        <v>265</v>
      </c>
      <c r="H751" s="16" t="s">
        <v>266</v>
      </c>
      <c r="I751" s="16" t="s">
        <v>256</v>
      </c>
      <c r="J751" s="16"/>
      <c r="L751" s="16" t="s">
        <v>267</v>
      </c>
      <c r="M751" s="17" t="s">
        <v>357</v>
      </c>
      <c r="O751" s="18" t="s">
        <v>269</v>
      </c>
      <c r="Q751" s="18" t="s">
        <v>271</v>
      </c>
      <c r="R751" s="18" t="s">
        <v>271</v>
      </c>
      <c r="S751" s="16" t="s">
        <v>271</v>
      </c>
    </row>
    <row r="752" spans="6:19">
      <c r="F752" s="16" t="s">
        <v>1167</v>
      </c>
      <c r="G752" s="16" t="s">
        <v>265</v>
      </c>
      <c r="H752" s="16" t="s">
        <v>274</v>
      </c>
      <c r="I752" s="16" t="s">
        <v>254</v>
      </c>
      <c r="J752" s="16" t="s">
        <v>275</v>
      </c>
    </row>
    <row r="753" spans="6:19">
      <c r="F753" s="16" t="s">
        <v>1168</v>
      </c>
      <c r="G753" s="16" t="s">
        <v>265</v>
      </c>
      <c r="H753" s="16" t="s">
        <v>281</v>
      </c>
      <c r="I753" s="16" t="s">
        <v>256</v>
      </c>
      <c r="J753" s="16"/>
      <c r="L753" s="16" t="s">
        <v>297</v>
      </c>
      <c r="M753" s="17" t="s">
        <v>268</v>
      </c>
      <c r="N753" s="16" t="s">
        <v>298</v>
      </c>
      <c r="O753" s="18" t="s">
        <v>269</v>
      </c>
      <c r="P753" s="18" t="s">
        <v>1169</v>
      </c>
      <c r="Q753" s="18" t="s">
        <v>287</v>
      </c>
      <c r="R753" s="18" t="s">
        <v>287</v>
      </c>
      <c r="S753" s="16" t="s">
        <v>287</v>
      </c>
    </row>
    <row r="754" spans="6:19">
      <c r="F754" s="16" t="s">
        <v>1170</v>
      </c>
      <c r="G754" s="16" t="s">
        <v>265</v>
      </c>
      <c r="H754" s="16" t="s">
        <v>274</v>
      </c>
      <c r="I754" s="16" t="s">
        <v>256</v>
      </c>
      <c r="J754" s="16"/>
      <c r="L754" s="16" t="s">
        <v>267</v>
      </c>
      <c r="M754" s="17" t="s">
        <v>357</v>
      </c>
      <c r="O754" s="18" t="s">
        <v>269</v>
      </c>
      <c r="P754" s="18" t="s">
        <v>1171</v>
      </c>
      <c r="Q754" s="18" t="s">
        <v>287</v>
      </c>
      <c r="R754" s="18" t="s">
        <v>287</v>
      </c>
      <c r="S754" s="16" t="s">
        <v>847</v>
      </c>
    </row>
    <row r="755" spans="6:19">
      <c r="F755" s="16" t="s">
        <v>1172</v>
      </c>
      <c r="G755" s="16" t="s">
        <v>265</v>
      </c>
      <c r="H755" s="16" t="s">
        <v>266</v>
      </c>
      <c r="I755" s="16"/>
      <c r="J755" s="16" t="s">
        <v>275</v>
      </c>
    </row>
    <row r="756" spans="6:19">
      <c r="F756" s="16" t="s">
        <v>1173</v>
      </c>
      <c r="G756" s="16" t="s">
        <v>265</v>
      </c>
      <c r="H756" s="16" t="s">
        <v>266</v>
      </c>
      <c r="I756" s="16" t="s">
        <v>254</v>
      </c>
      <c r="J756" s="16" t="s">
        <v>355</v>
      </c>
    </row>
    <row r="757" spans="6:19">
      <c r="F757" s="16" t="s">
        <v>1174</v>
      </c>
      <c r="G757" s="16" t="s">
        <v>265</v>
      </c>
      <c r="H757" s="16" t="s">
        <v>274</v>
      </c>
      <c r="I757" s="16" t="s">
        <v>254</v>
      </c>
      <c r="J757" s="16" t="s">
        <v>355</v>
      </c>
    </row>
    <row r="758" spans="6:19">
      <c r="F758" s="16" t="s">
        <v>1175</v>
      </c>
      <c r="G758" s="16" t="s">
        <v>265</v>
      </c>
      <c r="H758" s="16" t="s">
        <v>274</v>
      </c>
      <c r="I758" s="16" t="s">
        <v>254</v>
      </c>
      <c r="J758" s="16" t="s">
        <v>279</v>
      </c>
    </row>
    <row r="759" spans="6:19">
      <c r="F759" s="16" t="s">
        <v>1176</v>
      </c>
      <c r="G759" s="16" t="s">
        <v>265</v>
      </c>
      <c r="H759" s="16" t="s">
        <v>281</v>
      </c>
      <c r="I759" s="16" t="s">
        <v>256</v>
      </c>
      <c r="J759" s="16"/>
      <c r="L759" s="16" t="s">
        <v>267</v>
      </c>
      <c r="M759" s="17" t="s">
        <v>357</v>
      </c>
      <c r="O759" s="18" t="s">
        <v>285</v>
      </c>
      <c r="P759" s="18" t="s">
        <v>331</v>
      </c>
      <c r="Q759" s="18" t="s">
        <v>287</v>
      </c>
      <c r="R759" s="18" t="s">
        <v>287</v>
      </c>
      <c r="S759" s="16" t="s">
        <v>271</v>
      </c>
    </row>
    <row r="760" spans="6:19">
      <c r="F760" s="16" t="s">
        <v>1177</v>
      </c>
      <c r="G760" s="16" t="s">
        <v>265</v>
      </c>
      <c r="H760" s="16" t="s">
        <v>266</v>
      </c>
      <c r="I760" s="16" t="s">
        <v>256</v>
      </c>
      <c r="J760" s="16"/>
      <c r="L760" s="16" t="s">
        <v>267</v>
      </c>
      <c r="M760" s="17" t="s">
        <v>357</v>
      </c>
      <c r="O760" s="18" t="s">
        <v>285</v>
      </c>
      <c r="P760" s="18" t="s">
        <v>1178</v>
      </c>
      <c r="Q760" s="18" t="s">
        <v>287</v>
      </c>
      <c r="R760" s="18" t="s">
        <v>287</v>
      </c>
      <c r="S760" s="16" t="s">
        <v>271</v>
      </c>
    </row>
    <row r="761" spans="6:19">
      <c r="F761" s="16" t="s">
        <v>1179</v>
      </c>
      <c r="G761" s="16" t="s">
        <v>265</v>
      </c>
      <c r="H761" s="16" t="s">
        <v>266</v>
      </c>
      <c r="I761" s="16" t="s">
        <v>254</v>
      </c>
      <c r="J761" s="16" t="s">
        <v>275</v>
      </c>
    </row>
    <row r="762" spans="6:19">
      <c r="F762" s="16" t="s">
        <v>1180</v>
      </c>
      <c r="G762" s="16" t="s">
        <v>265</v>
      </c>
      <c r="H762" s="16" t="s">
        <v>266</v>
      </c>
      <c r="I762" s="16"/>
      <c r="J762" s="16" t="s">
        <v>275</v>
      </c>
    </row>
    <row r="763" spans="6:19">
      <c r="F763" s="16" t="s">
        <v>1181</v>
      </c>
      <c r="G763" s="16" t="s">
        <v>265</v>
      </c>
      <c r="H763" s="16" t="s">
        <v>266</v>
      </c>
      <c r="I763" s="16" t="s">
        <v>254</v>
      </c>
      <c r="J763" s="16" t="s">
        <v>279</v>
      </c>
    </row>
    <row r="764" spans="6:19">
      <c r="F764" s="16" t="s">
        <v>1182</v>
      </c>
      <c r="G764" s="16" t="s">
        <v>265</v>
      </c>
      <c r="H764" s="16" t="s">
        <v>266</v>
      </c>
      <c r="I764" s="16" t="s">
        <v>254</v>
      </c>
      <c r="J764" s="16" t="s">
        <v>292</v>
      </c>
    </row>
    <row r="765" spans="6:19">
      <c r="F765" s="16" t="s">
        <v>1183</v>
      </c>
      <c r="G765" s="16" t="s">
        <v>265</v>
      </c>
      <c r="H765" s="16" t="s">
        <v>266</v>
      </c>
      <c r="I765" s="16" t="s">
        <v>254</v>
      </c>
      <c r="J765" s="16" t="s">
        <v>292</v>
      </c>
    </row>
    <row r="766" spans="6:19">
      <c r="F766" s="16" t="s">
        <v>1184</v>
      </c>
      <c r="G766" s="16" t="s">
        <v>265</v>
      </c>
      <c r="H766" s="16" t="s">
        <v>274</v>
      </c>
      <c r="I766" s="16" t="s">
        <v>256</v>
      </c>
      <c r="J766" s="16"/>
      <c r="L766" s="16" t="s">
        <v>267</v>
      </c>
      <c r="M766" s="17" t="s">
        <v>548</v>
      </c>
      <c r="P766" s="18" t="s">
        <v>1185</v>
      </c>
      <c r="Q766" s="18" t="s">
        <v>557</v>
      </c>
      <c r="R766" s="18" t="s">
        <v>271</v>
      </c>
      <c r="S766" s="16" t="s">
        <v>271</v>
      </c>
    </row>
    <row r="767" spans="6:19">
      <c r="F767" s="16" t="s">
        <v>1186</v>
      </c>
      <c r="G767" s="16" t="s">
        <v>265</v>
      </c>
      <c r="H767" s="16" t="s">
        <v>266</v>
      </c>
      <c r="I767" s="16" t="s">
        <v>254</v>
      </c>
      <c r="J767" s="16" t="s">
        <v>312</v>
      </c>
    </row>
    <row r="768" spans="6:19">
      <c r="F768" s="16" t="s">
        <v>1187</v>
      </c>
      <c r="G768" s="16" t="s">
        <v>265</v>
      </c>
      <c r="H768" s="16" t="s">
        <v>266</v>
      </c>
      <c r="I768" s="16" t="s">
        <v>254</v>
      </c>
      <c r="J768" s="16" t="s">
        <v>275</v>
      </c>
    </row>
    <row r="769" spans="6:19">
      <c r="F769" s="16"/>
      <c r="G769" s="16" t="s">
        <v>265</v>
      </c>
      <c r="H769" s="16" t="s">
        <v>266</v>
      </c>
      <c r="I769" s="16" t="s">
        <v>254</v>
      </c>
      <c r="J769" s="16" t="s">
        <v>312</v>
      </c>
    </row>
    <row r="770" spans="6:19">
      <c r="F770" s="16" t="s">
        <v>1188</v>
      </c>
      <c r="G770" s="16" t="s">
        <v>265</v>
      </c>
      <c r="H770" s="16" t="s">
        <v>266</v>
      </c>
      <c r="I770" s="16" t="s">
        <v>254</v>
      </c>
      <c r="J770" s="16" t="s">
        <v>275</v>
      </c>
    </row>
    <row r="771" spans="6:19">
      <c r="F771" s="16" t="s">
        <v>1189</v>
      </c>
      <c r="G771" s="16" t="s">
        <v>265</v>
      </c>
      <c r="H771" s="16" t="s">
        <v>266</v>
      </c>
      <c r="I771" s="16" t="s">
        <v>254</v>
      </c>
      <c r="J771" s="16" t="s">
        <v>355</v>
      </c>
    </row>
    <row r="772" spans="6:19">
      <c r="F772" s="16" t="s">
        <v>1190</v>
      </c>
      <c r="G772" s="16" t="s">
        <v>265</v>
      </c>
      <c r="H772" s="16" t="s">
        <v>266</v>
      </c>
      <c r="I772" s="16" t="s">
        <v>256</v>
      </c>
      <c r="J772" s="16"/>
      <c r="L772" s="16" t="s">
        <v>267</v>
      </c>
      <c r="M772" s="17" t="s">
        <v>357</v>
      </c>
      <c r="O772" s="18" t="s">
        <v>269</v>
      </c>
      <c r="P772" s="18" t="s">
        <v>358</v>
      </c>
      <c r="Q772" s="18" t="s">
        <v>287</v>
      </c>
      <c r="R772" s="18" t="s">
        <v>287</v>
      </c>
      <c r="S772" s="16" t="s">
        <v>1191</v>
      </c>
    </row>
    <row r="773" spans="6:19">
      <c r="F773" s="16" t="s">
        <v>1192</v>
      </c>
      <c r="G773" s="16" t="s">
        <v>265</v>
      </c>
      <c r="H773" s="16" t="s">
        <v>266</v>
      </c>
      <c r="I773" s="16" t="s">
        <v>254</v>
      </c>
      <c r="J773" s="16" t="s">
        <v>279</v>
      </c>
    </row>
    <row r="774" spans="6:19">
      <c r="F774" s="16" t="s">
        <v>1193</v>
      </c>
      <c r="G774" s="16" t="s">
        <v>265</v>
      </c>
      <c r="H774" s="16" t="s">
        <v>281</v>
      </c>
      <c r="I774" s="16" t="s">
        <v>254</v>
      </c>
      <c r="J774" s="16" t="s">
        <v>275</v>
      </c>
    </row>
    <row r="775" spans="6:19">
      <c r="F775" s="16" t="s">
        <v>1194</v>
      </c>
      <c r="G775" s="16" t="s">
        <v>265</v>
      </c>
      <c r="H775" s="16" t="s">
        <v>266</v>
      </c>
      <c r="I775" s="16" t="s">
        <v>256</v>
      </c>
      <c r="J775" s="16"/>
      <c r="L775" s="16" t="s">
        <v>297</v>
      </c>
      <c r="M775" s="17" t="s">
        <v>268</v>
      </c>
      <c r="N775" s="16" t="s">
        <v>298</v>
      </c>
      <c r="O775" s="18" t="s">
        <v>269</v>
      </c>
      <c r="P775" s="18" t="s">
        <v>1195</v>
      </c>
      <c r="Q775" s="18" t="s">
        <v>271</v>
      </c>
      <c r="R775" s="18" t="s">
        <v>271</v>
      </c>
      <c r="S775" s="16" t="s">
        <v>271</v>
      </c>
    </row>
    <row r="776" spans="6:19">
      <c r="F776" s="16" t="s">
        <v>1196</v>
      </c>
      <c r="G776" s="16" t="s">
        <v>265</v>
      </c>
      <c r="H776" s="16" t="s">
        <v>281</v>
      </c>
      <c r="I776" s="16" t="s">
        <v>256</v>
      </c>
      <c r="J776" s="16"/>
      <c r="L776" s="16" t="s">
        <v>297</v>
      </c>
      <c r="M776" s="17" t="s">
        <v>357</v>
      </c>
      <c r="N776" s="16" t="s">
        <v>330</v>
      </c>
      <c r="O776" s="18" t="s">
        <v>285</v>
      </c>
      <c r="P776" s="18" t="s">
        <v>624</v>
      </c>
      <c r="Q776" s="18" t="s">
        <v>287</v>
      </c>
      <c r="R776" s="18" t="s">
        <v>271</v>
      </c>
      <c r="S776" s="16" t="s">
        <v>271</v>
      </c>
    </row>
    <row r="777" spans="6:19">
      <c r="F777" s="16" t="s">
        <v>1197</v>
      </c>
      <c r="G777" s="16" t="s">
        <v>265</v>
      </c>
      <c r="H777" s="16" t="s">
        <v>274</v>
      </c>
      <c r="I777" s="16" t="s">
        <v>254</v>
      </c>
      <c r="J777" s="16" t="s">
        <v>279</v>
      </c>
    </row>
    <row r="778" spans="6:19">
      <c r="F778" s="16" t="s">
        <v>1198</v>
      </c>
      <c r="G778" s="16" t="s">
        <v>265</v>
      </c>
      <c r="H778" s="16" t="s">
        <v>266</v>
      </c>
      <c r="I778" s="16" t="s">
        <v>254</v>
      </c>
      <c r="J778" s="16" t="s">
        <v>275</v>
      </c>
    </row>
    <row r="779" spans="6:19">
      <c r="F779" s="16" t="s">
        <v>1199</v>
      </c>
      <c r="G779" s="16" t="s">
        <v>265</v>
      </c>
      <c r="H779" s="16" t="s">
        <v>266</v>
      </c>
      <c r="I779" s="16" t="s">
        <v>254</v>
      </c>
      <c r="J779" s="16" t="s">
        <v>275</v>
      </c>
    </row>
    <row r="780" spans="6:19">
      <c r="F780" s="16" t="s">
        <v>1200</v>
      </c>
      <c r="G780" s="16" t="s">
        <v>265</v>
      </c>
      <c r="H780" s="16" t="s">
        <v>266</v>
      </c>
      <c r="I780" s="16" t="s">
        <v>254</v>
      </c>
      <c r="J780" s="16" t="s">
        <v>355</v>
      </c>
    </row>
    <row r="781" spans="6:19">
      <c r="F781" s="16" t="s">
        <v>1201</v>
      </c>
      <c r="G781" s="16" t="s">
        <v>265</v>
      </c>
      <c r="H781" s="16" t="s">
        <v>266</v>
      </c>
      <c r="I781" s="16" t="s">
        <v>254</v>
      </c>
      <c r="J781" s="16" t="s">
        <v>275</v>
      </c>
    </row>
    <row r="782" spans="6:19">
      <c r="F782" s="16" t="s">
        <v>1202</v>
      </c>
      <c r="G782" s="16" t="s">
        <v>265</v>
      </c>
      <c r="H782" s="16" t="s">
        <v>274</v>
      </c>
      <c r="I782" s="16" t="s">
        <v>254</v>
      </c>
      <c r="J782" s="16" t="s">
        <v>275</v>
      </c>
    </row>
    <row r="783" spans="6:19">
      <c r="F783" s="16" t="s">
        <v>1203</v>
      </c>
      <c r="G783" s="16" t="s">
        <v>265</v>
      </c>
      <c r="H783" s="16" t="s">
        <v>274</v>
      </c>
      <c r="I783" s="16" t="s">
        <v>256</v>
      </c>
      <c r="J783" s="16"/>
      <c r="L783" s="16" t="s">
        <v>297</v>
      </c>
      <c r="M783" s="17" t="s">
        <v>357</v>
      </c>
      <c r="N783" s="16" t="s">
        <v>330</v>
      </c>
      <c r="O783" s="18" t="s">
        <v>325</v>
      </c>
      <c r="P783" s="18" t="s">
        <v>345</v>
      </c>
      <c r="Q783" s="18" t="s">
        <v>287</v>
      </c>
      <c r="R783" s="18" t="s">
        <v>287</v>
      </c>
      <c r="S783" s="16" t="s">
        <v>271</v>
      </c>
    </row>
    <row r="784" spans="6:19">
      <c r="F784" s="16" t="s">
        <v>1204</v>
      </c>
      <c r="G784" s="16" t="s">
        <v>265</v>
      </c>
      <c r="H784" s="16" t="s">
        <v>266</v>
      </c>
      <c r="I784" s="16" t="s">
        <v>254</v>
      </c>
      <c r="J784" s="16" t="s">
        <v>275</v>
      </c>
    </row>
    <row r="785" spans="6:19">
      <c r="F785" s="16" t="s">
        <v>1205</v>
      </c>
      <c r="G785" s="16" t="s">
        <v>265</v>
      </c>
      <c r="H785" s="16" t="s">
        <v>266</v>
      </c>
      <c r="I785" s="16" t="s">
        <v>254</v>
      </c>
      <c r="J785" s="16" t="s">
        <v>275</v>
      </c>
    </row>
    <row r="786" spans="6:19">
      <c r="F786" s="16" t="s">
        <v>1206</v>
      </c>
      <c r="G786" s="16" t="s">
        <v>265</v>
      </c>
      <c r="H786" s="16" t="s">
        <v>266</v>
      </c>
      <c r="I786" s="16" t="s">
        <v>256</v>
      </c>
      <c r="J786" s="16"/>
      <c r="L786" s="16" t="s">
        <v>267</v>
      </c>
      <c r="M786" s="17" t="s">
        <v>357</v>
      </c>
      <c r="O786" s="18" t="s">
        <v>269</v>
      </c>
      <c r="P786" s="18" t="s">
        <v>577</v>
      </c>
      <c r="Q786" s="18" t="s">
        <v>287</v>
      </c>
      <c r="R786" s="18" t="s">
        <v>287</v>
      </c>
      <c r="S786" s="16" t="s">
        <v>287</v>
      </c>
    </row>
    <row r="787" spans="6:19">
      <c r="F787" s="16" t="s">
        <v>1207</v>
      </c>
      <c r="G787" s="16" t="s">
        <v>265</v>
      </c>
      <c r="H787" s="16" t="s">
        <v>266</v>
      </c>
      <c r="I787" s="16" t="s">
        <v>254</v>
      </c>
      <c r="J787" s="16" t="s">
        <v>371</v>
      </c>
    </row>
    <row r="788" spans="6:19">
      <c r="F788" s="16" t="s">
        <v>1208</v>
      </c>
      <c r="G788" s="16" t="s">
        <v>265</v>
      </c>
      <c r="H788" s="16" t="s">
        <v>266</v>
      </c>
      <c r="I788" s="16" t="s">
        <v>254</v>
      </c>
      <c r="J788" s="16" t="s">
        <v>275</v>
      </c>
    </row>
    <row r="789" spans="6:19">
      <c r="F789" s="16" t="s">
        <v>1209</v>
      </c>
      <c r="G789" s="16" t="s">
        <v>265</v>
      </c>
      <c r="H789" s="16" t="s">
        <v>266</v>
      </c>
      <c r="I789" s="16" t="s">
        <v>254</v>
      </c>
      <c r="J789" s="16" t="s">
        <v>279</v>
      </c>
    </row>
    <row r="790" spans="6:19">
      <c r="F790" s="16" t="s">
        <v>1210</v>
      </c>
      <c r="G790" s="16" t="s">
        <v>265</v>
      </c>
      <c r="H790" s="16" t="s">
        <v>266</v>
      </c>
      <c r="I790" s="16" t="s">
        <v>254</v>
      </c>
      <c r="J790" s="16" t="s">
        <v>292</v>
      </c>
    </row>
    <row r="791" spans="6:19">
      <c r="F791" s="16" t="s">
        <v>1211</v>
      </c>
      <c r="G791" s="16" t="s">
        <v>265</v>
      </c>
      <c r="H791" s="16" t="s">
        <v>266</v>
      </c>
      <c r="I791" s="16" t="s">
        <v>254</v>
      </c>
      <c r="J791" s="16" t="s">
        <v>279</v>
      </c>
    </row>
    <row r="792" spans="6:19">
      <c r="F792" s="16" t="s">
        <v>1212</v>
      </c>
      <c r="G792" s="16" t="s">
        <v>265</v>
      </c>
      <c r="H792" s="16" t="s">
        <v>266</v>
      </c>
      <c r="I792" s="16" t="s">
        <v>254</v>
      </c>
      <c r="J792" s="16" t="s">
        <v>279</v>
      </c>
    </row>
    <row r="793" spans="6:19">
      <c r="F793" s="16" t="s">
        <v>1213</v>
      </c>
      <c r="G793" s="16" t="s">
        <v>265</v>
      </c>
      <c r="H793" s="16" t="s">
        <v>266</v>
      </c>
      <c r="I793" s="16" t="s">
        <v>254</v>
      </c>
      <c r="J793" s="16" t="s">
        <v>312</v>
      </c>
    </row>
    <row r="794" spans="6:19">
      <c r="F794" s="16" t="s">
        <v>1214</v>
      </c>
      <c r="G794" s="16" t="s">
        <v>265</v>
      </c>
      <c r="H794" s="16" t="s">
        <v>266</v>
      </c>
      <c r="I794" s="16" t="s">
        <v>254</v>
      </c>
      <c r="J794" s="16" t="s">
        <v>275</v>
      </c>
    </row>
    <row r="795" spans="6:19">
      <c r="F795" s="16" t="s">
        <v>1215</v>
      </c>
      <c r="G795" s="16" t="s">
        <v>265</v>
      </c>
      <c r="H795" s="16" t="s">
        <v>266</v>
      </c>
      <c r="I795" s="16" t="s">
        <v>254</v>
      </c>
      <c r="J795" s="16" t="s">
        <v>275</v>
      </c>
    </row>
    <row r="796" spans="6:19">
      <c r="F796" s="16" t="s">
        <v>1216</v>
      </c>
      <c r="G796" s="16" t="s">
        <v>265</v>
      </c>
      <c r="H796" s="16" t="s">
        <v>274</v>
      </c>
      <c r="I796" s="16" t="s">
        <v>254</v>
      </c>
      <c r="J796" s="16" t="s">
        <v>275</v>
      </c>
    </row>
    <row r="797" spans="6:19">
      <c r="F797" s="16" t="s">
        <v>1217</v>
      </c>
      <c r="G797" s="16" t="s">
        <v>265</v>
      </c>
      <c r="H797" s="16" t="s">
        <v>274</v>
      </c>
      <c r="I797" s="16" t="s">
        <v>254</v>
      </c>
      <c r="J797" s="16" t="s">
        <v>355</v>
      </c>
    </row>
    <row r="798" spans="6:19">
      <c r="F798" s="16" t="s">
        <v>1218</v>
      </c>
      <c r="G798" s="16" t="s">
        <v>265</v>
      </c>
      <c r="H798" s="16" t="s">
        <v>266</v>
      </c>
      <c r="I798" s="16" t="s">
        <v>256</v>
      </c>
      <c r="J798" s="16"/>
      <c r="L798" s="16" t="s">
        <v>297</v>
      </c>
      <c r="M798" s="17" t="s">
        <v>279</v>
      </c>
      <c r="N798" s="16" t="s">
        <v>333</v>
      </c>
      <c r="O798" s="18" t="s">
        <v>325</v>
      </c>
      <c r="P798" s="18" t="s">
        <v>610</v>
      </c>
      <c r="Q798" s="18" t="s">
        <v>287</v>
      </c>
      <c r="R798" s="18" t="s">
        <v>287</v>
      </c>
      <c r="S798" s="16" t="s">
        <v>271</v>
      </c>
    </row>
    <row r="799" spans="6:19">
      <c r="F799" s="16" t="s">
        <v>1219</v>
      </c>
      <c r="G799" s="16" t="s">
        <v>265</v>
      </c>
      <c r="H799" s="16" t="s">
        <v>266</v>
      </c>
      <c r="I799" s="16" t="s">
        <v>256</v>
      </c>
      <c r="J799" s="16"/>
      <c r="L799" s="16" t="s">
        <v>267</v>
      </c>
      <c r="M799" s="17" t="s">
        <v>357</v>
      </c>
      <c r="O799" s="18" t="s">
        <v>325</v>
      </c>
      <c r="P799" s="18" t="s">
        <v>397</v>
      </c>
      <c r="Q799" s="18" t="s">
        <v>287</v>
      </c>
      <c r="R799" s="18" t="s">
        <v>287</v>
      </c>
      <c r="S799" s="16" t="s">
        <v>271</v>
      </c>
    </row>
    <row r="800" spans="6:19">
      <c r="F800" s="16" t="s">
        <v>1220</v>
      </c>
      <c r="G800" s="16" t="s">
        <v>265</v>
      </c>
      <c r="H800" s="16" t="s">
        <v>281</v>
      </c>
      <c r="I800" s="16" t="s">
        <v>256</v>
      </c>
      <c r="J800" s="16"/>
      <c r="L800" s="16" t="s">
        <v>267</v>
      </c>
      <c r="M800" s="17" t="s">
        <v>357</v>
      </c>
      <c r="O800" s="18" t="s">
        <v>269</v>
      </c>
      <c r="P800" s="18" t="s">
        <v>487</v>
      </c>
      <c r="Q800" s="18" t="s">
        <v>271</v>
      </c>
      <c r="R800" s="18" t="s">
        <v>271</v>
      </c>
      <c r="S800" s="16" t="s">
        <v>271</v>
      </c>
    </row>
    <row r="801" spans="6:19">
      <c r="F801" s="16"/>
      <c r="G801" s="16" t="s">
        <v>265</v>
      </c>
      <c r="H801" s="16" t="s">
        <v>322</v>
      </c>
      <c r="I801" s="16" t="s">
        <v>254</v>
      </c>
      <c r="J801" s="16" t="s">
        <v>275</v>
      </c>
    </row>
    <row r="802" spans="6:19">
      <c r="F802" s="16" t="s">
        <v>1221</v>
      </c>
      <c r="G802" s="16" t="s">
        <v>265</v>
      </c>
      <c r="H802" s="16" t="s">
        <v>274</v>
      </c>
      <c r="I802" s="16" t="s">
        <v>254</v>
      </c>
      <c r="J802" s="16" t="s">
        <v>275</v>
      </c>
    </row>
    <row r="803" spans="6:19">
      <c r="F803" s="16" t="s">
        <v>1222</v>
      </c>
      <c r="G803" s="16" t="s">
        <v>265</v>
      </c>
      <c r="H803" s="16" t="s">
        <v>266</v>
      </c>
      <c r="I803" s="16" t="s">
        <v>254</v>
      </c>
      <c r="J803" s="16" t="s">
        <v>279</v>
      </c>
    </row>
    <row r="804" spans="6:19">
      <c r="F804" s="16" t="s">
        <v>1223</v>
      </c>
      <c r="G804" s="16" t="s">
        <v>265</v>
      </c>
      <c r="H804" s="16" t="s">
        <v>266</v>
      </c>
      <c r="I804" s="16" t="s">
        <v>254</v>
      </c>
      <c r="J804" s="16" t="s">
        <v>279</v>
      </c>
    </row>
    <row r="805" spans="6:19">
      <c r="F805" s="16" t="s">
        <v>1224</v>
      </c>
      <c r="G805" s="16" t="s">
        <v>265</v>
      </c>
      <c r="H805" s="16" t="s">
        <v>266</v>
      </c>
      <c r="I805" s="16" t="s">
        <v>254</v>
      </c>
      <c r="J805" s="16" t="s">
        <v>355</v>
      </c>
    </row>
    <row r="806" spans="6:19">
      <c r="F806" s="16" t="s">
        <v>1225</v>
      </c>
      <c r="G806" s="16" t="s">
        <v>265</v>
      </c>
      <c r="H806" s="16" t="s">
        <v>274</v>
      </c>
      <c r="I806" s="16" t="s">
        <v>254</v>
      </c>
      <c r="J806" s="16" t="s">
        <v>371</v>
      </c>
    </row>
    <row r="807" spans="6:19">
      <c r="F807" s="16" t="s">
        <v>1226</v>
      </c>
      <c r="G807" s="16" t="s">
        <v>265</v>
      </c>
      <c r="H807" s="16" t="s">
        <v>274</v>
      </c>
      <c r="I807" s="16" t="s">
        <v>256</v>
      </c>
      <c r="J807" s="16"/>
      <c r="L807" s="16" t="s">
        <v>267</v>
      </c>
      <c r="M807" s="17" t="s">
        <v>357</v>
      </c>
      <c r="O807" s="18" t="s">
        <v>269</v>
      </c>
      <c r="P807" s="18" t="s">
        <v>345</v>
      </c>
      <c r="Q807" s="18" t="s">
        <v>287</v>
      </c>
      <c r="R807" s="18" t="s">
        <v>287</v>
      </c>
      <c r="S807" s="16" t="s">
        <v>271</v>
      </c>
    </row>
    <row r="808" spans="6:19">
      <c r="F808" s="16" t="s">
        <v>1227</v>
      </c>
      <c r="G808" s="16" t="s">
        <v>265</v>
      </c>
      <c r="H808" s="16" t="s">
        <v>266</v>
      </c>
      <c r="I808" s="16" t="s">
        <v>256</v>
      </c>
      <c r="J808" s="16"/>
      <c r="L808" s="16" t="s">
        <v>267</v>
      </c>
      <c r="M808" s="17" t="s">
        <v>357</v>
      </c>
      <c r="O808" s="18" t="s">
        <v>325</v>
      </c>
      <c r="P808" s="18" t="s">
        <v>334</v>
      </c>
      <c r="Q808" s="18" t="s">
        <v>287</v>
      </c>
      <c r="R808" s="18" t="s">
        <v>287</v>
      </c>
      <c r="S808" s="16" t="s">
        <v>271</v>
      </c>
    </row>
    <row r="809" spans="6:19">
      <c r="F809" s="16"/>
      <c r="G809" s="16" t="s">
        <v>265</v>
      </c>
      <c r="H809" s="16" t="s">
        <v>322</v>
      </c>
      <c r="I809" s="16" t="s">
        <v>254</v>
      </c>
      <c r="J809" s="16" t="s">
        <v>279</v>
      </c>
    </row>
    <row r="810" spans="6:19">
      <c r="F810" s="16" t="s">
        <v>1228</v>
      </c>
      <c r="G810" s="16" t="s">
        <v>265</v>
      </c>
      <c r="H810" s="16" t="s">
        <v>266</v>
      </c>
      <c r="I810" s="16" t="s">
        <v>254</v>
      </c>
      <c r="J810" s="16" t="s">
        <v>279</v>
      </c>
    </row>
    <row r="811" spans="6:19">
      <c r="F811" s="16" t="s">
        <v>1229</v>
      </c>
      <c r="G811" s="16" t="s">
        <v>265</v>
      </c>
      <c r="H811" s="16" t="s">
        <v>266</v>
      </c>
      <c r="I811" s="16" t="s">
        <v>256</v>
      </c>
      <c r="J811" s="16"/>
      <c r="L811" s="16" t="s">
        <v>267</v>
      </c>
      <c r="M811" s="17" t="s">
        <v>357</v>
      </c>
      <c r="O811" s="18" t="s">
        <v>285</v>
      </c>
      <c r="P811" s="18" t="s">
        <v>537</v>
      </c>
      <c r="Q811" s="18" t="s">
        <v>287</v>
      </c>
      <c r="R811" s="18" t="s">
        <v>287</v>
      </c>
      <c r="S811" s="16" t="s">
        <v>271</v>
      </c>
    </row>
    <row r="812" spans="6:19">
      <c r="F812" s="16" t="s">
        <v>1230</v>
      </c>
      <c r="G812" s="16" t="s">
        <v>265</v>
      </c>
      <c r="H812" s="16" t="s">
        <v>274</v>
      </c>
      <c r="I812" s="16" t="s">
        <v>254</v>
      </c>
      <c r="J812" s="16" t="s">
        <v>275</v>
      </c>
    </row>
    <row r="813" spans="6:19">
      <c r="F813" s="16" t="s">
        <v>1231</v>
      </c>
      <c r="G813" s="16" t="s">
        <v>265</v>
      </c>
      <c r="H813" s="16" t="s">
        <v>281</v>
      </c>
      <c r="I813" s="16" t="s">
        <v>254</v>
      </c>
      <c r="J813" s="16" t="s">
        <v>275</v>
      </c>
    </row>
    <row r="814" spans="6:19">
      <c r="F814" s="16" t="s">
        <v>1232</v>
      </c>
      <c r="G814" s="16" t="s">
        <v>265</v>
      </c>
      <c r="H814" s="16" t="s">
        <v>266</v>
      </c>
      <c r="I814" s="16" t="s">
        <v>254</v>
      </c>
      <c r="J814" s="16" t="s">
        <v>371</v>
      </c>
    </row>
    <row r="815" spans="6:19">
      <c r="F815" s="16" t="s">
        <v>1233</v>
      </c>
      <c r="G815" s="16" t="s">
        <v>265</v>
      </c>
      <c r="H815" s="16" t="s">
        <v>266</v>
      </c>
      <c r="I815" s="16" t="s">
        <v>256</v>
      </c>
      <c r="J815" s="16"/>
      <c r="L815" s="16" t="s">
        <v>267</v>
      </c>
      <c r="M815" s="17" t="s">
        <v>548</v>
      </c>
    </row>
    <row r="816" spans="6:19">
      <c r="F816" s="16" t="s">
        <v>1234</v>
      </c>
      <c r="G816" s="16" t="s">
        <v>265</v>
      </c>
      <c r="H816" s="16" t="s">
        <v>274</v>
      </c>
      <c r="I816" s="16" t="s">
        <v>254</v>
      </c>
      <c r="J816" s="16" t="s">
        <v>312</v>
      </c>
    </row>
    <row r="817" spans="6:19">
      <c r="F817" s="16" t="s">
        <v>1235</v>
      </c>
      <c r="G817" s="16" t="s">
        <v>265</v>
      </c>
      <c r="H817" s="16" t="s">
        <v>274</v>
      </c>
      <c r="I817" s="16" t="s">
        <v>254</v>
      </c>
      <c r="J817" s="16" t="s">
        <v>279</v>
      </c>
    </row>
    <row r="818" spans="6:19">
      <c r="F818" s="16" t="s">
        <v>1236</v>
      </c>
      <c r="G818" s="16" t="s">
        <v>265</v>
      </c>
      <c r="H818" s="16" t="s">
        <v>281</v>
      </c>
      <c r="I818" s="16" t="s">
        <v>256</v>
      </c>
      <c r="J818" s="16"/>
      <c r="L818" s="16" t="s">
        <v>267</v>
      </c>
      <c r="M818" s="17" t="s">
        <v>357</v>
      </c>
      <c r="O818" s="18" t="s">
        <v>269</v>
      </c>
      <c r="P818" s="18" t="s">
        <v>535</v>
      </c>
      <c r="Q818" s="18" t="s">
        <v>1237</v>
      </c>
      <c r="R818" s="18" t="s">
        <v>271</v>
      </c>
      <c r="S818" s="16" t="s">
        <v>271</v>
      </c>
    </row>
    <row r="819" spans="6:19">
      <c r="F819" s="16" t="s">
        <v>1238</v>
      </c>
      <c r="G819" s="16" t="s">
        <v>265</v>
      </c>
      <c r="H819" s="16" t="s">
        <v>281</v>
      </c>
      <c r="I819" s="16" t="s">
        <v>256</v>
      </c>
      <c r="J819" s="16"/>
      <c r="L819" s="16" t="s">
        <v>347</v>
      </c>
      <c r="N819" s="16" t="s">
        <v>298</v>
      </c>
    </row>
    <row r="820" spans="6:19">
      <c r="F820" s="16" t="s">
        <v>1239</v>
      </c>
      <c r="G820" s="16" t="s">
        <v>265</v>
      </c>
      <c r="H820" s="16" t="s">
        <v>274</v>
      </c>
      <c r="I820" s="16" t="s">
        <v>254</v>
      </c>
      <c r="J820" s="16" t="s">
        <v>355</v>
      </c>
    </row>
    <row r="821" spans="6:19">
      <c r="F821" s="16" t="s">
        <v>1240</v>
      </c>
      <c r="G821" s="16" t="s">
        <v>265</v>
      </c>
      <c r="H821" s="16" t="s">
        <v>274</v>
      </c>
      <c r="I821" s="16" t="s">
        <v>254</v>
      </c>
      <c r="J821" s="16" t="s">
        <v>279</v>
      </c>
    </row>
    <row r="822" spans="6:19">
      <c r="F822" s="16" t="s">
        <v>1241</v>
      </c>
      <c r="G822" s="16" t="s">
        <v>265</v>
      </c>
      <c r="H822" s="16" t="s">
        <v>274</v>
      </c>
      <c r="I822" s="16" t="s">
        <v>256</v>
      </c>
      <c r="J822" s="16"/>
      <c r="L822" s="16" t="s">
        <v>267</v>
      </c>
      <c r="M822" s="17" t="s">
        <v>324</v>
      </c>
      <c r="O822" s="18" t="s">
        <v>285</v>
      </c>
      <c r="P822" s="18" t="s">
        <v>610</v>
      </c>
      <c r="Q822" s="18" t="s">
        <v>287</v>
      </c>
      <c r="R822" s="18" t="s">
        <v>287</v>
      </c>
      <c r="S822" s="16" t="s">
        <v>271</v>
      </c>
    </row>
    <row r="823" spans="6:19">
      <c r="F823" s="16" t="s">
        <v>1242</v>
      </c>
      <c r="G823" s="16" t="s">
        <v>265</v>
      </c>
      <c r="H823" s="16" t="s">
        <v>266</v>
      </c>
      <c r="I823" s="16" t="s">
        <v>254</v>
      </c>
      <c r="J823" s="16" t="s">
        <v>275</v>
      </c>
    </row>
    <row r="824" spans="6:19">
      <c r="F824" s="16" t="s">
        <v>1243</v>
      </c>
      <c r="G824" s="16" t="s">
        <v>265</v>
      </c>
      <c r="H824" s="16" t="s">
        <v>281</v>
      </c>
      <c r="I824" s="16" t="s">
        <v>256</v>
      </c>
      <c r="J824" s="16"/>
      <c r="L824" s="16" t="s">
        <v>267</v>
      </c>
      <c r="M824" s="17" t="s">
        <v>357</v>
      </c>
      <c r="P824" s="18" t="s">
        <v>487</v>
      </c>
      <c r="Q824" s="18" t="s">
        <v>271</v>
      </c>
      <c r="R824" s="18" t="s">
        <v>271</v>
      </c>
      <c r="S824" s="16" t="s">
        <v>271</v>
      </c>
    </row>
    <row r="825" spans="6:19">
      <c r="F825" s="16" t="s">
        <v>1244</v>
      </c>
      <c r="G825" s="16" t="s">
        <v>265</v>
      </c>
      <c r="H825" s="16" t="s">
        <v>281</v>
      </c>
      <c r="I825" s="16" t="s">
        <v>254</v>
      </c>
      <c r="J825" s="16" t="s">
        <v>279</v>
      </c>
    </row>
    <row r="826" spans="6:19">
      <c r="F826" s="16" t="s">
        <v>1245</v>
      </c>
      <c r="G826" s="16" t="s">
        <v>265</v>
      </c>
      <c r="H826" s="16" t="s">
        <v>266</v>
      </c>
      <c r="I826" s="16" t="s">
        <v>254</v>
      </c>
      <c r="J826" s="16" t="s">
        <v>275</v>
      </c>
    </row>
    <row r="827" spans="6:19">
      <c r="F827" s="16" t="s">
        <v>1246</v>
      </c>
      <c r="G827" s="16" t="s">
        <v>265</v>
      </c>
      <c r="H827" s="16" t="s">
        <v>266</v>
      </c>
      <c r="I827" s="16" t="s">
        <v>254</v>
      </c>
      <c r="J827" s="16" t="s">
        <v>275</v>
      </c>
    </row>
    <row r="828" spans="6:19">
      <c r="F828" s="16" t="s">
        <v>1247</v>
      </c>
      <c r="G828" s="16" t="s">
        <v>265</v>
      </c>
      <c r="H828" s="16" t="s">
        <v>281</v>
      </c>
      <c r="I828" s="16" t="s">
        <v>254</v>
      </c>
      <c r="J828" s="16" t="s">
        <v>279</v>
      </c>
    </row>
    <row r="829" spans="6:19">
      <c r="F829" s="16"/>
      <c r="G829" s="16"/>
      <c r="H829" s="16"/>
      <c r="I829" s="16"/>
      <c r="J829" s="16"/>
    </row>
    <row r="830" spans="6:19">
      <c r="F830" s="16"/>
      <c r="G830" s="16"/>
      <c r="H830" s="16"/>
      <c r="I830" s="16"/>
      <c r="J830" s="16"/>
    </row>
    <row r="831" spans="6:19">
      <c r="F831" s="16"/>
      <c r="G831" s="16"/>
      <c r="H831" s="16"/>
      <c r="I831" s="16"/>
      <c r="J831" s="16"/>
    </row>
    <row r="832" spans="6:19">
      <c r="F832" s="16"/>
      <c r="G832" s="16"/>
      <c r="H832" s="16"/>
      <c r="I832" s="16"/>
      <c r="J832" s="16"/>
    </row>
    <row r="833" spans="6:10">
      <c r="F833" s="16"/>
      <c r="G833" s="16"/>
      <c r="H833" s="16"/>
      <c r="I833" s="16"/>
      <c r="J833" s="16"/>
    </row>
    <row r="834" spans="6:10">
      <c r="F834" s="16"/>
      <c r="G834" s="16"/>
      <c r="H834" s="16"/>
      <c r="I834" s="16"/>
      <c r="J834" s="16"/>
    </row>
    <row r="835" spans="6:10">
      <c r="F835" s="16"/>
      <c r="G835" s="16"/>
      <c r="H835" s="16"/>
      <c r="I835" s="16"/>
      <c r="J835" s="16"/>
    </row>
    <row r="836" spans="6:10">
      <c r="F836" s="16"/>
      <c r="G836" s="16"/>
      <c r="H836" s="16"/>
      <c r="I836" s="16"/>
      <c r="J836" s="16"/>
    </row>
    <row r="837" spans="6:10">
      <c r="F837" s="16"/>
      <c r="G837" s="16"/>
      <c r="H837" s="16"/>
      <c r="I837" s="16"/>
      <c r="J837" s="16"/>
    </row>
    <row r="838" spans="6:10">
      <c r="F838" s="16"/>
      <c r="G838" s="16"/>
      <c r="H838" s="16"/>
      <c r="I838" s="16"/>
      <c r="J838" s="16"/>
    </row>
    <row r="839" spans="6:10">
      <c r="F839" s="16"/>
      <c r="G839" s="16"/>
      <c r="H839" s="16"/>
      <c r="I839" s="16"/>
      <c r="J839" s="16"/>
    </row>
    <row r="840" spans="6:10">
      <c r="F840" s="16"/>
      <c r="G840" s="16"/>
      <c r="H840" s="16"/>
      <c r="I840" s="16"/>
      <c r="J840" s="16"/>
    </row>
    <row r="841" spans="6:10">
      <c r="F841" s="16"/>
      <c r="G841" s="16"/>
      <c r="H841" s="16"/>
      <c r="I841" s="16"/>
      <c r="J841" s="16"/>
    </row>
    <row r="842" spans="6:10">
      <c r="F842" s="16"/>
      <c r="G842" s="16"/>
      <c r="H842" s="16"/>
      <c r="I842" s="16"/>
      <c r="J842" s="16"/>
    </row>
    <row r="843" spans="6:10">
      <c r="F843" s="16"/>
      <c r="G843" s="16"/>
      <c r="H843" s="16"/>
      <c r="I843" s="16"/>
      <c r="J843" s="16"/>
    </row>
    <row r="844" spans="6:10">
      <c r="F844" s="16"/>
      <c r="G844" s="16"/>
      <c r="H844" s="16"/>
      <c r="I844" s="16"/>
      <c r="J844" s="16"/>
    </row>
    <row r="845" spans="6:10">
      <c r="F845" s="16"/>
      <c r="G845" s="16"/>
      <c r="H845" s="16"/>
      <c r="I845" s="16"/>
      <c r="J845" s="16"/>
    </row>
    <row r="846" spans="6:10">
      <c r="F846" s="16"/>
      <c r="G846" s="16"/>
      <c r="H846" s="16"/>
      <c r="I846" s="16"/>
      <c r="J846" s="16"/>
    </row>
    <row r="847" spans="6:10">
      <c r="F847" s="16"/>
      <c r="G847" s="16"/>
      <c r="H847" s="16"/>
      <c r="I847" s="16"/>
      <c r="J847" s="16"/>
    </row>
    <row r="848" spans="6:10">
      <c r="F848" s="16"/>
      <c r="G848" s="16"/>
      <c r="H848" s="16"/>
      <c r="I848" s="16"/>
      <c r="J848" s="16"/>
    </row>
    <row r="849" spans="6:10">
      <c r="F849" s="16"/>
      <c r="G849" s="16"/>
      <c r="H849" s="16"/>
      <c r="I849" s="16"/>
      <c r="J849" s="16"/>
    </row>
    <row r="850" spans="6:10">
      <c r="F850" s="16"/>
      <c r="G850" s="16"/>
      <c r="H850" s="16"/>
      <c r="I850" s="16"/>
      <c r="J850" s="16"/>
    </row>
    <row r="851" spans="6:10">
      <c r="F851" s="16"/>
      <c r="G851" s="16"/>
      <c r="H851" s="16"/>
      <c r="I851" s="16"/>
      <c r="J851" s="16"/>
    </row>
    <row r="852" spans="6:10">
      <c r="F852" s="16"/>
      <c r="G852" s="16"/>
      <c r="H852" s="16"/>
      <c r="I852" s="16"/>
      <c r="J852" s="16"/>
    </row>
    <row r="853" spans="6:10">
      <c r="F853" s="16"/>
      <c r="G853" s="16"/>
      <c r="H853" s="16"/>
      <c r="I853" s="16"/>
      <c r="J853" s="16"/>
    </row>
    <row r="854" spans="6:10">
      <c r="F854" s="16"/>
      <c r="G854" s="16"/>
      <c r="H854" s="16"/>
      <c r="I854" s="16"/>
      <c r="J854" s="16"/>
    </row>
    <row r="855" spans="6:10">
      <c r="F855" s="16"/>
      <c r="G855" s="16"/>
      <c r="H855" s="16"/>
      <c r="I855" s="16"/>
      <c r="J855" s="16"/>
    </row>
    <row r="856" spans="6:10">
      <c r="F856" s="16"/>
      <c r="G856" s="16"/>
      <c r="H856" s="16"/>
      <c r="I856" s="16"/>
      <c r="J856" s="16"/>
    </row>
    <row r="857" spans="6:10">
      <c r="F857" s="16"/>
      <c r="G857" s="16"/>
      <c r="H857" s="16"/>
      <c r="I857" s="16"/>
      <c r="J857" s="16"/>
    </row>
    <row r="858" spans="6:10">
      <c r="F858" s="16"/>
      <c r="G858" s="16"/>
      <c r="H858" s="16"/>
      <c r="I858" s="16"/>
      <c r="J858" s="16"/>
    </row>
    <row r="859" spans="6:10">
      <c r="F859" s="16"/>
      <c r="G859" s="16"/>
      <c r="H859" s="16"/>
      <c r="I859" s="16"/>
      <c r="J859" s="16"/>
    </row>
    <row r="860" spans="6:10">
      <c r="F860" s="16"/>
      <c r="G860" s="16"/>
      <c r="H860" s="16"/>
      <c r="I860" s="16"/>
      <c r="J860" s="16"/>
    </row>
    <row r="861" spans="6:10">
      <c r="F861" s="16"/>
      <c r="G861" s="16"/>
      <c r="H861" s="16"/>
      <c r="I861" s="16"/>
      <c r="J861" s="16"/>
    </row>
    <row r="862" spans="6:10">
      <c r="F862" s="16"/>
      <c r="G862" s="16"/>
      <c r="H862" s="16"/>
      <c r="I862" s="16"/>
      <c r="J862" s="16"/>
    </row>
    <row r="863" spans="6:10">
      <c r="F863" s="16"/>
      <c r="G863" s="16"/>
      <c r="H863" s="16"/>
      <c r="I863" s="16"/>
      <c r="J863" s="16"/>
    </row>
    <row r="864" spans="6:10">
      <c r="F864" s="16"/>
      <c r="G864" s="16"/>
      <c r="H864" s="16"/>
      <c r="I864" s="16"/>
      <c r="J864" s="16"/>
    </row>
    <row r="865" spans="6:10">
      <c r="F865" s="16"/>
      <c r="G865" s="16"/>
      <c r="H865" s="16"/>
      <c r="I865" s="16"/>
      <c r="J865" s="16"/>
    </row>
    <row r="866" spans="6:10">
      <c r="F866" s="16"/>
      <c r="G866" s="16"/>
      <c r="H866" s="16"/>
      <c r="I866" s="16"/>
      <c r="J866" s="16"/>
    </row>
    <row r="867" spans="6:10">
      <c r="F867" s="16"/>
      <c r="G867" s="16"/>
      <c r="H867" s="16"/>
      <c r="I867" s="16"/>
      <c r="J867" s="16"/>
    </row>
    <row r="868" spans="6:10">
      <c r="F868" s="16"/>
      <c r="G868" s="16"/>
      <c r="H868" s="16"/>
      <c r="I868" s="16"/>
      <c r="J868" s="16"/>
    </row>
    <row r="869" spans="6:10">
      <c r="F869" s="16"/>
      <c r="G869" s="16"/>
      <c r="H869" s="16"/>
      <c r="I869" s="16"/>
      <c r="J869" s="16"/>
    </row>
    <row r="870" spans="6:10">
      <c r="F870" s="16"/>
      <c r="G870" s="16"/>
      <c r="H870" s="16"/>
      <c r="I870" s="16"/>
      <c r="J870" s="16"/>
    </row>
    <row r="871" spans="6:10">
      <c r="F871" s="16"/>
      <c r="G871" s="16"/>
      <c r="H871" s="16"/>
      <c r="I871" s="16"/>
      <c r="J871" s="16"/>
    </row>
    <row r="872" spans="6:10">
      <c r="F872" s="16"/>
      <c r="G872" s="16"/>
      <c r="H872" s="16"/>
      <c r="I872" s="16"/>
      <c r="J872" s="16"/>
    </row>
    <row r="873" spans="6:10">
      <c r="F873" s="16"/>
      <c r="G873" s="16"/>
      <c r="H873" s="16"/>
      <c r="I873" s="16"/>
      <c r="J873" s="16"/>
    </row>
    <row r="874" spans="6:10">
      <c r="F874" s="16"/>
      <c r="G874" s="16"/>
      <c r="H874" s="16"/>
      <c r="I874" s="16"/>
      <c r="J874" s="16"/>
    </row>
    <row r="875" spans="6:10">
      <c r="F875" s="16"/>
      <c r="G875" s="16"/>
      <c r="H875" s="16"/>
      <c r="I875" s="16"/>
      <c r="J875" s="16"/>
    </row>
    <row r="876" spans="6:10">
      <c r="F876" s="16"/>
      <c r="G876" s="16"/>
      <c r="H876" s="16"/>
      <c r="I876" s="16"/>
      <c r="J876" s="16"/>
    </row>
    <row r="877" spans="6:10">
      <c r="F877" s="16"/>
      <c r="G877" s="16"/>
      <c r="H877" s="16"/>
      <c r="I877" s="16"/>
      <c r="J877" s="16"/>
    </row>
    <row r="878" spans="6:10">
      <c r="F878" s="16"/>
      <c r="G878" s="16"/>
      <c r="H878" s="16"/>
      <c r="I878" s="16"/>
      <c r="J878" s="16"/>
    </row>
    <row r="879" spans="6:10">
      <c r="F879" s="16"/>
      <c r="G879" s="16"/>
      <c r="H879" s="16"/>
      <c r="I879" s="16"/>
      <c r="J879" s="16"/>
    </row>
    <row r="880" spans="6:10">
      <c r="F880" s="16"/>
      <c r="G880" s="16"/>
      <c r="H880" s="16"/>
      <c r="I880" s="16"/>
      <c r="J880" s="16"/>
    </row>
    <row r="881" spans="6:10">
      <c r="F881" s="16"/>
      <c r="G881" s="16"/>
      <c r="H881" s="16"/>
      <c r="I881" s="16"/>
      <c r="J881" s="16"/>
    </row>
    <row r="882" spans="6:10">
      <c r="F882" s="16"/>
      <c r="G882" s="16"/>
      <c r="H882" s="16"/>
      <c r="I882" s="16"/>
      <c r="J882" s="16"/>
    </row>
    <row r="883" spans="6:10">
      <c r="F883" s="16"/>
      <c r="G883" s="16"/>
      <c r="H883" s="16"/>
      <c r="I883" s="16"/>
      <c r="J883" s="16"/>
    </row>
    <row r="884" spans="6:10">
      <c r="F884" s="16"/>
      <c r="G884" s="16"/>
      <c r="H884" s="16"/>
      <c r="I884" s="16"/>
      <c r="J884" s="16"/>
    </row>
    <row r="885" spans="6:10">
      <c r="F885" s="16"/>
      <c r="G885" s="16"/>
      <c r="H885" s="16"/>
      <c r="I885" s="16"/>
      <c r="J885" s="16"/>
    </row>
    <row r="886" spans="6:10">
      <c r="F886" s="16"/>
      <c r="G886" s="16"/>
      <c r="H886" s="16"/>
      <c r="I886" s="16"/>
      <c r="J886" s="16"/>
    </row>
    <row r="887" spans="6:10">
      <c r="F887" s="16"/>
      <c r="G887" s="16"/>
      <c r="H887" s="16"/>
      <c r="I887" s="16"/>
      <c r="J887" s="16"/>
    </row>
    <row r="888" spans="6:10">
      <c r="F888" s="16"/>
      <c r="G888" s="16"/>
      <c r="H888" s="16"/>
      <c r="I888" s="16"/>
      <c r="J888" s="16"/>
    </row>
    <row r="889" spans="6:10">
      <c r="F889" s="16"/>
      <c r="G889" s="16"/>
      <c r="H889" s="16"/>
      <c r="I889" s="16"/>
      <c r="J889" s="16"/>
    </row>
    <row r="890" spans="6:10">
      <c r="F890" s="16"/>
      <c r="G890" s="16"/>
      <c r="H890" s="16"/>
      <c r="I890" s="16"/>
      <c r="J890" s="16"/>
    </row>
    <row r="891" spans="6:10">
      <c r="F891" s="16"/>
      <c r="G891" s="16"/>
      <c r="H891" s="16"/>
      <c r="I891" s="16"/>
      <c r="J891" s="16"/>
    </row>
    <row r="892" spans="6:10">
      <c r="F892" s="16"/>
      <c r="G892" s="16"/>
      <c r="H892" s="16"/>
      <c r="I892" s="16"/>
      <c r="J892" s="16"/>
    </row>
    <row r="893" spans="6:10">
      <c r="F893" s="16"/>
      <c r="G893" s="16"/>
      <c r="H893" s="16"/>
      <c r="I893" s="16"/>
      <c r="J893" s="16"/>
    </row>
    <row r="894" spans="6:10">
      <c r="F894" s="16"/>
      <c r="G894" s="16"/>
      <c r="H894" s="16"/>
      <c r="I894" s="16"/>
      <c r="J894" s="16"/>
    </row>
    <row r="895" spans="6:10">
      <c r="F895" s="16"/>
      <c r="G895" s="16"/>
      <c r="H895" s="16"/>
      <c r="I895" s="16"/>
      <c r="J895" s="16"/>
    </row>
    <row r="896" spans="6:10">
      <c r="F896" s="16"/>
      <c r="G896" s="16"/>
      <c r="H896" s="16"/>
      <c r="I896" s="16"/>
      <c r="J896" s="16"/>
    </row>
    <row r="897" spans="6:10">
      <c r="F897" s="16"/>
      <c r="G897" s="16"/>
      <c r="H897" s="16"/>
      <c r="I897" s="16"/>
      <c r="J897" s="16"/>
    </row>
    <row r="898" spans="6:10">
      <c r="F898" s="16"/>
      <c r="G898" s="16"/>
      <c r="H898" s="16"/>
      <c r="I898" s="16"/>
      <c r="J898" s="16"/>
    </row>
    <row r="899" spans="6:10">
      <c r="F899" s="16"/>
      <c r="G899" s="16"/>
      <c r="H899" s="16"/>
      <c r="I899" s="16"/>
      <c r="J899" s="16"/>
    </row>
    <row r="900" spans="6:10">
      <c r="F900" s="16"/>
      <c r="G900" s="16"/>
      <c r="H900" s="16"/>
      <c r="I900" s="16"/>
      <c r="J900" s="16"/>
    </row>
    <row r="901" spans="6:10">
      <c r="F901" s="16"/>
      <c r="G901" s="16"/>
      <c r="H901" s="16"/>
      <c r="I901" s="16"/>
      <c r="J901" s="16"/>
    </row>
    <row r="902" spans="6:10">
      <c r="F902" s="16"/>
      <c r="G902" s="16"/>
      <c r="H902" s="16"/>
      <c r="I902" s="16"/>
      <c r="J902" s="16"/>
    </row>
    <row r="903" spans="6:10">
      <c r="F903" s="16"/>
      <c r="G903" s="16"/>
      <c r="H903" s="16"/>
      <c r="I903" s="16"/>
      <c r="J903" s="16"/>
    </row>
    <row r="904" spans="6:10">
      <c r="F904" s="16"/>
      <c r="G904" s="16"/>
      <c r="H904" s="16"/>
      <c r="I904" s="16"/>
      <c r="J904" s="16"/>
    </row>
    <row r="905" spans="6:10">
      <c r="F905" s="16"/>
      <c r="G905" s="16"/>
      <c r="H905" s="16"/>
      <c r="I905" s="16"/>
      <c r="J905" s="16"/>
    </row>
    <row r="906" spans="6:10">
      <c r="F906" s="16"/>
      <c r="G906" s="16"/>
      <c r="H906" s="16"/>
      <c r="I906" s="16"/>
      <c r="J906" s="16"/>
    </row>
    <row r="907" spans="6:10">
      <c r="F907" s="16"/>
      <c r="G907" s="16"/>
      <c r="H907" s="16"/>
      <c r="I907" s="16"/>
      <c r="J907" s="16"/>
    </row>
    <row r="908" spans="6:10">
      <c r="F908" s="16"/>
      <c r="G908" s="16"/>
      <c r="H908" s="16"/>
      <c r="I908" s="16"/>
      <c r="J908" s="16"/>
    </row>
    <row r="909" spans="6:10">
      <c r="F909" s="16"/>
      <c r="G909" s="16"/>
      <c r="H909" s="16"/>
      <c r="I909" s="16"/>
      <c r="J909" s="16"/>
    </row>
    <row r="910" spans="6:10">
      <c r="F910" s="16"/>
      <c r="G910" s="16"/>
      <c r="H910" s="16"/>
      <c r="I910" s="16"/>
      <c r="J910" s="16"/>
    </row>
    <row r="911" spans="6:10">
      <c r="F911" s="16"/>
      <c r="G911" s="16"/>
      <c r="H911" s="16"/>
      <c r="I911" s="16"/>
      <c r="J911" s="16"/>
    </row>
    <row r="912" spans="6:10">
      <c r="F912" s="16"/>
      <c r="G912" s="16"/>
      <c r="H912" s="16"/>
      <c r="I912" s="16"/>
      <c r="J912" s="16"/>
    </row>
    <row r="913" spans="6:10">
      <c r="F913" s="16"/>
      <c r="G913" s="16"/>
      <c r="H913" s="16"/>
      <c r="I913" s="16"/>
      <c r="J913" s="16"/>
    </row>
    <row r="914" spans="6:10">
      <c r="F914" s="16"/>
      <c r="G914" s="16"/>
      <c r="H914" s="16"/>
      <c r="I914" s="16"/>
      <c r="J914" s="16"/>
    </row>
    <row r="915" spans="6:10">
      <c r="F915" s="16"/>
      <c r="G915" s="16"/>
      <c r="H915" s="16"/>
      <c r="I915" s="16"/>
      <c r="J915" s="16"/>
    </row>
    <row r="916" spans="6:10">
      <c r="F916" s="16"/>
      <c r="G916" s="16"/>
      <c r="H916" s="16"/>
      <c r="I916" s="16"/>
      <c r="J916" s="16"/>
    </row>
    <row r="917" spans="6:10">
      <c r="F917" s="16"/>
      <c r="G917" s="16"/>
      <c r="H917" s="16"/>
      <c r="I917" s="16"/>
      <c r="J917" s="16"/>
    </row>
    <row r="918" spans="6:10">
      <c r="F918" s="16"/>
      <c r="G918" s="16"/>
      <c r="H918" s="16"/>
      <c r="I918" s="16"/>
      <c r="J918" s="16"/>
    </row>
    <row r="919" spans="6:10">
      <c r="F919" s="16"/>
      <c r="G919" s="16"/>
      <c r="H919" s="16"/>
      <c r="I919" s="16"/>
      <c r="J919" s="16"/>
    </row>
    <row r="920" spans="6:10">
      <c r="F920" s="16"/>
      <c r="G920" s="16"/>
      <c r="H920" s="16"/>
      <c r="I920" s="16"/>
      <c r="J920" s="16"/>
    </row>
    <row r="921" spans="6:10">
      <c r="F921" s="16"/>
      <c r="G921" s="16"/>
      <c r="H921" s="16"/>
      <c r="I921" s="16"/>
      <c r="J921" s="16"/>
    </row>
    <row r="922" spans="6:10">
      <c r="F922" s="16"/>
      <c r="G922" s="16"/>
      <c r="H922" s="16"/>
      <c r="I922" s="16"/>
      <c r="J922" s="16"/>
    </row>
    <row r="923" spans="6:10">
      <c r="F923" s="16"/>
      <c r="G923" s="16"/>
      <c r="H923" s="16"/>
      <c r="I923" s="16"/>
      <c r="J923" s="16"/>
    </row>
    <row r="924" spans="6:10">
      <c r="F924" s="16"/>
      <c r="G924" s="16"/>
      <c r="H924" s="16"/>
      <c r="I924" s="16"/>
      <c r="J924" s="16"/>
    </row>
    <row r="925" spans="6:10">
      <c r="F925" s="16"/>
      <c r="G925" s="16"/>
      <c r="H925" s="16"/>
      <c r="I925" s="16"/>
      <c r="J925" s="16"/>
    </row>
    <row r="926" spans="6:10">
      <c r="F926" s="16"/>
      <c r="G926" s="16"/>
      <c r="H926" s="16"/>
      <c r="I926" s="16"/>
      <c r="J926" s="16"/>
    </row>
    <row r="927" spans="6:10">
      <c r="F927" s="16"/>
      <c r="G927" s="16"/>
      <c r="H927" s="16"/>
      <c r="I927" s="16"/>
      <c r="J927" s="16"/>
    </row>
    <row r="928" spans="6:10">
      <c r="F928" s="16"/>
      <c r="G928" s="16"/>
      <c r="H928" s="16"/>
      <c r="I928" s="16"/>
      <c r="J928" s="16"/>
    </row>
    <row r="929" spans="6:10">
      <c r="F929" s="16"/>
      <c r="G929" s="16"/>
      <c r="H929" s="16"/>
      <c r="I929" s="16"/>
      <c r="J929" s="16"/>
    </row>
    <row r="930" spans="6:10">
      <c r="F930" s="16"/>
      <c r="G930" s="16"/>
      <c r="H930" s="16"/>
      <c r="I930" s="16"/>
      <c r="J930" s="16"/>
    </row>
    <row r="931" spans="6:10">
      <c r="F931" s="16"/>
      <c r="G931" s="16"/>
      <c r="H931" s="16"/>
      <c r="I931" s="16"/>
      <c r="J931" s="16"/>
    </row>
    <row r="932" spans="6:10">
      <c r="F932" s="16"/>
      <c r="G932" s="16"/>
      <c r="H932" s="16"/>
      <c r="I932" s="16"/>
      <c r="J932" s="16"/>
    </row>
    <row r="933" spans="6:10">
      <c r="F933" s="16"/>
      <c r="G933" s="16"/>
      <c r="H933" s="16"/>
      <c r="I933" s="16"/>
      <c r="J933" s="16"/>
    </row>
    <row r="934" spans="6:10">
      <c r="F934" s="16"/>
      <c r="G934" s="16"/>
      <c r="H934" s="16"/>
      <c r="I934" s="16"/>
      <c r="J934" s="16"/>
    </row>
    <row r="935" spans="6:10">
      <c r="F935" s="16"/>
      <c r="G935" s="16"/>
      <c r="H935" s="16"/>
      <c r="I935" s="16"/>
      <c r="J935" s="16"/>
    </row>
    <row r="936" spans="6:10">
      <c r="F936" s="16"/>
      <c r="G936" s="16"/>
      <c r="H936" s="16"/>
      <c r="I936" s="16"/>
      <c r="J936" s="16"/>
    </row>
    <row r="937" spans="6:10">
      <c r="F937" s="16"/>
      <c r="G937" s="16"/>
      <c r="H937" s="16"/>
      <c r="I937" s="16"/>
      <c r="J937" s="16"/>
    </row>
    <row r="938" spans="6:10">
      <c r="F938" s="16"/>
      <c r="G938" s="16"/>
      <c r="H938" s="16"/>
      <c r="I938" s="16"/>
      <c r="J938" s="16"/>
    </row>
    <row r="939" spans="6:10">
      <c r="F939" s="16"/>
      <c r="G939" s="16"/>
      <c r="H939" s="16"/>
      <c r="I939" s="16"/>
      <c r="J939" s="16"/>
    </row>
    <row r="940" spans="6:10">
      <c r="F940" s="16"/>
      <c r="G940" s="16"/>
      <c r="H940" s="16"/>
      <c r="I940" s="16"/>
      <c r="J940" s="16"/>
    </row>
    <row r="941" spans="6:10">
      <c r="F941" s="16"/>
      <c r="G941" s="16"/>
      <c r="H941" s="16"/>
      <c r="I941" s="16"/>
      <c r="J941" s="16"/>
    </row>
    <row r="942" spans="6:10">
      <c r="F942" s="16"/>
      <c r="G942" s="16"/>
      <c r="H942" s="16"/>
      <c r="I942" s="16"/>
      <c r="J942" s="16"/>
    </row>
    <row r="943" spans="6:10">
      <c r="F943" s="16"/>
      <c r="G943" s="16"/>
      <c r="H943" s="16"/>
      <c r="I943" s="16"/>
      <c r="J943" s="16"/>
    </row>
    <row r="944" spans="6:10">
      <c r="F944" s="16"/>
      <c r="G944" s="16"/>
      <c r="H944" s="16"/>
      <c r="I944" s="16"/>
      <c r="J944" s="16"/>
    </row>
    <row r="945" spans="6:10">
      <c r="F945" s="16"/>
      <c r="G945" s="16"/>
      <c r="H945" s="16"/>
      <c r="I945" s="16"/>
      <c r="J945" s="16"/>
    </row>
    <row r="946" spans="6:10">
      <c r="F946" s="16"/>
      <c r="G946" s="16"/>
      <c r="H946" s="16"/>
      <c r="I946" s="16"/>
      <c r="J946" s="16"/>
    </row>
    <row r="947" spans="6:10">
      <c r="F947" s="16"/>
      <c r="G947" s="16"/>
      <c r="H947" s="16"/>
      <c r="I947" s="16"/>
      <c r="J947" s="16"/>
    </row>
    <row r="948" spans="6:10">
      <c r="F948" s="16"/>
      <c r="G948" s="16"/>
      <c r="H948" s="16"/>
      <c r="I948" s="16"/>
      <c r="J948" s="16"/>
    </row>
    <row r="949" spans="6:10">
      <c r="F949" s="16"/>
      <c r="G949" s="16"/>
      <c r="H949" s="16"/>
      <c r="I949" s="16"/>
      <c r="J949" s="16"/>
    </row>
    <row r="950" spans="6:10">
      <c r="F950" s="16"/>
      <c r="G950" s="16"/>
      <c r="H950" s="16"/>
      <c r="I950" s="16"/>
      <c r="J950" s="16"/>
    </row>
    <row r="951" spans="6:10">
      <c r="F951" s="16"/>
      <c r="G951" s="16"/>
      <c r="H951" s="16"/>
      <c r="I951" s="16"/>
      <c r="J951" s="16"/>
    </row>
    <row r="952" spans="6:10">
      <c r="F952" s="16"/>
      <c r="G952" s="16"/>
      <c r="H952" s="16"/>
      <c r="I952" s="16"/>
      <c r="J952" s="16"/>
    </row>
    <row r="953" spans="6:10">
      <c r="F953" s="16"/>
      <c r="G953" s="16"/>
      <c r="H953" s="16"/>
      <c r="I953" s="16"/>
      <c r="J953" s="16"/>
    </row>
    <row r="954" spans="6:10">
      <c r="F954" s="16"/>
      <c r="G954" s="16"/>
      <c r="H954" s="16"/>
      <c r="I954" s="16"/>
      <c r="J954" s="16"/>
    </row>
    <row r="955" spans="6:10">
      <c r="F955" s="16"/>
      <c r="G955" s="16"/>
      <c r="H955" s="16"/>
      <c r="I955" s="16"/>
      <c r="J955" s="16"/>
    </row>
    <row r="956" spans="6:10">
      <c r="F956" s="16"/>
      <c r="G956" s="16"/>
      <c r="H956" s="16"/>
      <c r="I956" s="16"/>
      <c r="J956" s="16"/>
    </row>
    <row r="957" spans="6:10">
      <c r="F957" s="16"/>
      <c r="G957" s="16"/>
      <c r="H957" s="16"/>
      <c r="I957" s="16"/>
      <c r="J957" s="16"/>
    </row>
    <row r="958" spans="6:10">
      <c r="F958" s="16"/>
      <c r="G958" s="16"/>
      <c r="H958" s="16"/>
      <c r="I958" s="16"/>
      <c r="J958" s="16"/>
    </row>
    <row r="959" spans="6:10">
      <c r="F959" s="16"/>
      <c r="G959" s="16"/>
      <c r="H959" s="16"/>
      <c r="I959" s="16"/>
      <c r="J959" s="16"/>
    </row>
    <row r="960" spans="6:10">
      <c r="F960" s="16"/>
      <c r="G960" s="16"/>
      <c r="H960" s="16"/>
      <c r="I960" s="16"/>
      <c r="J960" s="16"/>
    </row>
    <row r="961" spans="6:10">
      <c r="F961" s="16"/>
      <c r="G961" s="16"/>
      <c r="H961" s="16"/>
      <c r="I961" s="16"/>
      <c r="J961" s="16"/>
    </row>
    <row r="962" spans="6:10">
      <c r="F962" s="16"/>
      <c r="G962" s="16"/>
      <c r="H962" s="16"/>
      <c r="I962" s="16"/>
      <c r="J962" s="16"/>
    </row>
    <row r="963" spans="6:10">
      <c r="F963" s="16"/>
      <c r="G963" s="16"/>
      <c r="H963" s="16"/>
      <c r="I963" s="16"/>
      <c r="J963" s="16"/>
    </row>
    <row r="964" spans="6:10">
      <c r="F964" s="16"/>
      <c r="G964" s="16"/>
      <c r="H964" s="16"/>
      <c r="I964" s="16"/>
      <c r="J964" s="16"/>
    </row>
    <row r="965" spans="6:10">
      <c r="F965" s="16"/>
      <c r="G965" s="16"/>
      <c r="H965" s="16"/>
      <c r="I965" s="16"/>
      <c r="J965" s="16"/>
    </row>
    <row r="966" spans="6:10">
      <c r="F966" s="16"/>
      <c r="G966" s="16"/>
      <c r="H966" s="16"/>
      <c r="I966" s="16"/>
      <c r="J966" s="16"/>
    </row>
    <row r="967" spans="6:10">
      <c r="F967" s="16"/>
      <c r="G967" s="16"/>
      <c r="H967" s="16"/>
      <c r="I967" s="16"/>
      <c r="J967" s="16"/>
    </row>
    <row r="968" spans="6:10">
      <c r="F968" s="16"/>
      <c r="G968" s="16"/>
      <c r="H968" s="16"/>
      <c r="I968" s="16"/>
      <c r="J968" s="16"/>
    </row>
    <row r="969" spans="6:10">
      <c r="F969" s="16"/>
      <c r="G969" s="16"/>
      <c r="H969" s="16"/>
      <c r="I969" s="16"/>
      <c r="J969" s="16"/>
    </row>
    <row r="970" spans="6:10">
      <c r="F970" s="16"/>
      <c r="G970" s="16"/>
      <c r="H970" s="16"/>
      <c r="I970" s="16"/>
      <c r="J970" s="16"/>
    </row>
    <row r="971" spans="6:10">
      <c r="F971" s="16"/>
      <c r="G971" s="16"/>
      <c r="H971" s="16"/>
      <c r="I971" s="16"/>
      <c r="J971" s="16"/>
    </row>
    <row r="972" spans="6:10">
      <c r="F972" s="16"/>
      <c r="G972" s="16"/>
      <c r="H972" s="16"/>
      <c r="I972" s="16"/>
      <c r="J972" s="16"/>
    </row>
    <row r="973" spans="6:10">
      <c r="F973" s="16"/>
      <c r="G973" s="16"/>
      <c r="H973" s="16"/>
      <c r="I973" s="16"/>
      <c r="J973" s="16"/>
    </row>
    <row r="974" spans="6:10">
      <c r="F974" s="16"/>
      <c r="G974" s="16"/>
      <c r="H974" s="16"/>
      <c r="I974" s="16"/>
      <c r="J974" s="16"/>
    </row>
    <row r="975" spans="6:10">
      <c r="F975" s="16"/>
      <c r="G975" s="16"/>
      <c r="H975" s="16"/>
      <c r="I975" s="16"/>
      <c r="J975" s="16"/>
    </row>
    <row r="976" spans="6:10">
      <c r="F976" s="16"/>
      <c r="G976" s="16"/>
      <c r="H976" s="16"/>
      <c r="I976" s="16"/>
      <c r="J976" s="16"/>
    </row>
    <row r="977" spans="6:10">
      <c r="F977" s="16"/>
      <c r="G977" s="16"/>
      <c r="H977" s="16"/>
      <c r="I977" s="16"/>
      <c r="J977" s="16"/>
    </row>
    <row r="978" spans="6:10">
      <c r="F978" s="16"/>
      <c r="G978" s="16"/>
      <c r="H978" s="16"/>
      <c r="I978" s="16"/>
      <c r="J978" s="16"/>
    </row>
    <row r="979" spans="6:10">
      <c r="F979" s="16"/>
      <c r="G979" s="16"/>
      <c r="H979" s="16"/>
      <c r="I979" s="16"/>
      <c r="J979" s="16"/>
    </row>
    <row r="980" spans="6:10">
      <c r="F980" s="16"/>
      <c r="G980" s="16"/>
      <c r="H980" s="16"/>
      <c r="I980" s="16"/>
      <c r="J980" s="16"/>
    </row>
    <row r="981" spans="6:10">
      <c r="F981" s="16"/>
      <c r="G981" s="16"/>
      <c r="H981" s="16"/>
      <c r="I981" s="16"/>
      <c r="J981" s="16"/>
    </row>
    <row r="982" spans="6:10">
      <c r="F982" s="16"/>
      <c r="G982" s="16"/>
      <c r="H982" s="16"/>
      <c r="I982" s="16"/>
      <c r="J982" s="16"/>
    </row>
    <row r="983" spans="6:10">
      <c r="F983" s="16"/>
      <c r="G983" s="16"/>
      <c r="H983" s="16"/>
      <c r="I983" s="16"/>
      <c r="J983" s="16"/>
    </row>
    <row r="984" spans="6:10">
      <c r="F984" s="16"/>
      <c r="G984" s="16"/>
      <c r="H984" s="16"/>
      <c r="I984" s="16"/>
      <c r="J984" s="16"/>
    </row>
    <row r="985" spans="6:10">
      <c r="F985" s="16"/>
      <c r="G985" s="16"/>
      <c r="H985" s="16"/>
      <c r="I985" s="16"/>
      <c r="J985" s="16"/>
    </row>
    <row r="986" spans="6:10">
      <c r="F986" s="16"/>
      <c r="G986" s="16"/>
      <c r="H986" s="16"/>
      <c r="I986" s="16"/>
      <c r="J986" s="16"/>
    </row>
    <row r="987" spans="6:10">
      <c r="F987" s="16"/>
      <c r="G987" s="16"/>
      <c r="H987" s="16"/>
      <c r="I987" s="16"/>
      <c r="J987" s="16"/>
    </row>
    <row r="988" spans="6:10">
      <c r="F988" s="16"/>
      <c r="G988" s="16"/>
      <c r="H988" s="16"/>
      <c r="I988" s="16"/>
      <c r="J988" s="16"/>
    </row>
    <row r="989" spans="6:10">
      <c r="F989" s="16"/>
      <c r="G989" s="16"/>
      <c r="H989" s="16"/>
      <c r="I989" s="16"/>
      <c r="J989" s="16"/>
    </row>
    <row r="990" spans="6:10">
      <c r="F990" s="16"/>
      <c r="G990" s="16"/>
      <c r="H990" s="16"/>
      <c r="I990" s="16"/>
      <c r="J990" s="16"/>
    </row>
    <row r="991" spans="6:10">
      <c r="F991" s="16"/>
      <c r="G991" s="16"/>
      <c r="H991" s="16"/>
      <c r="I991" s="16"/>
      <c r="J991" s="16"/>
    </row>
    <row r="992" spans="6:10">
      <c r="F992" s="16"/>
      <c r="G992" s="16"/>
      <c r="H992" s="16"/>
      <c r="I992" s="16"/>
      <c r="J992" s="16"/>
    </row>
    <row r="993" spans="6:10">
      <c r="F993" s="16"/>
      <c r="G993" s="16"/>
      <c r="H993" s="16"/>
      <c r="I993" s="16"/>
      <c r="J993" s="16"/>
    </row>
    <row r="994" spans="6:10">
      <c r="F994" s="16"/>
      <c r="G994" s="16"/>
      <c r="H994" s="16"/>
      <c r="I994" s="16"/>
      <c r="J994" s="16"/>
    </row>
    <row r="995" spans="6:10">
      <c r="F995" s="16"/>
      <c r="G995" s="16"/>
      <c r="H995" s="16"/>
      <c r="I995" s="16"/>
      <c r="J995" s="16"/>
    </row>
    <row r="996" spans="6:10">
      <c r="F996" s="16"/>
      <c r="G996" s="16"/>
      <c r="H996" s="16"/>
      <c r="I996" s="16"/>
      <c r="J996" s="16"/>
    </row>
    <row r="997" spans="6:10">
      <c r="F997" s="16"/>
      <c r="G997" s="16"/>
      <c r="H997" s="16"/>
      <c r="I997" s="16"/>
      <c r="J997" s="16"/>
    </row>
    <row r="998" spans="6:10">
      <c r="F998" s="16"/>
      <c r="G998" s="16"/>
      <c r="H998" s="16"/>
      <c r="I998" s="16"/>
      <c r="J998" s="16"/>
    </row>
    <row r="999" spans="6:10">
      <c r="F999" s="16"/>
      <c r="G999" s="16"/>
      <c r="H999" s="16"/>
      <c r="I999" s="16"/>
      <c r="J999" s="16"/>
    </row>
    <row r="1000" spans="6:10">
      <c r="F1000" s="16"/>
      <c r="G1000" s="16"/>
      <c r="H1000" s="16"/>
      <c r="I1000" s="16"/>
      <c r="J1000" s="16"/>
    </row>
    <row r="1001" spans="6:10">
      <c r="F1001" s="16"/>
      <c r="G1001" s="16"/>
      <c r="H1001" s="16"/>
      <c r="I1001" s="16"/>
      <c r="J1001" s="16"/>
    </row>
    <row r="1002" spans="6:10">
      <c r="F1002" s="16"/>
      <c r="G1002" s="16"/>
      <c r="H1002" s="16"/>
      <c r="I1002" s="16"/>
      <c r="J1002" s="16"/>
    </row>
    <row r="1003" spans="6:10">
      <c r="F1003" s="16"/>
      <c r="G1003" s="16"/>
      <c r="H1003" s="16"/>
      <c r="I1003" s="16"/>
      <c r="J1003" s="16"/>
    </row>
    <row r="1004" spans="6:10">
      <c r="F1004" s="16"/>
      <c r="G1004" s="16"/>
      <c r="H1004" s="16"/>
      <c r="I1004" s="16"/>
      <c r="J1004" s="16"/>
    </row>
    <row r="1005" spans="6:10">
      <c r="F1005" s="16"/>
      <c r="G1005" s="16"/>
      <c r="H1005" s="16"/>
      <c r="I1005" s="16"/>
      <c r="J1005" s="16"/>
    </row>
    <row r="1006" spans="6:10">
      <c r="F1006" s="16"/>
      <c r="G1006" s="16"/>
      <c r="H1006" s="16"/>
      <c r="I1006" s="16"/>
      <c r="J1006" s="16"/>
    </row>
    <row r="1007" spans="6:10">
      <c r="F1007" s="16"/>
      <c r="G1007" s="16"/>
      <c r="H1007" s="16"/>
      <c r="I1007" s="16"/>
      <c r="J1007" s="16"/>
    </row>
    <row r="1008" spans="6:10">
      <c r="F1008" s="16"/>
      <c r="G1008" s="16"/>
      <c r="H1008" s="16"/>
      <c r="I1008" s="16"/>
      <c r="J1008" s="16"/>
    </row>
    <row r="1009" spans="6:10">
      <c r="F1009" s="16"/>
      <c r="G1009" s="16"/>
      <c r="H1009" s="16"/>
      <c r="I1009" s="16"/>
      <c r="J1009" s="16"/>
    </row>
    <row r="1010" spans="6:10">
      <c r="F1010" s="16"/>
      <c r="G1010" s="16"/>
      <c r="H1010" s="16"/>
      <c r="I1010" s="16"/>
      <c r="J1010" s="16"/>
    </row>
    <row r="1011" spans="6:10">
      <c r="F1011" s="16"/>
      <c r="G1011" s="16"/>
      <c r="H1011" s="16"/>
      <c r="I1011" s="16"/>
      <c r="J1011" s="16"/>
    </row>
    <row r="1012" spans="6:10">
      <c r="F1012" s="16"/>
      <c r="G1012" s="16"/>
      <c r="H1012" s="16"/>
      <c r="I1012" s="16"/>
      <c r="J1012" s="16"/>
    </row>
    <row r="1013" spans="6:10">
      <c r="F1013" s="16"/>
      <c r="G1013" s="16"/>
      <c r="H1013" s="16"/>
      <c r="I1013" s="16"/>
      <c r="J1013" s="16"/>
    </row>
    <row r="1014" spans="6:10">
      <c r="F1014" s="16"/>
      <c r="G1014" s="16"/>
      <c r="H1014" s="16"/>
      <c r="I1014" s="16"/>
      <c r="J1014" s="16"/>
    </row>
    <row r="1015" spans="6:10">
      <c r="F1015" s="16"/>
      <c r="G1015" s="16"/>
      <c r="H1015" s="16"/>
      <c r="I1015" s="16"/>
      <c r="J1015" s="16"/>
    </row>
    <row r="1016" spans="6:10">
      <c r="F1016" s="16"/>
      <c r="G1016" s="16"/>
      <c r="H1016" s="16"/>
      <c r="I1016" s="16"/>
      <c r="J1016" s="16"/>
    </row>
    <row r="1017" spans="6:10">
      <c r="F1017" s="16"/>
      <c r="G1017" s="16"/>
      <c r="H1017" s="16"/>
      <c r="I1017" s="16"/>
      <c r="J1017" s="16"/>
    </row>
    <row r="1018" spans="6:10">
      <c r="F1018" s="16"/>
      <c r="G1018" s="16"/>
      <c r="H1018" s="16"/>
      <c r="I1018" s="16"/>
      <c r="J1018" s="16"/>
    </row>
    <row r="1019" spans="6:10">
      <c r="F1019" s="16"/>
      <c r="G1019" s="16"/>
      <c r="H1019" s="16"/>
      <c r="I1019" s="16"/>
      <c r="J1019" s="16"/>
    </row>
    <row r="1020" spans="6:10">
      <c r="F1020" s="16"/>
      <c r="G1020" s="16"/>
      <c r="H1020" s="16"/>
      <c r="I1020" s="16"/>
      <c r="J1020" s="16"/>
    </row>
    <row r="1021" spans="6:10">
      <c r="F1021" s="16"/>
      <c r="G1021" s="16"/>
      <c r="H1021" s="16"/>
      <c r="I1021" s="16"/>
      <c r="J1021" s="16"/>
    </row>
    <row r="1022" spans="6:10">
      <c r="F1022" s="16"/>
      <c r="G1022" s="16"/>
      <c r="H1022" s="16"/>
      <c r="I1022" s="16"/>
      <c r="J1022" s="16"/>
    </row>
    <row r="1023" spans="6:10">
      <c r="F1023" s="16"/>
      <c r="G1023" s="16"/>
      <c r="H1023" s="16"/>
      <c r="I1023" s="16"/>
      <c r="J1023" s="16"/>
    </row>
    <row r="1024" spans="6:10">
      <c r="F1024" s="16"/>
      <c r="G1024" s="16"/>
      <c r="H1024" s="16"/>
      <c r="I1024" s="16"/>
      <c r="J1024" s="16"/>
    </row>
    <row r="1025" spans="6:10">
      <c r="F1025" s="16"/>
      <c r="G1025" s="16"/>
      <c r="H1025" s="16"/>
      <c r="I1025" s="16"/>
      <c r="J1025" s="16"/>
    </row>
    <row r="1026" spans="6:10">
      <c r="F1026" s="16"/>
      <c r="G1026" s="16"/>
      <c r="H1026" s="16"/>
      <c r="I1026" s="16"/>
      <c r="J1026" s="16"/>
    </row>
    <row r="1027" spans="6:10">
      <c r="F1027" s="16"/>
      <c r="G1027" s="16"/>
      <c r="H1027" s="16"/>
      <c r="I1027" s="16"/>
      <c r="J1027" s="16"/>
    </row>
    <row r="1028" spans="6:10">
      <c r="F1028" s="16"/>
      <c r="G1028" s="16"/>
      <c r="H1028" s="16"/>
      <c r="I1028" s="16"/>
      <c r="J1028" s="16"/>
    </row>
    <row r="1029" spans="6:10">
      <c r="F1029" s="16"/>
      <c r="G1029" s="16"/>
      <c r="H1029" s="16"/>
      <c r="I1029" s="16"/>
      <c r="J1029" s="16"/>
    </row>
    <row r="1030" spans="6:10">
      <c r="F1030" s="16"/>
      <c r="G1030" s="16"/>
      <c r="H1030" s="16"/>
      <c r="I1030" s="16"/>
      <c r="J1030" s="16"/>
    </row>
    <row r="1031" spans="6:10">
      <c r="F1031" s="16"/>
      <c r="G1031" s="16"/>
      <c r="H1031" s="16"/>
      <c r="I1031" s="16"/>
      <c r="J1031" s="16"/>
    </row>
    <row r="1032" spans="6:10">
      <c r="F1032" s="16"/>
      <c r="G1032" s="16"/>
      <c r="H1032" s="16"/>
      <c r="I1032" s="16"/>
      <c r="J1032" s="16"/>
    </row>
    <row r="1033" spans="6:10">
      <c r="F1033" s="16"/>
      <c r="G1033" s="16"/>
      <c r="H1033" s="16"/>
      <c r="I1033" s="16"/>
      <c r="J1033" s="16"/>
    </row>
    <row r="1034" spans="6:10">
      <c r="F1034" s="16"/>
      <c r="G1034" s="16"/>
      <c r="H1034" s="16"/>
      <c r="I1034" s="16"/>
      <c r="J1034" s="16"/>
    </row>
    <row r="1035" spans="6:10">
      <c r="F1035" s="16"/>
      <c r="G1035" s="16"/>
      <c r="H1035" s="16"/>
      <c r="I1035" s="16"/>
      <c r="J1035" s="16"/>
    </row>
    <row r="1036" spans="6:10">
      <c r="F1036" s="16"/>
      <c r="G1036" s="16"/>
      <c r="H1036" s="16"/>
      <c r="I1036" s="16"/>
      <c r="J1036" s="16"/>
    </row>
    <row r="1037" spans="6:10">
      <c r="F1037" s="16"/>
      <c r="G1037" s="16"/>
      <c r="H1037" s="16"/>
      <c r="I1037" s="16"/>
      <c r="J1037" s="16"/>
    </row>
    <row r="1038" spans="6:10">
      <c r="F1038" s="16"/>
      <c r="G1038" s="16"/>
      <c r="H1038" s="16"/>
      <c r="I1038" s="16"/>
      <c r="J1038" s="16"/>
    </row>
    <row r="1039" spans="6:10">
      <c r="F1039" s="16"/>
      <c r="G1039" s="16"/>
      <c r="H1039" s="16"/>
      <c r="I1039" s="16"/>
      <c r="J1039" s="16"/>
    </row>
    <row r="1040" spans="6:10">
      <c r="F1040" s="16"/>
      <c r="G1040" s="16"/>
      <c r="H1040" s="16"/>
      <c r="I1040" s="16"/>
      <c r="J1040" s="16"/>
    </row>
    <row r="1041" spans="6:10">
      <c r="F1041" s="16"/>
      <c r="G1041" s="16"/>
      <c r="H1041" s="16"/>
      <c r="I1041" s="16"/>
      <c r="J1041" s="16"/>
    </row>
    <row r="1042" spans="6:10">
      <c r="F1042" s="16"/>
      <c r="G1042" s="16"/>
      <c r="H1042" s="16"/>
      <c r="I1042" s="16"/>
      <c r="J1042" s="16"/>
    </row>
    <row r="1043" spans="6:10">
      <c r="F1043" s="16"/>
      <c r="G1043" s="16"/>
      <c r="H1043" s="16"/>
      <c r="I1043" s="16"/>
      <c r="J1043" s="16"/>
    </row>
    <row r="1044" spans="6:10">
      <c r="F1044" s="16"/>
      <c r="G1044" s="16"/>
      <c r="H1044" s="16"/>
      <c r="I1044" s="16"/>
      <c r="J1044" s="16"/>
    </row>
    <row r="1045" spans="6:10">
      <c r="F1045" s="16"/>
      <c r="G1045" s="16"/>
      <c r="H1045" s="16"/>
      <c r="I1045" s="16"/>
      <c r="J1045" s="16"/>
    </row>
    <row r="1046" spans="6:10">
      <c r="F1046" s="16"/>
      <c r="G1046" s="16"/>
      <c r="H1046" s="16"/>
      <c r="I1046" s="16"/>
      <c r="J1046" s="16"/>
    </row>
    <row r="1047" spans="6:10">
      <c r="F1047" s="16"/>
      <c r="G1047" s="16"/>
      <c r="H1047" s="16"/>
      <c r="I1047" s="16"/>
      <c r="J1047" s="16"/>
    </row>
    <row r="1048" spans="6:10">
      <c r="F1048" s="16"/>
      <c r="G1048" s="16"/>
      <c r="H1048" s="16"/>
      <c r="I1048" s="16"/>
      <c r="J1048" s="16"/>
    </row>
    <row r="1049" spans="6:10">
      <c r="F1049" s="16"/>
      <c r="G1049" s="16"/>
      <c r="H1049" s="16"/>
      <c r="I1049" s="16"/>
      <c r="J1049" s="16"/>
    </row>
    <row r="1050" spans="6:10">
      <c r="F1050" s="16"/>
      <c r="G1050" s="16"/>
      <c r="H1050" s="16"/>
      <c r="I1050" s="16"/>
      <c r="J1050" s="16"/>
    </row>
    <row r="1051" spans="6:10">
      <c r="F1051" s="16"/>
      <c r="G1051" s="16"/>
      <c r="H1051" s="16"/>
      <c r="I1051" s="16"/>
      <c r="J1051" s="16"/>
    </row>
    <row r="1052" spans="6:10">
      <c r="F1052" s="16"/>
      <c r="G1052" s="16"/>
      <c r="H1052" s="16"/>
      <c r="I1052" s="16"/>
      <c r="J1052" s="16"/>
    </row>
    <row r="1053" spans="6:10">
      <c r="F1053" s="16"/>
      <c r="G1053" s="16"/>
      <c r="H1053" s="16"/>
      <c r="I1053" s="16"/>
      <c r="J1053" s="16"/>
    </row>
    <row r="1054" spans="6:10">
      <c r="F1054" s="16"/>
      <c r="G1054" s="16"/>
      <c r="H1054" s="16"/>
      <c r="I1054" s="16"/>
      <c r="J1054" s="16"/>
    </row>
    <row r="1055" spans="6:10">
      <c r="F1055" s="16"/>
      <c r="G1055" s="16"/>
      <c r="H1055" s="16"/>
      <c r="I1055" s="16"/>
      <c r="J1055" s="16"/>
    </row>
    <row r="1056" spans="6:10">
      <c r="F1056" s="16"/>
      <c r="G1056" s="16"/>
      <c r="H1056" s="16"/>
      <c r="I1056" s="16"/>
      <c r="J1056" s="16"/>
    </row>
    <row r="1057" spans="6:10">
      <c r="F1057" s="16"/>
      <c r="G1057" s="16"/>
      <c r="H1057" s="16"/>
      <c r="I1057" s="16"/>
      <c r="J1057" s="16"/>
    </row>
    <row r="1058" spans="6:10">
      <c r="F1058" s="16"/>
      <c r="G1058" s="16"/>
      <c r="H1058" s="16"/>
      <c r="I1058" s="16"/>
      <c r="J1058" s="16"/>
    </row>
    <row r="1059" spans="6:10">
      <c r="F1059" s="16"/>
      <c r="G1059" s="16"/>
      <c r="H1059" s="16"/>
      <c r="I1059" s="16"/>
      <c r="J1059" s="16"/>
    </row>
    <row r="1060" spans="6:10">
      <c r="F1060" s="16"/>
      <c r="G1060" s="16"/>
      <c r="H1060" s="16"/>
      <c r="I1060" s="16"/>
      <c r="J1060" s="16"/>
    </row>
    <row r="1061" spans="6:10">
      <c r="F1061" s="16"/>
      <c r="G1061" s="16"/>
      <c r="H1061" s="16"/>
      <c r="I1061" s="16"/>
      <c r="J1061" s="16"/>
    </row>
    <row r="1062" spans="6:10">
      <c r="F1062" s="16"/>
      <c r="G1062" s="16"/>
      <c r="H1062" s="16"/>
      <c r="I1062" s="16"/>
      <c r="J1062" s="16"/>
    </row>
    <row r="1063" spans="6:10">
      <c r="F1063" s="16"/>
      <c r="G1063" s="16"/>
      <c r="H1063" s="16"/>
      <c r="I1063" s="16"/>
      <c r="J1063" s="16"/>
    </row>
    <row r="1064" spans="6:10">
      <c r="F1064" s="16"/>
      <c r="G1064" s="16"/>
      <c r="H1064" s="16"/>
      <c r="I1064" s="16"/>
      <c r="J1064" s="16"/>
    </row>
    <row r="1065" spans="6:10">
      <c r="F1065" s="16"/>
      <c r="G1065" s="16"/>
      <c r="H1065" s="16"/>
      <c r="I1065" s="16"/>
      <c r="J1065" s="16"/>
    </row>
    <row r="1066" spans="6:10">
      <c r="F1066" s="16"/>
      <c r="G1066" s="16"/>
      <c r="H1066" s="16"/>
      <c r="I1066" s="16"/>
      <c r="J1066" s="16"/>
    </row>
    <row r="1067" spans="6:10">
      <c r="F1067" s="16"/>
      <c r="G1067" s="16"/>
      <c r="H1067" s="16"/>
      <c r="I1067" s="16"/>
      <c r="J1067" s="16"/>
    </row>
    <row r="1068" spans="6:10">
      <c r="F1068" s="16"/>
      <c r="G1068" s="16"/>
      <c r="H1068" s="16"/>
      <c r="I1068" s="16"/>
      <c r="J1068" s="16"/>
    </row>
    <row r="1069" spans="6:10">
      <c r="F1069" s="16"/>
      <c r="G1069" s="16"/>
      <c r="H1069" s="16"/>
      <c r="I1069" s="16"/>
      <c r="J1069" s="16"/>
    </row>
    <row r="1070" spans="6:10">
      <c r="F1070" s="16"/>
      <c r="G1070" s="16"/>
      <c r="H1070" s="16"/>
      <c r="I1070" s="16"/>
      <c r="J1070" s="16"/>
    </row>
    <row r="1071" spans="6:10">
      <c r="F1071" s="16"/>
      <c r="G1071" s="16"/>
      <c r="H1071" s="16"/>
      <c r="I1071" s="16"/>
      <c r="J1071" s="16"/>
    </row>
    <row r="1072" spans="6:10">
      <c r="F1072" s="16"/>
      <c r="G1072" s="16"/>
      <c r="H1072" s="16"/>
      <c r="I1072" s="16"/>
      <c r="J1072" s="16"/>
    </row>
    <row r="1073" spans="6:10">
      <c r="F1073" s="16"/>
      <c r="G1073" s="16"/>
      <c r="H1073" s="16"/>
      <c r="I1073" s="16"/>
      <c r="J1073" s="16"/>
    </row>
    <row r="1074" spans="6:10">
      <c r="F1074" s="16"/>
      <c r="G1074" s="16"/>
      <c r="H1074" s="16"/>
      <c r="I1074" s="16"/>
      <c r="J1074" s="16"/>
    </row>
    <row r="1075" spans="6:10">
      <c r="F1075" s="16"/>
      <c r="G1075" s="16"/>
      <c r="H1075" s="16"/>
      <c r="I1075" s="16"/>
      <c r="J1075" s="16"/>
    </row>
    <row r="1076" spans="6:10">
      <c r="F1076" s="16"/>
      <c r="G1076" s="16"/>
      <c r="H1076" s="16"/>
      <c r="I1076" s="16"/>
      <c r="J1076" s="16"/>
    </row>
    <row r="1077" spans="6:10">
      <c r="F1077" s="16"/>
      <c r="G1077" s="16"/>
      <c r="H1077" s="16"/>
      <c r="I1077" s="16"/>
      <c r="J1077" s="16"/>
    </row>
    <row r="1078" spans="6:10">
      <c r="F1078" s="16"/>
      <c r="G1078" s="16"/>
      <c r="H1078" s="16"/>
      <c r="I1078" s="16"/>
      <c r="J1078" s="16"/>
    </row>
    <row r="1079" spans="6:10">
      <c r="F1079" s="16"/>
      <c r="G1079" s="16"/>
      <c r="H1079" s="16"/>
      <c r="I1079" s="16"/>
      <c r="J1079" s="16"/>
    </row>
    <row r="1080" spans="6:10">
      <c r="F1080" s="16"/>
      <c r="G1080" s="16"/>
      <c r="H1080" s="16"/>
      <c r="I1080" s="16"/>
      <c r="J1080" s="16"/>
    </row>
    <row r="1081" spans="6:10">
      <c r="F1081" s="16"/>
      <c r="G1081" s="16"/>
      <c r="H1081" s="16"/>
      <c r="I1081" s="16"/>
      <c r="J1081" s="16"/>
    </row>
    <row r="1082" spans="6:10">
      <c r="F1082" s="16"/>
      <c r="G1082" s="16"/>
      <c r="H1082" s="16"/>
      <c r="I1082" s="16"/>
      <c r="J1082" s="16"/>
    </row>
    <row r="1083" spans="6:10">
      <c r="F1083" s="16"/>
      <c r="G1083" s="16"/>
      <c r="H1083" s="16"/>
      <c r="I1083" s="16"/>
      <c r="J1083" s="16"/>
    </row>
    <row r="1084" spans="6:10">
      <c r="F1084" s="16"/>
      <c r="G1084" s="16"/>
      <c r="H1084" s="16"/>
      <c r="I1084" s="16"/>
      <c r="J1084" s="16"/>
    </row>
    <row r="1085" spans="6:10">
      <c r="F1085" s="16"/>
      <c r="G1085" s="16"/>
      <c r="H1085" s="16"/>
      <c r="I1085" s="16"/>
      <c r="J1085" s="16"/>
    </row>
    <row r="1086" spans="6:10">
      <c r="F1086" s="16"/>
      <c r="G1086" s="16"/>
      <c r="H1086" s="16"/>
      <c r="I1086" s="16"/>
      <c r="J1086" s="16"/>
    </row>
    <row r="1087" spans="6:10">
      <c r="F1087" s="16"/>
      <c r="G1087" s="16"/>
      <c r="H1087" s="16"/>
      <c r="I1087" s="16"/>
      <c r="J1087" s="16"/>
    </row>
    <row r="1088" spans="6:10">
      <c r="F1088" s="16"/>
      <c r="G1088" s="16"/>
      <c r="H1088" s="16"/>
      <c r="I1088" s="16"/>
      <c r="J1088" s="16"/>
    </row>
    <row r="1089" spans="6:10">
      <c r="F1089" s="16"/>
      <c r="G1089" s="16"/>
      <c r="H1089" s="16"/>
      <c r="I1089" s="16"/>
      <c r="J1089" s="16"/>
    </row>
    <row r="1090" spans="6:10">
      <c r="F1090" s="16"/>
      <c r="G1090" s="16"/>
      <c r="H1090" s="16"/>
      <c r="I1090" s="16"/>
      <c r="J1090" s="16"/>
    </row>
    <row r="1091" spans="6:10">
      <c r="F1091" s="16"/>
      <c r="G1091" s="16"/>
      <c r="H1091" s="16"/>
      <c r="I1091" s="16"/>
      <c r="J1091" s="16"/>
    </row>
    <row r="1092" spans="6:10">
      <c r="F1092" s="16"/>
      <c r="G1092" s="16"/>
      <c r="H1092" s="16"/>
      <c r="I1092" s="16"/>
      <c r="J1092" s="16"/>
    </row>
    <row r="1093" spans="6:10">
      <c r="F1093" s="16"/>
      <c r="G1093" s="16"/>
      <c r="H1093" s="16"/>
      <c r="I1093" s="16"/>
      <c r="J1093" s="16"/>
    </row>
    <row r="1094" spans="6:10">
      <c r="F1094" s="16"/>
      <c r="G1094" s="16"/>
      <c r="H1094" s="16"/>
      <c r="I1094" s="16"/>
      <c r="J1094" s="16"/>
    </row>
    <row r="1095" spans="6:10">
      <c r="F1095" s="16"/>
      <c r="G1095" s="16"/>
      <c r="H1095" s="16"/>
      <c r="I1095" s="16"/>
      <c r="J1095" s="16"/>
    </row>
    <row r="1096" spans="6:10">
      <c r="F1096" s="16"/>
      <c r="G1096" s="16"/>
      <c r="H1096" s="16"/>
      <c r="I1096" s="16"/>
      <c r="J1096" s="16"/>
    </row>
    <row r="1097" spans="6:10">
      <c r="F1097" s="16"/>
      <c r="G1097" s="16"/>
      <c r="H1097" s="16"/>
      <c r="I1097" s="16"/>
      <c r="J1097" s="16"/>
    </row>
    <row r="1098" spans="6:10">
      <c r="F1098" s="16"/>
      <c r="G1098" s="16"/>
      <c r="H1098" s="16"/>
      <c r="I1098" s="16"/>
      <c r="J1098" s="16"/>
    </row>
    <row r="1099" spans="6:10">
      <c r="F1099" s="16"/>
      <c r="G1099" s="16"/>
      <c r="H1099" s="16"/>
      <c r="I1099" s="16"/>
      <c r="J1099" s="16"/>
    </row>
    <row r="1100" spans="6:10">
      <c r="F1100" s="16"/>
      <c r="G1100" s="16"/>
      <c r="H1100" s="16"/>
      <c r="I1100" s="16"/>
      <c r="J1100" s="16"/>
    </row>
    <row r="1101" spans="6:10">
      <c r="F1101" s="16"/>
      <c r="G1101" s="16"/>
      <c r="H1101" s="16"/>
      <c r="I1101" s="16"/>
      <c r="J1101" s="16"/>
    </row>
    <row r="1102" spans="6:10">
      <c r="F1102" s="16"/>
      <c r="G1102" s="16"/>
      <c r="H1102" s="16"/>
      <c r="I1102" s="16"/>
      <c r="J1102" s="16"/>
    </row>
    <row r="1103" spans="6:10">
      <c r="F1103" s="16"/>
      <c r="G1103" s="16"/>
      <c r="H1103" s="16"/>
      <c r="I1103" s="16"/>
      <c r="J1103" s="16"/>
    </row>
    <row r="1104" spans="6:10">
      <c r="F1104" s="16"/>
      <c r="G1104" s="16"/>
      <c r="H1104" s="16"/>
      <c r="I1104" s="16"/>
      <c r="J1104" s="16"/>
    </row>
    <row r="1105" spans="6:10">
      <c r="F1105" s="16"/>
      <c r="G1105" s="16"/>
      <c r="H1105" s="16"/>
      <c r="I1105" s="16"/>
      <c r="J1105" s="16"/>
    </row>
    <row r="1106" spans="6:10">
      <c r="F1106" s="16"/>
      <c r="G1106" s="16"/>
      <c r="H1106" s="16"/>
      <c r="I1106" s="16"/>
      <c r="J1106" s="16"/>
    </row>
    <row r="1107" spans="6:10">
      <c r="F1107" s="16"/>
      <c r="G1107" s="16"/>
      <c r="H1107" s="16"/>
      <c r="I1107" s="16"/>
      <c r="J1107" s="16"/>
    </row>
    <row r="1108" spans="6:10">
      <c r="F1108" s="16"/>
      <c r="G1108" s="16"/>
      <c r="H1108" s="16"/>
      <c r="I1108" s="16"/>
      <c r="J1108" s="16"/>
    </row>
    <row r="1109" spans="6:10">
      <c r="F1109" s="16"/>
      <c r="G1109" s="16"/>
      <c r="H1109" s="16"/>
      <c r="I1109" s="16"/>
      <c r="J1109" s="16"/>
    </row>
    <row r="1110" spans="6:10">
      <c r="F1110" s="16"/>
      <c r="G1110" s="16"/>
      <c r="H1110" s="16"/>
      <c r="I1110" s="16"/>
      <c r="J1110" s="16"/>
    </row>
    <row r="1111" spans="6:10">
      <c r="F1111" s="16"/>
      <c r="G1111" s="16"/>
      <c r="H1111" s="16"/>
      <c r="I1111" s="16"/>
      <c r="J1111" s="16"/>
    </row>
    <row r="1112" spans="6:10">
      <c r="F1112" s="16"/>
      <c r="G1112" s="16"/>
      <c r="H1112" s="16"/>
      <c r="I1112" s="16"/>
      <c r="J1112" s="16"/>
    </row>
    <row r="1113" spans="6:10">
      <c r="F1113" s="16"/>
      <c r="G1113" s="16"/>
      <c r="H1113" s="16"/>
      <c r="I1113" s="16"/>
      <c r="J1113" s="16"/>
    </row>
    <row r="1114" spans="6:10">
      <c r="F1114" s="16"/>
      <c r="G1114" s="16"/>
      <c r="H1114" s="16"/>
      <c r="I1114" s="16"/>
      <c r="J1114" s="16"/>
    </row>
    <row r="1115" spans="6:10">
      <c r="F1115" s="16"/>
      <c r="G1115" s="16"/>
      <c r="H1115" s="16"/>
      <c r="I1115" s="16"/>
      <c r="J1115" s="16"/>
    </row>
    <row r="1116" spans="6:10">
      <c r="F1116" s="16"/>
      <c r="G1116" s="16"/>
      <c r="H1116" s="16"/>
      <c r="I1116" s="16"/>
      <c r="J1116" s="16"/>
    </row>
    <row r="1117" spans="6:10">
      <c r="F1117" s="16"/>
      <c r="G1117" s="16"/>
      <c r="H1117" s="16"/>
      <c r="I1117" s="16"/>
      <c r="J1117" s="16"/>
    </row>
    <row r="1118" spans="6:10">
      <c r="F1118" s="16"/>
      <c r="G1118" s="16"/>
      <c r="H1118" s="16"/>
      <c r="I1118" s="16"/>
      <c r="J1118" s="16"/>
    </row>
    <row r="1119" spans="6:10">
      <c r="F1119" s="16"/>
      <c r="G1119" s="16"/>
      <c r="H1119" s="16"/>
      <c r="I1119" s="16"/>
      <c r="J1119" s="16"/>
    </row>
    <row r="1120" spans="6:10">
      <c r="F1120" s="16"/>
      <c r="G1120" s="16"/>
      <c r="H1120" s="16"/>
      <c r="I1120" s="16"/>
      <c r="J1120" s="16"/>
    </row>
    <row r="1121" spans="6:10">
      <c r="F1121" s="16"/>
      <c r="G1121" s="16"/>
      <c r="H1121" s="16"/>
      <c r="I1121" s="16"/>
      <c r="J1121" s="16"/>
    </row>
    <row r="1122" spans="6:10">
      <c r="F1122" s="16"/>
      <c r="G1122" s="16"/>
      <c r="H1122" s="16"/>
      <c r="I1122" s="16"/>
      <c r="J1122" s="16"/>
    </row>
    <row r="1123" spans="6:10">
      <c r="F1123" s="16"/>
      <c r="G1123" s="16"/>
      <c r="H1123" s="16"/>
      <c r="I1123" s="16"/>
      <c r="J1123" s="16"/>
    </row>
    <row r="1124" spans="6:10">
      <c r="F1124" s="16"/>
      <c r="G1124" s="16"/>
      <c r="H1124" s="16"/>
      <c r="I1124" s="16"/>
      <c r="J1124" s="16"/>
    </row>
    <row r="1125" spans="6:10">
      <c r="F1125" s="16"/>
      <c r="G1125" s="16"/>
      <c r="H1125" s="16"/>
      <c r="I1125" s="16"/>
      <c r="J1125" s="16"/>
    </row>
    <row r="1126" spans="6:10">
      <c r="F1126" s="16"/>
      <c r="G1126" s="16"/>
      <c r="H1126" s="16"/>
      <c r="I1126" s="16"/>
      <c r="J1126" s="16"/>
    </row>
    <row r="1127" spans="6:10">
      <c r="F1127" s="16"/>
      <c r="G1127" s="16"/>
      <c r="H1127" s="16"/>
      <c r="I1127" s="16"/>
      <c r="J1127" s="16"/>
    </row>
    <row r="1128" spans="6:10">
      <c r="F1128" s="16"/>
      <c r="G1128" s="16"/>
      <c r="H1128" s="16"/>
      <c r="I1128" s="16"/>
      <c r="J1128" s="16"/>
    </row>
    <row r="1129" spans="6:10">
      <c r="F1129" s="16"/>
      <c r="G1129" s="16"/>
      <c r="H1129" s="16"/>
      <c r="I1129" s="16"/>
      <c r="J1129" s="16"/>
    </row>
    <row r="1130" spans="6:10">
      <c r="F1130" s="16"/>
      <c r="G1130" s="16"/>
      <c r="H1130" s="16"/>
      <c r="I1130" s="16"/>
      <c r="J1130" s="16"/>
    </row>
    <row r="1131" spans="6:10">
      <c r="F1131" s="16"/>
      <c r="G1131" s="16"/>
      <c r="H1131" s="16"/>
      <c r="I1131" s="16"/>
      <c r="J1131" s="16"/>
    </row>
    <row r="1132" spans="6:10">
      <c r="F1132" s="16"/>
      <c r="G1132" s="16"/>
      <c r="H1132" s="16"/>
      <c r="I1132" s="16"/>
      <c r="J1132" s="16"/>
    </row>
    <row r="1133" spans="6:10">
      <c r="F1133" s="16"/>
      <c r="G1133" s="16"/>
      <c r="H1133" s="16"/>
      <c r="I1133" s="16"/>
      <c r="J1133" s="16"/>
    </row>
    <row r="1134" spans="6:10">
      <c r="F1134" s="16"/>
      <c r="G1134" s="16"/>
      <c r="H1134" s="16"/>
      <c r="I1134" s="16"/>
      <c r="J1134" s="16"/>
    </row>
    <row r="1135" spans="6:10">
      <c r="F1135" s="16"/>
      <c r="G1135" s="16"/>
      <c r="H1135" s="16"/>
      <c r="I1135" s="16"/>
      <c r="J1135" s="16"/>
    </row>
    <row r="1136" spans="6:10">
      <c r="F1136" s="16"/>
      <c r="G1136" s="16"/>
      <c r="H1136" s="16"/>
      <c r="I1136" s="16"/>
      <c r="J1136" s="16"/>
    </row>
    <row r="1137" spans="6:10">
      <c r="F1137" s="16"/>
      <c r="G1137" s="16"/>
      <c r="H1137" s="16"/>
      <c r="I1137" s="16"/>
      <c r="J1137" s="16"/>
    </row>
    <row r="1138" spans="6:10">
      <c r="F1138" s="16"/>
      <c r="G1138" s="16"/>
      <c r="H1138" s="16"/>
      <c r="I1138" s="16"/>
      <c r="J1138" s="16"/>
    </row>
    <row r="1139" spans="6:10">
      <c r="F1139" s="16"/>
      <c r="G1139" s="16"/>
      <c r="H1139" s="16"/>
      <c r="I1139" s="16"/>
      <c r="J1139" s="16"/>
    </row>
    <row r="1140" spans="6:10">
      <c r="F1140" s="16"/>
      <c r="G1140" s="16"/>
      <c r="H1140" s="16"/>
      <c r="I1140" s="16"/>
      <c r="J1140" s="16"/>
    </row>
    <row r="1141" spans="6:10">
      <c r="F1141" s="16"/>
      <c r="G1141" s="16"/>
      <c r="H1141" s="16"/>
      <c r="I1141" s="16"/>
      <c r="J1141" s="16"/>
    </row>
    <row r="1142" spans="6:10">
      <c r="F1142" s="16"/>
      <c r="G1142" s="16"/>
      <c r="H1142" s="16"/>
      <c r="I1142" s="16"/>
      <c r="J1142" s="16"/>
    </row>
    <row r="1143" spans="6:10">
      <c r="F1143" s="16"/>
      <c r="G1143" s="16"/>
      <c r="H1143" s="16"/>
      <c r="I1143" s="16"/>
      <c r="J1143" s="16"/>
    </row>
    <row r="1144" spans="6:10">
      <c r="F1144" s="16"/>
      <c r="G1144" s="16"/>
      <c r="H1144" s="16"/>
      <c r="I1144" s="16"/>
      <c r="J1144" s="16"/>
    </row>
    <row r="1145" spans="6:10">
      <c r="F1145" s="16"/>
      <c r="G1145" s="16"/>
      <c r="H1145" s="16"/>
      <c r="I1145" s="16"/>
      <c r="J1145" s="16"/>
    </row>
    <row r="1146" spans="6:10">
      <c r="F1146" s="16"/>
      <c r="G1146" s="16"/>
      <c r="H1146" s="16"/>
      <c r="I1146" s="16"/>
      <c r="J1146" s="16"/>
    </row>
    <row r="1147" spans="6:10">
      <c r="F1147" s="16"/>
      <c r="G1147" s="16"/>
      <c r="H1147" s="16"/>
      <c r="I1147" s="16"/>
      <c r="J1147" s="16"/>
    </row>
    <row r="1148" spans="6:10">
      <c r="F1148" s="16"/>
      <c r="G1148" s="16"/>
      <c r="H1148" s="16"/>
      <c r="I1148" s="16"/>
      <c r="J1148" s="16"/>
    </row>
    <row r="1149" spans="6:10">
      <c r="F1149" s="16"/>
      <c r="G1149" s="16"/>
      <c r="H1149" s="16"/>
      <c r="I1149" s="16"/>
      <c r="J1149" s="16"/>
    </row>
    <row r="1150" spans="6:10">
      <c r="F1150" s="16"/>
      <c r="G1150" s="16"/>
      <c r="H1150" s="16"/>
      <c r="I1150" s="16"/>
      <c r="J1150" s="16"/>
    </row>
    <row r="1151" spans="6:10">
      <c r="F1151" s="16"/>
      <c r="G1151" s="16"/>
      <c r="H1151" s="16"/>
      <c r="I1151" s="16"/>
      <c r="J1151" s="16"/>
    </row>
    <row r="1152" spans="6:10">
      <c r="F1152" s="16"/>
      <c r="G1152" s="16"/>
      <c r="H1152" s="16"/>
      <c r="I1152" s="16"/>
      <c r="J1152" s="16"/>
    </row>
    <row r="1153" spans="6:10">
      <c r="F1153" s="16"/>
      <c r="G1153" s="16"/>
      <c r="H1153" s="16"/>
      <c r="I1153" s="16"/>
      <c r="J1153" s="16"/>
    </row>
    <row r="1154" spans="6:10">
      <c r="F1154" s="16"/>
      <c r="G1154" s="16"/>
      <c r="H1154" s="16"/>
      <c r="I1154" s="16"/>
      <c r="J1154" s="16"/>
    </row>
    <row r="1155" spans="6:10">
      <c r="F1155" s="16"/>
      <c r="G1155" s="16"/>
      <c r="H1155" s="16"/>
      <c r="I1155" s="16"/>
      <c r="J1155" s="16"/>
    </row>
    <row r="1156" spans="6:10">
      <c r="F1156" s="16"/>
      <c r="G1156" s="16"/>
      <c r="H1156" s="16"/>
      <c r="I1156" s="16"/>
      <c r="J1156" s="16"/>
    </row>
    <row r="1157" spans="6:10">
      <c r="F1157" s="16"/>
      <c r="G1157" s="16"/>
      <c r="H1157" s="16"/>
      <c r="I1157" s="16"/>
      <c r="J1157" s="16"/>
    </row>
    <row r="1158" spans="6:10">
      <c r="F1158" s="16"/>
      <c r="G1158" s="16"/>
      <c r="H1158" s="16"/>
      <c r="I1158" s="16"/>
      <c r="J1158" s="16"/>
    </row>
    <row r="1159" spans="6:10">
      <c r="F1159" s="16"/>
      <c r="G1159" s="16"/>
      <c r="H1159" s="16"/>
      <c r="I1159" s="16"/>
      <c r="J1159" s="16"/>
    </row>
    <row r="1160" spans="6:10">
      <c r="F1160" s="16"/>
      <c r="G1160" s="16"/>
      <c r="H1160" s="16"/>
      <c r="I1160" s="16"/>
      <c r="J1160" s="16"/>
    </row>
    <row r="1161" spans="6:10">
      <c r="F1161" s="16"/>
      <c r="G1161" s="16"/>
      <c r="H1161" s="16"/>
      <c r="I1161" s="16"/>
      <c r="J1161" s="16"/>
    </row>
    <row r="1162" spans="6:10">
      <c r="F1162" s="16"/>
      <c r="G1162" s="16"/>
      <c r="H1162" s="16"/>
      <c r="I1162" s="16"/>
      <c r="J1162" s="16"/>
    </row>
    <row r="1163" spans="6:10">
      <c r="F1163" s="16"/>
      <c r="G1163" s="16"/>
      <c r="H1163" s="16"/>
      <c r="I1163" s="16"/>
      <c r="J1163" s="16"/>
    </row>
    <row r="1164" spans="6:10">
      <c r="F1164" s="16"/>
      <c r="G1164" s="16"/>
      <c r="H1164" s="16"/>
      <c r="I1164" s="16"/>
      <c r="J1164" s="16"/>
    </row>
    <row r="1165" spans="6:10">
      <c r="F1165" s="16"/>
      <c r="G1165" s="16"/>
      <c r="H1165" s="16"/>
      <c r="I1165" s="16"/>
      <c r="J1165" s="16"/>
    </row>
    <row r="1166" spans="6:10">
      <c r="F1166" s="16"/>
      <c r="G1166" s="16"/>
      <c r="H1166" s="16"/>
      <c r="I1166" s="16"/>
      <c r="J1166" s="16"/>
    </row>
    <row r="1167" spans="6:10">
      <c r="F1167" s="16"/>
      <c r="G1167" s="16"/>
      <c r="H1167" s="16"/>
      <c r="I1167" s="16"/>
      <c r="J1167" s="16"/>
    </row>
  </sheetData>
  <dataValidations count="2">
    <dataValidation type="list" allowBlank="1" showInputMessage="1" showErrorMessage="1" sqref="N121:N1048576 N1:N119 J1:J1048576 H121:H719 H1:H119 H721:I1048576 I1:I719 L205:L208 L210:L243 L245:L333 L677:L726 L728:L740 L742:L1048576 L335:L509 L511:L563 L565:L675 L1:L203 M181:M190 M192:M198 M200:M202 M205:M215 M217:M238 M240:M242 M244:M275 M277:M308 M310:M314 M316:M363 M529 M531:M571 M573 M575:M591 M593:M611 M687:M765 M474:M527 M657:M667 M613:M655 M365:M472 M669:M685 M767:M814 M816:M1048576 M1:M179 K191:K245 K128:K161 K163:K189 K247:K1048576 K1:K126" xr:uid="{FD4CAEC2-5D4A-3A42-9073-5420B1AE9199}">
      <formula1>#REF!</formula1>
    </dataValidation>
    <dataValidation type="list" allowBlank="1" showInputMessage="1" showErrorMessage="1" sqref="G121:G1048576 G1:G119" xr:uid="{88435760-9FB3-9248-B4E4-7F5DC3E2BF68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7508-F1EF-E74F-A45B-6A53C858E4F7}">
  <dimension ref="A1:G314"/>
  <sheetViews>
    <sheetView zoomScale="50" workbookViewId="0">
      <selection activeCell="J14" sqref="J14"/>
    </sheetView>
  </sheetViews>
  <sheetFormatPr baseColWidth="10" defaultRowHeight="21"/>
  <cols>
    <col min="1" max="1" width="79" bestFit="1" customWidth="1"/>
    <col min="2" max="2" width="49" style="37" bestFit="1" customWidth="1"/>
    <col min="3" max="3" width="10.83203125" style="40"/>
    <col min="4" max="4" width="72.6640625" style="41" bestFit="1" customWidth="1"/>
    <col min="5" max="7" width="10.83203125" style="42"/>
  </cols>
  <sheetData>
    <row r="1" spans="1:7" ht="22" thickBot="1">
      <c r="A1" s="33" t="s">
        <v>246</v>
      </c>
      <c r="B1" s="36" t="s">
        <v>1249</v>
      </c>
      <c r="C1" s="39"/>
      <c r="D1" s="47" t="s">
        <v>1250</v>
      </c>
      <c r="E1" s="48" t="s">
        <v>1252</v>
      </c>
      <c r="F1" s="49" t="s">
        <v>1253</v>
      </c>
      <c r="G1" s="50" t="s">
        <v>1254</v>
      </c>
    </row>
    <row r="2" spans="1:7">
      <c r="A2" s="34" t="s">
        <v>1269</v>
      </c>
      <c r="B2" s="36"/>
      <c r="C2" s="39"/>
      <c r="D2" s="43" t="s">
        <v>1251</v>
      </c>
      <c r="E2" s="45">
        <v>1</v>
      </c>
      <c r="F2" s="46">
        <v>1</v>
      </c>
      <c r="G2" s="46"/>
    </row>
    <row r="3" spans="1:7" ht="22" thickBot="1">
      <c r="A3" s="35" t="s">
        <v>243</v>
      </c>
      <c r="B3" s="36"/>
      <c r="C3" s="39"/>
      <c r="D3" s="43" t="s">
        <v>1255</v>
      </c>
      <c r="E3" s="45">
        <v>1</v>
      </c>
      <c r="F3" s="46">
        <v>1</v>
      </c>
    </row>
    <row r="4" spans="1:7" ht="22" thickBot="1">
      <c r="B4" s="37">
        <v>0</v>
      </c>
      <c r="D4" s="44" t="s">
        <v>1256</v>
      </c>
      <c r="E4" s="45">
        <v>1</v>
      </c>
      <c r="F4" s="46">
        <v>1</v>
      </c>
    </row>
    <row r="5" spans="1:7">
      <c r="B5" s="38">
        <v>1</v>
      </c>
      <c r="E5" s="45">
        <v>1</v>
      </c>
      <c r="F5" s="46">
        <v>1</v>
      </c>
    </row>
    <row r="6" spans="1:7">
      <c r="B6" s="37">
        <v>1</v>
      </c>
      <c r="D6" s="41" t="s">
        <v>1258</v>
      </c>
      <c r="E6" s="45">
        <v>1</v>
      </c>
      <c r="F6" s="46">
        <v>1</v>
      </c>
    </row>
    <row r="7" spans="1:7">
      <c r="B7" s="37">
        <v>1</v>
      </c>
      <c r="D7" s="41" t="s">
        <v>1257</v>
      </c>
      <c r="E7" s="45">
        <v>1</v>
      </c>
      <c r="F7" s="46">
        <v>1</v>
      </c>
    </row>
    <row r="8" spans="1:7">
      <c r="B8" s="37">
        <v>1</v>
      </c>
      <c r="E8" s="45">
        <v>1</v>
      </c>
      <c r="F8" s="46">
        <v>1</v>
      </c>
    </row>
    <row r="9" spans="1:7">
      <c r="B9" s="37">
        <v>1</v>
      </c>
      <c r="E9" s="45">
        <v>1</v>
      </c>
      <c r="F9" s="46">
        <v>1</v>
      </c>
    </row>
    <row r="10" spans="1:7">
      <c r="B10" s="37">
        <v>1</v>
      </c>
      <c r="E10" s="45">
        <v>1</v>
      </c>
      <c r="F10" s="46">
        <v>1</v>
      </c>
    </row>
    <row r="11" spans="1:7">
      <c r="B11" s="37">
        <v>1</v>
      </c>
      <c r="E11" s="45">
        <v>1</v>
      </c>
      <c r="F11" s="46">
        <v>1</v>
      </c>
    </row>
    <row r="12" spans="1:7">
      <c r="B12" s="37">
        <v>1</v>
      </c>
      <c r="E12" s="45">
        <v>1</v>
      </c>
      <c r="F12" s="46">
        <v>1</v>
      </c>
    </row>
    <row r="13" spans="1:7">
      <c r="B13" s="37">
        <v>1</v>
      </c>
      <c r="E13" s="45">
        <v>1</v>
      </c>
      <c r="F13" s="46">
        <v>1</v>
      </c>
    </row>
    <row r="14" spans="1:7">
      <c r="B14" s="37">
        <v>1</v>
      </c>
      <c r="E14" s="45">
        <v>1</v>
      </c>
      <c r="F14" s="46">
        <v>1</v>
      </c>
    </row>
    <row r="15" spans="1:7">
      <c r="B15" s="37">
        <v>1</v>
      </c>
      <c r="E15" s="45">
        <v>1</v>
      </c>
      <c r="F15" s="46">
        <v>1</v>
      </c>
    </row>
    <row r="16" spans="1:7">
      <c r="B16" s="37">
        <v>1</v>
      </c>
      <c r="E16" s="45">
        <v>1</v>
      </c>
      <c r="F16" s="46">
        <v>1</v>
      </c>
    </row>
    <row r="17" spans="2:6">
      <c r="B17" s="37">
        <v>1</v>
      </c>
      <c r="E17" s="45">
        <v>1</v>
      </c>
      <c r="F17" s="46">
        <v>1</v>
      </c>
    </row>
    <row r="18" spans="2:6">
      <c r="B18" s="37">
        <v>1</v>
      </c>
      <c r="E18" s="45">
        <v>1</v>
      </c>
      <c r="F18" s="46">
        <v>1</v>
      </c>
    </row>
    <row r="19" spans="2:6">
      <c r="B19" s="37">
        <v>1</v>
      </c>
      <c r="E19" s="45">
        <v>1</v>
      </c>
      <c r="F19" s="46">
        <v>1</v>
      </c>
    </row>
    <row r="20" spans="2:6">
      <c r="B20" s="37">
        <v>1</v>
      </c>
      <c r="E20" s="45">
        <v>1</v>
      </c>
      <c r="F20" s="46">
        <v>1</v>
      </c>
    </row>
    <row r="21" spans="2:6">
      <c r="B21" s="37">
        <v>1</v>
      </c>
      <c r="E21" s="45">
        <v>1</v>
      </c>
      <c r="F21" s="46">
        <v>1</v>
      </c>
    </row>
    <row r="22" spans="2:6">
      <c r="B22" s="37">
        <v>1</v>
      </c>
      <c r="E22" s="45">
        <v>1</v>
      </c>
      <c r="F22" s="46">
        <v>1</v>
      </c>
    </row>
    <row r="23" spans="2:6">
      <c r="B23" s="37">
        <v>1</v>
      </c>
      <c r="E23" s="45">
        <v>1</v>
      </c>
      <c r="F23" s="46">
        <v>1</v>
      </c>
    </row>
    <row r="24" spans="2:6">
      <c r="B24" s="37">
        <v>1</v>
      </c>
      <c r="E24" s="45">
        <v>1</v>
      </c>
      <c r="F24" s="46">
        <v>1</v>
      </c>
    </row>
    <row r="25" spans="2:6">
      <c r="B25" s="37">
        <v>1</v>
      </c>
      <c r="E25" s="45">
        <v>1</v>
      </c>
      <c r="F25" s="46">
        <v>1</v>
      </c>
    </row>
    <row r="26" spans="2:6">
      <c r="B26" s="37">
        <v>1</v>
      </c>
      <c r="E26" s="45">
        <v>1</v>
      </c>
      <c r="F26" s="46">
        <v>1</v>
      </c>
    </row>
    <row r="27" spans="2:6">
      <c r="B27" s="37">
        <v>1</v>
      </c>
      <c r="E27" s="45">
        <v>1</v>
      </c>
      <c r="F27" s="46">
        <v>1</v>
      </c>
    </row>
    <row r="28" spans="2:6">
      <c r="B28" s="37">
        <v>1</v>
      </c>
      <c r="E28" s="45">
        <v>1</v>
      </c>
      <c r="F28" s="46">
        <v>1</v>
      </c>
    </row>
    <row r="29" spans="2:6">
      <c r="B29" s="37">
        <v>1</v>
      </c>
      <c r="E29" s="45">
        <v>1</v>
      </c>
      <c r="F29" s="46">
        <v>1</v>
      </c>
    </row>
    <row r="30" spans="2:6">
      <c r="B30" s="37">
        <v>0</v>
      </c>
      <c r="E30" s="45">
        <v>1</v>
      </c>
      <c r="F30" s="46">
        <v>1</v>
      </c>
    </row>
    <row r="31" spans="2:6">
      <c r="B31" s="37">
        <v>0</v>
      </c>
      <c r="E31" s="45">
        <v>1</v>
      </c>
      <c r="F31" s="46">
        <v>1</v>
      </c>
    </row>
    <row r="32" spans="2:6">
      <c r="B32" s="37">
        <v>0</v>
      </c>
      <c r="E32" s="45">
        <v>1</v>
      </c>
      <c r="F32" s="46">
        <v>1</v>
      </c>
    </row>
    <row r="33" spans="2:6">
      <c r="B33" s="37">
        <v>0</v>
      </c>
      <c r="E33" s="45">
        <v>1</v>
      </c>
      <c r="F33" s="46">
        <v>1</v>
      </c>
    </row>
    <row r="34" spans="2:6">
      <c r="B34" s="37">
        <v>1</v>
      </c>
      <c r="E34" s="45">
        <v>1</v>
      </c>
      <c r="F34" s="46">
        <v>1</v>
      </c>
    </row>
    <row r="35" spans="2:6">
      <c r="B35" s="37">
        <v>1</v>
      </c>
      <c r="E35" s="45">
        <v>1</v>
      </c>
      <c r="F35" s="46">
        <v>1</v>
      </c>
    </row>
    <row r="36" spans="2:6">
      <c r="B36" s="37">
        <v>1</v>
      </c>
      <c r="E36" s="45">
        <v>1</v>
      </c>
      <c r="F36" s="46">
        <v>1</v>
      </c>
    </row>
    <row r="37" spans="2:6">
      <c r="B37" s="37">
        <v>1</v>
      </c>
      <c r="E37" s="45">
        <v>1</v>
      </c>
      <c r="F37" s="46">
        <v>1</v>
      </c>
    </row>
    <row r="38" spans="2:6">
      <c r="B38" s="37">
        <v>1</v>
      </c>
      <c r="E38" s="45">
        <v>1</v>
      </c>
      <c r="F38" s="46">
        <v>1</v>
      </c>
    </row>
    <row r="39" spans="2:6">
      <c r="B39" s="37">
        <v>1</v>
      </c>
      <c r="E39" s="42">
        <v>1</v>
      </c>
      <c r="F39" s="46">
        <v>1</v>
      </c>
    </row>
    <row r="40" spans="2:6">
      <c r="B40" s="37">
        <v>1</v>
      </c>
      <c r="F40" s="46">
        <v>1</v>
      </c>
    </row>
    <row r="41" spans="2:6">
      <c r="B41" s="37">
        <v>1</v>
      </c>
      <c r="F41" s="46">
        <v>1</v>
      </c>
    </row>
    <row r="42" spans="2:6">
      <c r="B42" s="37">
        <v>1</v>
      </c>
      <c r="F42" s="46">
        <v>1</v>
      </c>
    </row>
    <row r="43" spans="2:6">
      <c r="B43" s="37">
        <v>1</v>
      </c>
      <c r="F43" s="46">
        <v>1</v>
      </c>
    </row>
    <row r="44" spans="2:6">
      <c r="B44" s="37">
        <v>0</v>
      </c>
      <c r="F44" s="46">
        <v>1</v>
      </c>
    </row>
    <row r="45" spans="2:6">
      <c r="B45" s="37">
        <v>0</v>
      </c>
      <c r="F45" s="46">
        <v>1</v>
      </c>
    </row>
    <row r="46" spans="2:6">
      <c r="B46" s="37">
        <v>0</v>
      </c>
      <c r="F46" s="46">
        <v>1</v>
      </c>
    </row>
    <row r="47" spans="2:6">
      <c r="B47" s="37">
        <v>0</v>
      </c>
      <c r="F47" s="46">
        <v>1</v>
      </c>
    </row>
    <row r="48" spans="2:6">
      <c r="B48" s="37">
        <v>0</v>
      </c>
      <c r="F48" s="46">
        <v>1</v>
      </c>
    </row>
    <row r="49" spans="2:6">
      <c r="B49" s="37">
        <v>0</v>
      </c>
      <c r="F49" s="46">
        <v>1</v>
      </c>
    </row>
    <row r="50" spans="2:6">
      <c r="B50" s="37">
        <v>1</v>
      </c>
      <c r="F50" s="46">
        <v>1</v>
      </c>
    </row>
    <row r="51" spans="2:6">
      <c r="B51" s="37">
        <v>1</v>
      </c>
      <c r="F51" s="46">
        <v>1</v>
      </c>
    </row>
    <row r="52" spans="2:6">
      <c r="B52" s="37">
        <v>1</v>
      </c>
      <c r="F52" s="46">
        <v>1</v>
      </c>
    </row>
    <row r="53" spans="2:6">
      <c r="B53" s="37">
        <v>1</v>
      </c>
      <c r="F53" s="46">
        <v>1</v>
      </c>
    </row>
    <row r="54" spans="2:6">
      <c r="B54" s="37">
        <v>1</v>
      </c>
      <c r="F54" s="46">
        <v>1</v>
      </c>
    </row>
    <row r="55" spans="2:6">
      <c r="B55" s="37">
        <v>1</v>
      </c>
      <c r="F55" s="46">
        <v>1</v>
      </c>
    </row>
    <row r="56" spans="2:6">
      <c r="B56" s="37">
        <v>1</v>
      </c>
      <c r="F56" s="46">
        <v>1</v>
      </c>
    </row>
    <row r="57" spans="2:6">
      <c r="B57" s="37">
        <v>1</v>
      </c>
      <c r="F57" s="46">
        <v>1</v>
      </c>
    </row>
    <row r="58" spans="2:6">
      <c r="B58" s="37">
        <v>1</v>
      </c>
      <c r="F58" s="46">
        <v>1</v>
      </c>
    </row>
    <row r="59" spans="2:6">
      <c r="B59" s="37">
        <v>1</v>
      </c>
      <c r="F59" s="46">
        <v>1</v>
      </c>
    </row>
    <row r="60" spans="2:6">
      <c r="B60" s="37">
        <v>1</v>
      </c>
      <c r="F60" s="46">
        <v>1</v>
      </c>
    </row>
    <row r="61" spans="2:6">
      <c r="B61" s="37">
        <v>1</v>
      </c>
      <c r="F61" s="46">
        <v>1</v>
      </c>
    </row>
    <row r="62" spans="2:6">
      <c r="B62" s="37">
        <v>1</v>
      </c>
      <c r="F62" s="46">
        <v>1</v>
      </c>
    </row>
    <row r="63" spans="2:6">
      <c r="B63" s="37">
        <v>1</v>
      </c>
      <c r="F63" s="46">
        <v>1</v>
      </c>
    </row>
    <row r="64" spans="2:6">
      <c r="B64" s="37">
        <v>1</v>
      </c>
      <c r="F64" s="46">
        <v>1</v>
      </c>
    </row>
    <row r="65" spans="2:6">
      <c r="B65" s="37">
        <v>1</v>
      </c>
      <c r="F65" s="46">
        <v>1</v>
      </c>
    </row>
    <row r="66" spans="2:6">
      <c r="B66" s="37">
        <v>1</v>
      </c>
      <c r="F66" s="46">
        <v>1</v>
      </c>
    </row>
    <row r="67" spans="2:6">
      <c r="B67" s="37">
        <v>1</v>
      </c>
      <c r="F67" s="46">
        <v>1</v>
      </c>
    </row>
    <row r="68" spans="2:6">
      <c r="B68" s="37">
        <v>1</v>
      </c>
      <c r="F68" s="46">
        <v>1</v>
      </c>
    </row>
    <row r="69" spans="2:6">
      <c r="B69" s="37">
        <v>1</v>
      </c>
      <c r="F69" s="46">
        <v>1</v>
      </c>
    </row>
    <row r="70" spans="2:6">
      <c r="B70" s="37">
        <v>1</v>
      </c>
      <c r="F70" s="46">
        <v>1</v>
      </c>
    </row>
    <row r="71" spans="2:6">
      <c r="B71" s="37">
        <v>1</v>
      </c>
      <c r="F71" s="46">
        <v>1</v>
      </c>
    </row>
    <row r="72" spans="2:6">
      <c r="B72" s="37">
        <v>1</v>
      </c>
      <c r="F72" s="46">
        <v>1</v>
      </c>
    </row>
    <row r="73" spans="2:6">
      <c r="B73" s="37">
        <v>1</v>
      </c>
      <c r="F73" s="46">
        <v>1</v>
      </c>
    </row>
    <row r="74" spans="2:6">
      <c r="B74" s="37">
        <v>1</v>
      </c>
      <c r="F74" s="46">
        <v>1</v>
      </c>
    </row>
    <row r="75" spans="2:6">
      <c r="B75" s="37">
        <v>1</v>
      </c>
      <c r="F75" s="46">
        <v>1</v>
      </c>
    </row>
    <row r="76" spans="2:6">
      <c r="B76" s="37">
        <v>1</v>
      </c>
      <c r="F76" s="46">
        <v>1</v>
      </c>
    </row>
    <row r="77" spans="2:6">
      <c r="B77" s="37">
        <v>1</v>
      </c>
      <c r="F77" s="46">
        <v>1</v>
      </c>
    </row>
    <row r="78" spans="2:6">
      <c r="B78" s="37">
        <v>1</v>
      </c>
      <c r="F78" s="46">
        <v>1</v>
      </c>
    </row>
    <row r="79" spans="2:6">
      <c r="B79" s="37">
        <v>1</v>
      </c>
      <c r="F79" s="46">
        <v>1</v>
      </c>
    </row>
    <row r="80" spans="2:6">
      <c r="B80" s="37">
        <v>1</v>
      </c>
      <c r="F80" s="46">
        <v>1</v>
      </c>
    </row>
    <row r="81" spans="2:6">
      <c r="B81" s="37">
        <v>1</v>
      </c>
      <c r="F81" s="46">
        <v>1</v>
      </c>
    </row>
    <row r="82" spans="2:6">
      <c r="B82" s="37">
        <v>1</v>
      </c>
      <c r="F82" s="46">
        <v>1</v>
      </c>
    </row>
    <row r="83" spans="2:6">
      <c r="B83" s="37">
        <v>1</v>
      </c>
      <c r="F83" s="46">
        <v>1</v>
      </c>
    </row>
    <row r="84" spans="2:6">
      <c r="B84" s="37">
        <v>0</v>
      </c>
      <c r="F84" s="46">
        <v>1</v>
      </c>
    </row>
    <row r="85" spans="2:6">
      <c r="B85" s="37">
        <v>1</v>
      </c>
      <c r="F85" s="46">
        <v>1</v>
      </c>
    </row>
    <row r="86" spans="2:6">
      <c r="B86" s="37">
        <v>1</v>
      </c>
      <c r="F86" s="46">
        <v>1</v>
      </c>
    </row>
    <row r="87" spans="2:6">
      <c r="B87" s="37">
        <v>1</v>
      </c>
      <c r="F87" s="46">
        <v>1</v>
      </c>
    </row>
    <row r="88" spans="2:6">
      <c r="B88" s="37">
        <v>1</v>
      </c>
      <c r="F88" s="46">
        <v>1</v>
      </c>
    </row>
    <row r="89" spans="2:6">
      <c r="B89" s="37">
        <v>1</v>
      </c>
      <c r="F89" s="46">
        <v>1</v>
      </c>
    </row>
    <row r="90" spans="2:6">
      <c r="B90" s="37">
        <v>0</v>
      </c>
      <c r="F90" s="46">
        <v>1</v>
      </c>
    </row>
    <row r="91" spans="2:6">
      <c r="B91" s="37">
        <v>1</v>
      </c>
      <c r="F91" s="46">
        <v>1</v>
      </c>
    </row>
    <row r="92" spans="2:6">
      <c r="B92" s="37">
        <v>1</v>
      </c>
      <c r="F92" s="46">
        <v>1</v>
      </c>
    </row>
    <row r="93" spans="2:6">
      <c r="B93" s="37">
        <v>1</v>
      </c>
      <c r="F93" s="46">
        <v>1</v>
      </c>
    </row>
    <row r="94" spans="2:6">
      <c r="B94" s="37">
        <v>1</v>
      </c>
      <c r="F94" s="46">
        <v>1</v>
      </c>
    </row>
    <row r="95" spans="2:6">
      <c r="B95" s="37">
        <v>1</v>
      </c>
      <c r="F95" s="46">
        <v>1</v>
      </c>
    </row>
    <row r="96" spans="2:6">
      <c r="B96" s="37">
        <v>1</v>
      </c>
      <c r="F96" s="46">
        <v>1</v>
      </c>
    </row>
    <row r="97" spans="2:6">
      <c r="B97" s="37">
        <v>1</v>
      </c>
      <c r="F97" s="46">
        <v>1</v>
      </c>
    </row>
    <row r="98" spans="2:6">
      <c r="B98" s="37">
        <v>1</v>
      </c>
      <c r="F98" s="46">
        <v>1</v>
      </c>
    </row>
    <row r="99" spans="2:6">
      <c r="B99" s="37">
        <v>1</v>
      </c>
      <c r="F99" s="46">
        <v>1</v>
      </c>
    </row>
    <row r="100" spans="2:6">
      <c r="B100" s="37">
        <v>1</v>
      </c>
      <c r="F100" s="46">
        <v>1</v>
      </c>
    </row>
    <row r="101" spans="2:6">
      <c r="B101" s="37">
        <v>1</v>
      </c>
      <c r="F101" s="46">
        <v>1</v>
      </c>
    </row>
    <row r="102" spans="2:6">
      <c r="B102" s="37">
        <v>1</v>
      </c>
      <c r="F102" s="46">
        <v>1</v>
      </c>
    </row>
    <row r="103" spans="2:6">
      <c r="B103" s="37">
        <v>1</v>
      </c>
      <c r="F103" s="46">
        <v>1</v>
      </c>
    </row>
    <row r="104" spans="2:6">
      <c r="B104" s="37">
        <v>1</v>
      </c>
      <c r="F104" s="46">
        <v>1</v>
      </c>
    </row>
    <row r="105" spans="2:6">
      <c r="B105" s="37">
        <v>1</v>
      </c>
      <c r="F105" s="46">
        <v>1</v>
      </c>
    </row>
    <row r="106" spans="2:6">
      <c r="B106" s="37">
        <v>1</v>
      </c>
      <c r="F106" s="46">
        <v>1</v>
      </c>
    </row>
    <row r="107" spans="2:6">
      <c r="B107" s="37">
        <v>1</v>
      </c>
      <c r="F107" s="46">
        <v>1</v>
      </c>
    </row>
    <row r="108" spans="2:6">
      <c r="B108" s="37">
        <v>1</v>
      </c>
      <c r="F108" s="46">
        <v>1</v>
      </c>
    </row>
    <row r="109" spans="2:6">
      <c r="B109" s="37">
        <v>1</v>
      </c>
      <c r="F109" s="46">
        <v>1</v>
      </c>
    </row>
    <row r="110" spans="2:6">
      <c r="B110" s="37">
        <v>1</v>
      </c>
      <c r="F110" s="46">
        <v>1</v>
      </c>
    </row>
    <row r="111" spans="2:6">
      <c r="B111" s="37">
        <v>1</v>
      </c>
      <c r="F111" s="46">
        <v>1</v>
      </c>
    </row>
    <row r="112" spans="2:6">
      <c r="B112" s="37">
        <v>1</v>
      </c>
      <c r="F112" s="46">
        <v>1</v>
      </c>
    </row>
    <row r="113" spans="2:6">
      <c r="B113" s="37">
        <v>1</v>
      </c>
      <c r="F113" s="46">
        <v>1</v>
      </c>
    </row>
    <row r="114" spans="2:6">
      <c r="B114" s="37">
        <v>1</v>
      </c>
      <c r="F114" s="46">
        <v>1</v>
      </c>
    </row>
    <row r="115" spans="2:6">
      <c r="B115" s="37">
        <v>0</v>
      </c>
      <c r="F115" s="46">
        <v>1</v>
      </c>
    </row>
    <row r="116" spans="2:6">
      <c r="B116" s="37">
        <v>1</v>
      </c>
      <c r="F116" s="46">
        <v>1</v>
      </c>
    </row>
    <row r="117" spans="2:6">
      <c r="B117" s="37">
        <v>1</v>
      </c>
      <c r="F117" s="46">
        <v>1</v>
      </c>
    </row>
    <row r="118" spans="2:6">
      <c r="B118" s="37">
        <v>1</v>
      </c>
      <c r="F118" s="46">
        <v>1</v>
      </c>
    </row>
    <row r="119" spans="2:6">
      <c r="B119" s="37">
        <v>1</v>
      </c>
      <c r="F119" s="46">
        <v>1</v>
      </c>
    </row>
    <row r="120" spans="2:6">
      <c r="B120" s="37">
        <v>1</v>
      </c>
      <c r="F120" s="46">
        <v>1</v>
      </c>
    </row>
    <row r="121" spans="2:6">
      <c r="B121" s="37">
        <v>0</v>
      </c>
      <c r="F121" s="46">
        <v>1</v>
      </c>
    </row>
    <row r="122" spans="2:6">
      <c r="B122" s="37">
        <v>1</v>
      </c>
      <c r="F122" s="46">
        <v>1</v>
      </c>
    </row>
    <row r="123" spans="2:6">
      <c r="B123" s="37">
        <v>1</v>
      </c>
      <c r="F123" s="46">
        <v>1</v>
      </c>
    </row>
    <row r="124" spans="2:6">
      <c r="B124" s="37">
        <v>1</v>
      </c>
      <c r="F124" s="46">
        <v>1</v>
      </c>
    </row>
    <row r="125" spans="2:6">
      <c r="B125" s="37">
        <v>1</v>
      </c>
      <c r="F125" s="46">
        <v>1</v>
      </c>
    </row>
    <row r="126" spans="2:6">
      <c r="B126" s="37">
        <v>1</v>
      </c>
      <c r="F126" s="46">
        <v>1</v>
      </c>
    </row>
    <row r="127" spans="2:6">
      <c r="B127" s="37">
        <v>1</v>
      </c>
      <c r="F127" s="46">
        <v>1</v>
      </c>
    </row>
    <row r="128" spans="2:6">
      <c r="B128" s="37">
        <v>1</v>
      </c>
      <c r="F128" s="46">
        <v>1</v>
      </c>
    </row>
    <row r="129" spans="2:6">
      <c r="B129" s="37">
        <v>1</v>
      </c>
      <c r="F129" s="46">
        <v>1</v>
      </c>
    </row>
    <row r="130" spans="2:6">
      <c r="B130" s="37">
        <v>1</v>
      </c>
      <c r="F130" s="46">
        <v>1</v>
      </c>
    </row>
    <row r="131" spans="2:6">
      <c r="B131" s="37">
        <v>1</v>
      </c>
      <c r="F131" s="46">
        <v>1</v>
      </c>
    </row>
    <row r="132" spans="2:6">
      <c r="B132" s="37">
        <v>1</v>
      </c>
      <c r="F132" s="46">
        <v>1</v>
      </c>
    </row>
    <row r="133" spans="2:6">
      <c r="B133" s="37">
        <v>1</v>
      </c>
      <c r="F133" s="46">
        <v>1</v>
      </c>
    </row>
    <row r="134" spans="2:6">
      <c r="B134" s="37">
        <v>1</v>
      </c>
      <c r="F134" s="46">
        <v>1</v>
      </c>
    </row>
    <row r="135" spans="2:6">
      <c r="B135" s="37">
        <v>1</v>
      </c>
      <c r="F135" s="46">
        <v>1</v>
      </c>
    </row>
    <row r="136" spans="2:6">
      <c r="B136" s="37">
        <v>1</v>
      </c>
      <c r="F136" s="46">
        <v>1</v>
      </c>
    </row>
    <row r="137" spans="2:6">
      <c r="B137" s="37">
        <v>1</v>
      </c>
      <c r="F137" s="46">
        <v>1</v>
      </c>
    </row>
    <row r="138" spans="2:6">
      <c r="B138" s="37">
        <v>1</v>
      </c>
      <c r="F138" s="46">
        <v>1</v>
      </c>
    </row>
    <row r="139" spans="2:6">
      <c r="B139" s="37">
        <v>1</v>
      </c>
      <c r="F139" s="46">
        <v>1</v>
      </c>
    </row>
    <row r="140" spans="2:6">
      <c r="B140" s="37">
        <v>1</v>
      </c>
      <c r="F140" s="46">
        <v>1</v>
      </c>
    </row>
    <row r="141" spans="2:6">
      <c r="B141" s="37">
        <v>1</v>
      </c>
      <c r="F141" s="46">
        <v>1</v>
      </c>
    </row>
    <row r="142" spans="2:6">
      <c r="B142" s="37">
        <v>1</v>
      </c>
      <c r="F142" s="46">
        <v>1</v>
      </c>
    </row>
    <row r="143" spans="2:6">
      <c r="B143" s="37">
        <v>1</v>
      </c>
      <c r="F143" s="46">
        <v>1</v>
      </c>
    </row>
    <row r="144" spans="2:6">
      <c r="B144" s="37">
        <v>1</v>
      </c>
      <c r="F144" s="46">
        <v>1</v>
      </c>
    </row>
    <row r="145" spans="2:6">
      <c r="B145" s="37">
        <v>1</v>
      </c>
      <c r="F145" s="46">
        <v>1</v>
      </c>
    </row>
    <row r="146" spans="2:6">
      <c r="B146" s="37">
        <v>1</v>
      </c>
      <c r="F146" s="46">
        <v>1</v>
      </c>
    </row>
    <row r="147" spans="2:6">
      <c r="B147" s="37">
        <v>1</v>
      </c>
      <c r="F147" s="46">
        <v>1</v>
      </c>
    </row>
    <row r="148" spans="2:6">
      <c r="B148" s="37">
        <v>1</v>
      </c>
      <c r="F148" s="46">
        <v>1</v>
      </c>
    </row>
    <row r="149" spans="2:6">
      <c r="B149" s="37">
        <v>1</v>
      </c>
      <c r="F149" s="46">
        <v>1</v>
      </c>
    </row>
    <row r="150" spans="2:6">
      <c r="B150" s="37">
        <v>1</v>
      </c>
      <c r="F150" s="46">
        <v>1</v>
      </c>
    </row>
    <row r="151" spans="2:6">
      <c r="B151" s="37">
        <v>1</v>
      </c>
      <c r="F151" s="46">
        <v>1</v>
      </c>
    </row>
    <row r="152" spans="2:6">
      <c r="B152" s="37">
        <v>1</v>
      </c>
      <c r="F152" s="46">
        <v>1</v>
      </c>
    </row>
    <row r="153" spans="2:6">
      <c r="B153" s="37">
        <v>1</v>
      </c>
      <c r="F153" s="46">
        <v>1</v>
      </c>
    </row>
    <row r="154" spans="2:6">
      <c r="B154" s="37">
        <v>1</v>
      </c>
      <c r="F154" s="46">
        <v>1</v>
      </c>
    </row>
    <row r="155" spans="2:6">
      <c r="B155" s="37">
        <v>1</v>
      </c>
      <c r="F155" s="46">
        <v>1</v>
      </c>
    </row>
    <row r="156" spans="2:6">
      <c r="B156" s="37">
        <v>1</v>
      </c>
      <c r="F156" s="46">
        <v>1</v>
      </c>
    </row>
    <row r="157" spans="2:6">
      <c r="B157" s="37">
        <v>1</v>
      </c>
      <c r="F157" s="46">
        <v>1</v>
      </c>
    </row>
    <row r="158" spans="2:6">
      <c r="B158" s="37">
        <v>1</v>
      </c>
      <c r="F158" s="46">
        <v>1</v>
      </c>
    </row>
    <row r="159" spans="2:6">
      <c r="B159" s="37">
        <v>1</v>
      </c>
      <c r="F159" s="46">
        <v>1</v>
      </c>
    </row>
    <row r="160" spans="2:6">
      <c r="B160" s="37">
        <v>1</v>
      </c>
      <c r="F160" s="46">
        <v>1</v>
      </c>
    </row>
    <row r="161" spans="2:6">
      <c r="B161" s="37">
        <v>1</v>
      </c>
      <c r="F161" s="46">
        <v>1</v>
      </c>
    </row>
    <row r="162" spans="2:6">
      <c r="B162" s="37">
        <v>1</v>
      </c>
      <c r="F162" s="46">
        <v>1</v>
      </c>
    </row>
    <row r="163" spans="2:6">
      <c r="B163" s="37">
        <v>1</v>
      </c>
      <c r="F163" s="46">
        <v>1</v>
      </c>
    </row>
    <row r="164" spans="2:6">
      <c r="B164" s="37">
        <v>1</v>
      </c>
      <c r="F164" s="46">
        <v>1</v>
      </c>
    </row>
    <row r="165" spans="2:6">
      <c r="B165" s="37">
        <v>1</v>
      </c>
      <c r="F165" s="46">
        <v>1</v>
      </c>
    </row>
    <row r="166" spans="2:6">
      <c r="B166" s="37">
        <v>1</v>
      </c>
      <c r="F166" s="46">
        <v>1</v>
      </c>
    </row>
    <row r="167" spans="2:6">
      <c r="B167" s="37">
        <v>1</v>
      </c>
      <c r="F167" s="46">
        <v>1</v>
      </c>
    </row>
    <row r="168" spans="2:6">
      <c r="B168" s="37">
        <v>1</v>
      </c>
      <c r="F168" s="46">
        <v>1</v>
      </c>
    </row>
    <row r="169" spans="2:6">
      <c r="B169" s="37">
        <v>1</v>
      </c>
      <c r="F169" s="46">
        <v>1</v>
      </c>
    </row>
    <row r="170" spans="2:6">
      <c r="B170" s="37">
        <v>1</v>
      </c>
      <c r="F170" s="46">
        <v>1</v>
      </c>
    </row>
    <row r="171" spans="2:6">
      <c r="B171" s="37">
        <v>0</v>
      </c>
      <c r="F171" s="46">
        <v>1</v>
      </c>
    </row>
    <row r="172" spans="2:6">
      <c r="B172" s="37">
        <v>1</v>
      </c>
      <c r="F172" s="46">
        <v>1</v>
      </c>
    </row>
    <row r="173" spans="2:6">
      <c r="B173" s="37">
        <v>1</v>
      </c>
      <c r="F173" s="46">
        <v>1</v>
      </c>
    </row>
    <row r="174" spans="2:6">
      <c r="B174" s="37">
        <v>1</v>
      </c>
      <c r="F174" s="46">
        <v>1</v>
      </c>
    </row>
    <row r="175" spans="2:6">
      <c r="B175" s="37">
        <v>1</v>
      </c>
      <c r="F175" s="46">
        <v>1</v>
      </c>
    </row>
    <row r="176" spans="2:6">
      <c r="B176" s="37">
        <v>1</v>
      </c>
      <c r="F176" s="46">
        <v>1</v>
      </c>
    </row>
    <row r="177" spans="2:6">
      <c r="B177" s="37">
        <v>1</v>
      </c>
      <c r="F177" s="46">
        <v>1</v>
      </c>
    </row>
    <row r="178" spans="2:6">
      <c r="B178" s="37">
        <v>1</v>
      </c>
      <c r="F178" s="46">
        <v>1</v>
      </c>
    </row>
    <row r="179" spans="2:6">
      <c r="B179" s="37">
        <v>1</v>
      </c>
      <c r="F179" s="46">
        <v>1</v>
      </c>
    </row>
    <row r="180" spans="2:6">
      <c r="B180" s="37">
        <v>1</v>
      </c>
      <c r="F180" s="46">
        <v>1</v>
      </c>
    </row>
    <row r="181" spans="2:6">
      <c r="B181" s="37">
        <v>1</v>
      </c>
      <c r="F181" s="46">
        <v>1</v>
      </c>
    </row>
    <row r="182" spans="2:6">
      <c r="B182" s="37">
        <v>1</v>
      </c>
      <c r="F182" s="46">
        <v>1</v>
      </c>
    </row>
    <row r="183" spans="2:6">
      <c r="B183" s="37">
        <v>1</v>
      </c>
      <c r="F183" s="46">
        <v>1</v>
      </c>
    </row>
    <row r="184" spans="2:6">
      <c r="B184" s="37">
        <v>1</v>
      </c>
      <c r="F184" s="46">
        <v>1</v>
      </c>
    </row>
    <row r="185" spans="2:6">
      <c r="B185" s="37">
        <v>1</v>
      </c>
      <c r="F185" s="46">
        <v>1</v>
      </c>
    </row>
    <row r="186" spans="2:6">
      <c r="B186" s="37">
        <v>1</v>
      </c>
      <c r="F186" s="46">
        <v>1</v>
      </c>
    </row>
    <row r="187" spans="2:6">
      <c r="B187" s="37">
        <v>1</v>
      </c>
      <c r="F187" s="46">
        <v>1</v>
      </c>
    </row>
    <row r="188" spans="2:6">
      <c r="B188" s="37">
        <v>1</v>
      </c>
      <c r="F188" s="46">
        <v>1</v>
      </c>
    </row>
    <row r="189" spans="2:6">
      <c r="B189" s="37">
        <v>1</v>
      </c>
      <c r="F189" s="46">
        <v>1</v>
      </c>
    </row>
    <row r="190" spans="2:6">
      <c r="B190" s="37">
        <v>1</v>
      </c>
      <c r="F190" s="46">
        <v>1</v>
      </c>
    </row>
    <row r="191" spans="2:6">
      <c r="B191" s="37">
        <v>0</v>
      </c>
      <c r="F191" s="46">
        <v>1</v>
      </c>
    </row>
    <row r="192" spans="2:6">
      <c r="B192" s="37">
        <v>1</v>
      </c>
      <c r="F192" s="46">
        <v>1</v>
      </c>
    </row>
    <row r="193" spans="2:6">
      <c r="B193" s="37">
        <v>1</v>
      </c>
      <c r="F193" s="46">
        <v>1</v>
      </c>
    </row>
    <row r="194" spans="2:6">
      <c r="B194" s="37">
        <v>1</v>
      </c>
      <c r="F194" s="46">
        <v>1</v>
      </c>
    </row>
    <row r="195" spans="2:6">
      <c r="B195" s="37">
        <v>1</v>
      </c>
      <c r="F195" s="46">
        <v>1</v>
      </c>
    </row>
    <row r="196" spans="2:6">
      <c r="B196" s="37">
        <v>1</v>
      </c>
      <c r="F196" s="46">
        <v>1</v>
      </c>
    </row>
    <row r="197" spans="2:6">
      <c r="B197" s="37">
        <v>1</v>
      </c>
      <c r="F197" s="46">
        <v>1</v>
      </c>
    </row>
    <row r="198" spans="2:6">
      <c r="F198" s="46">
        <v>1</v>
      </c>
    </row>
    <row r="199" spans="2:6">
      <c r="F199" s="46">
        <v>1</v>
      </c>
    </row>
    <row r="200" spans="2:6">
      <c r="F200" s="46">
        <v>1</v>
      </c>
    </row>
    <row r="201" spans="2:6">
      <c r="F201" s="46">
        <v>1</v>
      </c>
    </row>
    <row r="202" spans="2:6">
      <c r="F202" s="46">
        <v>1</v>
      </c>
    </row>
    <row r="203" spans="2:6">
      <c r="F203" s="46">
        <v>1</v>
      </c>
    </row>
    <row r="204" spans="2:6">
      <c r="F204" s="46">
        <v>1</v>
      </c>
    </row>
    <row r="205" spans="2:6">
      <c r="F205" s="46">
        <v>1</v>
      </c>
    </row>
    <row r="206" spans="2:6">
      <c r="F206" s="46">
        <v>1</v>
      </c>
    </row>
    <row r="207" spans="2:6">
      <c r="F207" s="46">
        <v>1</v>
      </c>
    </row>
    <row r="208" spans="2:6">
      <c r="F208" s="46">
        <v>1</v>
      </c>
    </row>
    <row r="209" spans="6:6">
      <c r="F209" s="46">
        <v>1</v>
      </c>
    </row>
    <row r="210" spans="6:6">
      <c r="F210" s="46">
        <v>1</v>
      </c>
    </row>
    <row r="211" spans="6:6">
      <c r="F211" s="46">
        <v>1</v>
      </c>
    </row>
    <row r="212" spans="6:6">
      <c r="F212" s="46">
        <v>1</v>
      </c>
    </row>
    <row r="213" spans="6:6">
      <c r="F213" s="46">
        <v>1</v>
      </c>
    </row>
    <row r="214" spans="6:6">
      <c r="F214" s="46">
        <v>1</v>
      </c>
    </row>
    <row r="215" spans="6:6">
      <c r="F215" s="46">
        <v>1</v>
      </c>
    </row>
    <row r="216" spans="6:6">
      <c r="F216" s="46">
        <v>1</v>
      </c>
    </row>
    <row r="217" spans="6:6">
      <c r="F217" s="46">
        <v>1</v>
      </c>
    </row>
    <row r="218" spans="6:6">
      <c r="F218" s="46">
        <v>1</v>
      </c>
    </row>
    <row r="219" spans="6:6">
      <c r="F219" s="46">
        <v>1</v>
      </c>
    </row>
    <row r="220" spans="6:6">
      <c r="F220" s="46">
        <v>1</v>
      </c>
    </row>
    <row r="221" spans="6:6">
      <c r="F221" s="46">
        <v>1</v>
      </c>
    </row>
    <row r="222" spans="6:6">
      <c r="F222" s="46">
        <v>1</v>
      </c>
    </row>
    <row r="223" spans="6:6">
      <c r="F223" s="46">
        <v>1</v>
      </c>
    </row>
    <row r="224" spans="6:6">
      <c r="F224" s="46">
        <v>1</v>
      </c>
    </row>
    <row r="225" spans="6:6">
      <c r="F225" s="46">
        <v>1</v>
      </c>
    </row>
    <row r="226" spans="6:6">
      <c r="F226" s="46">
        <v>1</v>
      </c>
    </row>
    <row r="227" spans="6:6">
      <c r="F227" s="46">
        <v>1</v>
      </c>
    </row>
    <row r="228" spans="6:6">
      <c r="F228" s="46">
        <v>0</v>
      </c>
    </row>
    <row r="229" spans="6:6">
      <c r="F229" s="46">
        <v>0</v>
      </c>
    </row>
    <row r="230" spans="6:6">
      <c r="F230" s="46">
        <v>0</v>
      </c>
    </row>
    <row r="231" spans="6:6">
      <c r="F231" s="46">
        <v>0</v>
      </c>
    </row>
    <row r="232" spans="6:6">
      <c r="F232" s="46">
        <v>0</v>
      </c>
    </row>
    <row r="233" spans="6:6">
      <c r="F233" s="46">
        <v>0</v>
      </c>
    </row>
    <row r="234" spans="6:6">
      <c r="F234" s="46">
        <v>0</v>
      </c>
    </row>
    <row r="235" spans="6:6">
      <c r="F235" s="46">
        <v>0</v>
      </c>
    </row>
    <row r="236" spans="6:6">
      <c r="F236" s="46">
        <v>0</v>
      </c>
    </row>
    <row r="237" spans="6:6">
      <c r="F237" s="46">
        <v>0</v>
      </c>
    </row>
    <row r="238" spans="6:6">
      <c r="F238" s="46">
        <v>0</v>
      </c>
    </row>
    <row r="239" spans="6:6">
      <c r="F239" s="46">
        <v>0</v>
      </c>
    </row>
    <row r="240" spans="6:6">
      <c r="F240" s="46">
        <v>0</v>
      </c>
    </row>
    <row r="241" spans="6:6">
      <c r="F241" s="46">
        <v>0</v>
      </c>
    </row>
    <row r="242" spans="6:6">
      <c r="F242" s="46">
        <v>0</v>
      </c>
    </row>
    <row r="243" spans="6:6">
      <c r="F243" s="46">
        <v>0</v>
      </c>
    </row>
    <row r="244" spans="6:6">
      <c r="F244" s="46">
        <v>0</v>
      </c>
    </row>
    <row r="245" spans="6:6">
      <c r="F245" s="46">
        <v>0</v>
      </c>
    </row>
    <row r="246" spans="6:6">
      <c r="F246" s="46">
        <v>0</v>
      </c>
    </row>
    <row r="247" spans="6:6">
      <c r="F247" s="46">
        <v>0</v>
      </c>
    </row>
    <row r="248" spans="6:6">
      <c r="F248" s="46">
        <v>0</v>
      </c>
    </row>
    <row r="249" spans="6:6">
      <c r="F249" s="46">
        <v>0</v>
      </c>
    </row>
    <row r="250" spans="6:6">
      <c r="F250" s="46">
        <v>0</v>
      </c>
    </row>
    <row r="251" spans="6:6">
      <c r="F251" s="46"/>
    </row>
    <row r="252" spans="6:6">
      <c r="F252" s="46"/>
    </row>
    <row r="253" spans="6:6">
      <c r="F253" s="46"/>
    </row>
    <row r="254" spans="6:6">
      <c r="F254" s="46"/>
    </row>
    <row r="255" spans="6:6">
      <c r="F255" s="46"/>
    </row>
    <row r="256" spans="6:6">
      <c r="F256" s="46"/>
    </row>
    <row r="257" spans="6:6">
      <c r="F257" s="46"/>
    </row>
    <row r="258" spans="6:6">
      <c r="F258" s="46"/>
    </row>
    <row r="259" spans="6:6">
      <c r="F259" s="46"/>
    </row>
    <row r="260" spans="6:6">
      <c r="F260" s="46"/>
    </row>
    <row r="261" spans="6:6">
      <c r="F261" s="46"/>
    </row>
    <row r="262" spans="6:6">
      <c r="F262" s="46"/>
    </row>
    <row r="263" spans="6:6">
      <c r="F263" s="46"/>
    </row>
    <row r="264" spans="6:6">
      <c r="F264" s="46"/>
    </row>
    <row r="265" spans="6:6">
      <c r="F265" s="46"/>
    </row>
    <row r="266" spans="6:6">
      <c r="F266" s="46"/>
    </row>
    <row r="267" spans="6:6">
      <c r="F267" s="46"/>
    </row>
    <row r="268" spans="6:6">
      <c r="F268" s="46"/>
    </row>
    <row r="269" spans="6:6">
      <c r="F269" s="46"/>
    </row>
    <row r="270" spans="6:6">
      <c r="F270" s="46"/>
    </row>
    <row r="271" spans="6:6">
      <c r="F271" s="46"/>
    </row>
    <row r="272" spans="6:6">
      <c r="F272" s="46"/>
    </row>
    <row r="273" spans="6:6">
      <c r="F273" s="46"/>
    </row>
    <row r="274" spans="6:6">
      <c r="F274" s="46"/>
    </row>
    <row r="275" spans="6:6">
      <c r="F275" s="46"/>
    </row>
    <row r="276" spans="6:6">
      <c r="F276" s="46"/>
    </row>
    <row r="277" spans="6:6">
      <c r="F277" s="46"/>
    </row>
    <row r="278" spans="6:6">
      <c r="F278" s="46"/>
    </row>
    <row r="279" spans="6:6">
      <c r="F279" s="46"/>
    </row>
    <row r="280" spans="6:6">
      <c r="F280" s="46"/>
    </row>
    <row r="281" spans="6:6">
      <c r="F281" s="46"/>
    </row>
    <row r="282" spans="6:6">
      <c r="F282" s="46"/>
    </row>
    <row r="283" spans="6:6">
      <c r="F283" s="46"/>
    </row>
    <row r="284" spans="6:6">
      <c r="F284" s="46"/>
    </row>
    <row r="285" spans="6:6">
      <c r="F285" s="46"/>
    </row>
    <row r="286" spans="6:6">
      <c r="F286" s="46"/>
    </row>
    <row r="287" spans="6:6">
      <c r="F287" s="46"/>
    </row>
    <row r="288" spans="6:6">
      <c r="F288" s="46"/>
    </row>
    <row r="289" spans="6:6">
      <c r="F289" s="46"/>
    </row>
    <row r="290" spans="6:6">
      <c r="F290" s="46"/>
    </row>
    <row r="291" spans="6:6">
      <c r="F291" s="46"/>
    </row>
    <row r="292" spans="6:6">
      <c r="F292" s="46"/>
    </row>
    <row r="293" spans="6:6">
      <c r="F293" s="46"/>
    </row>
    <row r="294" spans="6:6">
      <c r="F294" s="46"/>
    </row>
    <row r="295" spans="6:6">
      <c r="F295" s="46"/>
    </row>
    <row r="296" spans="6:6">
      <c r="F296" s="46"/>
    </row>
    <row r="297" spans="6:6">
      <c r="F297" s="46"/>
    </row>
    <row r="298" spans="6:6">
      <c r="F298" s="46"/>
    </row>
    <row r="299" spans="6:6">
      <c r="F299" s="46"/>
    </row>
    <row r="300" spans="6:6">
      <c r="F300" s="46"/>
    </row>
    <row r="301" spans="6:6">
      <c r="F301" s="46"/>
    </row>
    <row r="302" spans="6:6">
      <c r="F302" s="46"/>
    </row>
    <row r="303" spans="6:6">
      <c r="F303" s="46"/>
    </row>
    <row r="304" spans="6:6">
      <c r="F304" s="46"/>
    </row>
    <row r="305" spans="6:6">
      <c r="F305" s="46"/>
    </row>
    <row r="306" spans="6:6">
      <c r="F306" s="46"/>
    </row>
    <row r="307" spans="6:6">
      <c r="F307" s="46"/>
    </row>
    <row r="308" spans="6:6">
      <c r="F308" s="46"/>
    </row>
    <row r="309" spans="6:6">
      <c r="F309" s="46"/>
    </row>
    <row r="310" spans="6:6">
      <c r="F310" s="46"/>
    </row>
    <row r="311" spans="6:6">
      <c r="F311" s="46"/>
    </row>
    <row r="312" spans="6:6">
      <c r="F312" s="46"/>
    </row>
    <row r="313" spans="6:6">
      <c r="F313" s="46"/>
    </row>
    <row r="314" spans="6:6">
      <c r="F314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BDF0-A53A-9845-9DCB-B3D5E17AC77C}">
  <dimension ref="A1:L177"/>
  <sheetViews>
    <sheetView workbookViewId="0">
      <selection activeCell="F17" sqref="F17"/>
    </sheetView>
  </sheetViews>
  <sheetFormatPr baseColWidth="10" defaultRowHeight="15"/>
  <cols>
    <col min="1" max="1" width="38.1640625" bestFit="1" customWidth="1"/>
    <col min="2" max="3" width="10.83203125" style="79"/>
    <col min="6" max="6" width="54.6640625" bestFit="1" customWidth="1"/>
    <col min="7" max="7" width="15.5" style="67" bestFit="1" customWidth="1"/>
    <col min="8" max="8" width="16.5" style="67" bestFit="1" customWidth="1"/>
    <col min="10" max="10" width="15" style="67" bestFit="1" customWidth="1"/>
    <col min="11" max="11" width="15.83203125" style="67" bestFit="1" customWidth="1"/>
  </cols>
  <sheetData>
    <row r="1" spans="1:11" ht="20" thickBot="1">
      <c r="A1" s="51" t="s">
        <v>1259</v>
      </c>
      <c r="B1" s="79" t="s">
        <v>1264</v>
      </c>
      <c r="C1" s="79" t="s">
        <v>1265</v>
      </c>
      <c r="F1" s="62" t="s">
        <v>1262</v>
      </c>
      <c r="G1" s="65" t="s">
        <v>1267</v>
      </c>
      <c r="H1" s="65" t="s">
        <v>1268</v>
      </c>
      <c r="J1" s="65" t="s">
        <v>1270</v>
      </c>
      <c r="K1" s="65" t="s">
        <v>1271</v>
      </c>
    </row>
    <row r="2" spans="1:11" ht="19">
      <c r="A2" s="51" t="s">
        <v>1260</v>
      </c>
      <c r="B2" s="79">
        <v>1</v>
      </c>
      <c r="C2" s="79">
        <v>1</v>
      </c>
      <c r="F2" s="63" t="s">
        <v>1263</v>
      </c>
      <c r="G2" s="66">
        <v>1</v>
      </c>
      <c r="H2" s="66">
        <v>1</v>
      </c>
      <c r="J2" s="67">
        <v>1</v>
      </c>
      <c r="K2" s="67">
        <v>3</v>
      </c>
    </row>
    <row r="3" spans="1:11" ht="19">
      <c r="A3" s="51" t="s">
        <v>1261</v>
      </c>
      <c r="B3" s="79">
        <v>1</v>
      </c>
      <c r="C3" s="79">
        <v>1</v>
      </c>
      <c r="F3" s="63"/>
      <c r="G3" s="66">
        <v>1</v>
      </c>
      <c r="H3" s="66">
        <v>1</v>
      </c>
      <c r="J3" s="67">
        <v>1</v>
      </c>
      <c r="K3" s="67">
        <v>3</v>
      </c>
    </row>
    <row r="4" spans="1:11" ht="19">
      <c r="B4" s="79">
        <v>1</v>
      </c>
      <c r="C4" s="79">
        <v>0</v>
      </c>
      <c r="F4" s="63" t="s">
        <v>1272</v>
      </c>
      <c r="G4" s="66">
        <v>1</v>
      </c>
      <c r="H4" s="66">
        <v>1</v>
      </c>
      <c r="J4" s="67">
        <v>1</v>
      </c>
      <c r="K4" s="67">
        <v>3</v>
      </c>
    </row>
    <row r="5" spans="1:11" ht="19">
      <c r="A5" s="51" t="s">
        <v>1266</v>
      </c>
      <c r="B5" s="79">
        <v>1</v>
      </c>
      <c r="C5" s="79">
        <v>0</v>
      </c>
      <c r="F5" s="63"/>
      <c r="G5" s="66">
        <v>1</v>
      </c>
      <c r="H5" s="66">
        <v>1</v>
      </c>
      <c r="J5" s="67">
        <v>1</v>
      </c>
      <c r="K5" s="67">
        <v>3</v>
      </c>
    </row>
    <row r="6" spans="1:11" ht="20" thickBot="1">
      <c r="B6" s="79">
        <v>1</v>
      </c>
      <c r="C6" s="79">
        <v>1</v>
      </c>
      <c r="F6" s="64" t="s">
        <v>1273</v>
      </c>
      <c r="G6" s="66">
        <v>1</v>
      </c>
      <c r="H6" s="66">
        <v>1</v>
      </c>
      <c r="J6" s="67">
        <v>1</v>
      </c>
      <c r="K6" s="67">
        <v>0</v>
      </c>
    </row>
    <row r="7" spans="1:11" ht="16">
      <c r="B7" s="79">
        <v>1</v>
      </c>
      <c r="C7" s="79">
        <v>1</v>
      </c>
      <c r="G7" s="66">
        <v>1</v>
      </c>
      <c r="H7" s="66">
        <v>1</v>
      </c>
      <c r="J7" s="67">
        <v>1</v>
      </c>
      <c r="K7" s="67">
        <v>3</v>
      </c>
    </row>
    <row r="8" spans="1:11" ht="16">
      <c r="B8" s="79">
        <v>1</v>
      </c>
      <c r="C8" s="79">
        <v>0</v>
      </c>
      <c r="G8" s="66">
        <v>1</v>
      </c>
      <c r="H8" s="66">
        <v>1</v>
      </c>
      <c r="J8" s="67">
        <v>1</v>
      </c>
      <c r="K8" s="67">
        <v>3</v>
      </c>
    </row>
    <row r="9" spans="1:11" ht="16">
      <c r="B9" s="79">
        <v>1</v>
      </c>
      <c r="C9" s="79">
        <v>1</v>
      </c>
      <c r="G9" s="66">
        <v>1</v>
      </c>
      <c r="H9" s="66">
        <v>1</v>
      </c>
      <c r="J9" s="67">
        <v>1</v>
      </c>
      <c r="K9" s="67">
        <v>3</v>
      </c>
    </row>
    <row r="10" spans="1:11" ht="16">
      <c r="B10" s="79">
        <v>0</v>
      </c>
      <c r="C10" s="79">
        <v>1</v>
      </c>
      <c r="G10" s="66">
        <v>1</v>
      </c>
      <c r="H10" s="66">
        <v>1</v>
      </c>
      <c r="J10" s="67">
        <v>1</v>
      </c>
      <c r="K10" s="67">
        <v>3</v>
      </c>
    </row>
    <row r="11" spans="1:11" ht="16">
      <c r="B11" s="79">
        <v>1</v>
      </c>
      <c r="C11" s="79">
        <v>1</v>
      </c>
      <c r="G11" s="66">
        <v>1</v>
      </c>
      <c r="H11" s="66">
        <v>1</v>
      </c>
      <c r="J11" s="67">
        <v>1</v>
      </c>
      <c r="K11" s="67">
        <v>3</v>
      </c>
    </row>
    <row r="12" spans="1:11" ht="16">
      <c r="B12" s="79">
        <v>1</v>
      </c>
      <c r="C12" s="79">
        <v>0</v>
      </c>
      <c r="G12" s="66">
        <v>1</v>
      </c>
      <c r="H12" s="66">
        <v>1</v>
      </c>
      <c r="J12" s="67">
        <v>1</v>
      </c>
      <c r="K12" s="67">
        <v>3</v>
      </c>
    </row>
    <row r="13" spans="1:11" ht="16">
      <c r="B13" s="79">
        <v>1</v>
      </c>
      <c r="C13" s="79">
        <v>1</v>
      </c>
      <c r="G13" s="66">
        <v>1</v>
      </c>
      <c r="H13" s="66">
        <v>1</v>
      </c>
      <c r="J13" s="67">
        <v>1</v>
      </c>
      <c r="K13" s="67">
        <v>3</v>
      </c>
    </row>
    <row r="14" spans="1:11" ht="16">
      <c r="B14" s="79">
        <v>1</v>
      </c>
      <c r="C14" s="79">
        <v>1</v>
      </c>
      <c r="G14" s="66">
        <v>1</v>
      </c>
      <c r="H14" s="66">
        <v>1</v>
      </c>
      <c r="J14" s="67">
        <v>1</v>
      </c>
      <c r="K14" s="67">
        <v>3</v>
      </c>
    </row>
    <row r="15" spans="1:11" ht="16">
      <c r="B15" s="79">
        <v>1</v>
      </c>
      <c r="C15" s="79">
        <v>0</v>
      </c>
      <c r="G15" s="66">
        <v>1</v>
      </c>
      <c r="H15" s="66">
        <v>1</v>
      </c>
      <c r="J15" s="67">
        <v>1</v>
      </c>
      <c r="K15" s="67">
        <v>3</v>
      </c>
    </row>
    <row r="16" spans="1:11" ht="16">
      <c r="B16" s="79">
        <v>1</v>
      </c>
      <c r="C16" s="79">
        <v>1</v>
      </c>
      <c r="G16" s="66">
        <v>1</v>
      </c>
      <c r="H16" s="66">
        <v>1</v>
      </c>
      <c r="J16" s="67">
        <v>1</v>
      </c>
      <c r="K16" s="67">
        <v>3</v>
      </c>
    </row>
    <row r="17" spans="2:11" ht="16">
      <c r="B17" s="79">
        <v>1</v>
      </c>
      <c r="C17" s="79">
        <v>1</v>
      </c>
      <c r="G17" s="66">
        <v>1</v>
      </c>
      <c r="H17" s="66">
        <v>1</v>
      </c>
      <c r="J17" s="67">
        <v>1</v>
      </c>
      <c r="K17" s="67">
        <v>3</v>
      </c>
    </row>
    <row r="18" spans="2:11" ht="16">
      <c r="B18" s="79">
        <v>1</v>
      </c>
      <c r="C18" s="79">
        <v>1</v>
      </c>
      <c r="G18" s="66">
        <v>1</v>
      </c>
      <c r="H18" s="66">
        <v>1</v>
      </c>
      <c r="J18" s="67">
        <v>1</v>
      </c>
      <c r="K18" s="67">
        <v>3</v>
      </c>
    </row>
    <row r="19" spans="2:11" ht="16">
      <c r="B19" s="79">
        <v>0</v>
      </c>
      <c r="C19" s="79">
        <v>1</v>
      </c>
      <c r="G19" s="66">
        <v>1</v>
      </c>
      <c r="H19" s="66">
        <v>1</v>
      </c>
      <c r="J19" s="67">
        <v>1</v>
      </c>
      <c r="K19" s="67">
        <v>3</v>
      </c>
    </row>
    <row r="20" spans="2:11" ht="16">
      <c r="B20" s="79">
        <v>1</v>
      </c>
      <c r="C20" s="79">
        <v>1</v>
      </c>
      <c r="G20" s="66">
        <v>1</v>
      </c>
      <c r="H20" s="66">
        <v>1</v>
      </c>
      <c r="J20" s="67">
        <v>1</v>
      </c>
      <c r="K20" s="67">
        <v>3</v>
      </c>
    </row>
    <row r="21" spans="2:11" ht="16">
      <c r="B21" s="79">
        <v>1</v>
      </c>
      <c r="C21" s="79">
        <v>1</v>
      </c>
      <c r="G21" s="66">
        <v>1</v>
      </c>
      <c r="H21" s="66">
        <v>0</v>
      </c>
      <c r="J21" s="67">
        <v>1</v>
      </c>
      <c r="K21" s="67">
        <v>3</v>
      </c>
    </row>
    <row r="22" spans="2:11" ht="16">
      <c r="B22" s="79">
        <v>1</v>
      </c>
      <c r="C22" s="79">
        <v>1</v>
      </c>
      <c r="G22" s="66">
        <v>1</v>
      </c>
      <c r="H22" s="66">
        <v>1</v>
      </c>
      <c r="J22" s="67">
        <v>1</v>
      </c>
      <c r="K22" s="67">
        <v>0</v>
      </c>
    </row>
    <row r="23" spans="2:11" ht="16">
      <c r="B23" s="79">
        <v>1</v>
      </c>
      <c r="C23" s="79">
        <v>1</v>
      </c>
      <c r="G23" s="66">
        <v>1</v>
      </c>
      <c r="H23" s="66">
        <v>1</v>
      </c>
      <c r="J23" s="67">
        <v>1</v>
      </c>
      <c r="K23" s="67">
        <v>3</v>
      </c>
    </row>
    <row r="24" spans="2:11" ht="16">
      <c r="B24" s="79">
        <v>1</v>
      </c>
      <c r="C24" s="79">
        <v>0</v>
      </c>
      <c r="G24" s="66">
        <v>1</v>
      </c>
      <c r="H24" s="66">
        <v>1</v>
      </c>
      <c r="J24" s="67">
        <v>1</v>
      </c>
      <c r="K24" s="67">
        <v>3</v>
      </c>
    </row>
    <row r="25" spans="2:11" ht="16">
      <c r="B25" s="79">
        <v>1</v>
      </c>
      <c r="C25" s="79">
        <v>1</v>
      </c>
      <c r="G25" s="66">
        <v>1</v>
      </c>
      <c r="H25" s="66">
        <v>1</v>
      </c>
      <c r="J25" s="67">
        <v>1</v>
      </c>
      <c r="K25" s="67">
        <v>3</v>
      </c>
    </row>
    <row r="26" spans="2:11" ht="16">
      <c r="B26" s="79">
        <v>1</v>
      </c>
      <c r="C26" s="79">
        <v>1</v>
      </c>
      <c r="G26" s="66">
        <v>1</v>
      </c>
      <c r="H26" s="66">
        <v>1</v>
      </c>
      <c r="J26" s="67">
        <v>1</v>
      </c>
      <c r="K26" s="67">
        <v>3</v>
      </c>
    </row>
    <row r="27" spans="2:11" ht="16">
      <c r="B27" s="79">
        <v>1</v>
      </c>
      <c r="C27" s="79">
        <v>1</v>
      </c>
      <c r="G27" s="66">
        <v>1</v>
      </c>
      <c r="H27" s="66">
        <v>1</v>
      </c>
      <c r="J27" s="67">
        <v>1</v>
      </c>
      <c r="K27" s="67">
        <v>3</v>
      </c>
    </row>
    <row r="28" spans="2:11" ht="16">
      <c r="B28" s="79">
        <v>0</v>
      </c>
      <c r="C28" s="79">
        <v>1</v>
      </c>
      <c r="G28" s="66">
        <v>1</v>
      </c>
      <c r="H28" s="66">
        <v>1</v>
      </c>
      <c r="J28" s="67">
        <v>1</v>
      </c>
      <c r="K28" s="67">
        <v>3</v>
      </c>
    </row>
    <row r="29" spans="2:11" ht="16">
      <c r="B29" s="79">
        <v>1</v>
      </c>
      <c r="C29" s="79">
        <v>1</v>
      </c>
      <c r="G29" s="66">
        <v>1</v>
      </c>
      <c r="H29" s="66">
        <v>1</v>
      </c>
      <c r="J29" s="67">
        <v>1</v>
      </c>
      <c r="K29" s="67">
        <v>3</v>
      </c>
    </row>
    <row r="30" spans="2:11" ht="16">
      <c r="B30" s="79">
        <v>1</v>
      </c>
      <c r="C30" s="79">
        <v>1</v>
      </c>
      <c r="G30" s="66">
        <v>1</v>
      </c>
      <c r="H30" s="66">
        <v>1</v>
      </c>
      <c r="J30" s="67">
        <v>1</v>
      </c>
      <c r="K30" s="67">
        <v>3</v>
      </c>
    </row>
    <row r="31" spans="2:11" ht="16">
      <c r="B31" s="79">
        <v>1</v>
      </c>
      <c r="C31" s="79">
        <v>0</v>
      </c>
      <c r="G31" s="66">
        <v>1</v>
      </c>
      <c r="H31" s="66">
        <v>0</v>
      </c>
      <c r="J31" s="67">
        <v>1</v>
      </c>
      <c r="K31" s="67">
        <v>3</v>
      </c>
    </row>
    <row r="32" spans="2:11" ht="16">
      <c r="B32" s="79">
        <v>1</v>
      </c>
      <c r="C32" s="79">
        <v>1</v>
      </c>
      <c r="G32" s="66">
        <v>1</v>
      </c>
      <c r="H32" s="66">
        <v>1</v>
      </c>
      <c r="J32" s="67">
        <v>1</v>
      </c>
      <c r="K32" s="67">
        <v>3</v>
      </c>
    </row>
    <row r="33" spans="2:11" ht="16">
      <c r="B33" s="79">
        <v>1</v>
      </c>
      <c r="C33" s="79">
        <v>1</v>
      </c>
      <c r="G33" s="66">
        <v>1</v>
      </c>
      <c r="H33" s="66">
        <v>1</v>
      </c>
      <c r="J33" s="67">
        <v>1</v>
      </c>
      <c r="K33" s="67">
        <v>3</v>
      </c>
    </row>
    <row r="34" spans="2:11" ht="16">
      <c r="B34" s="79">
        <v>1</v>
      </c>
      <c r="C34" s="79">
        <v>1</v>
      </c>
      <c r="G34" s="66">
        <v>1</v>
      </c>
      <c r="H34" s="66">
        <v>1</v>
      </c>
      <c r="J34" s="67">
        <v>1</v>
      </c>
      <c r="K34" s="67">
        <v>3</v>
      </c>
    </row>
    <row r="35" spans="2:11" ht="16">
      <c r="B35" s="79">
        <v>1</v>
      </c>
      <c r="C35" s="79">
        <v>1</v>
      </c>
      <c r="G35" s="66">
        <v>1</v>
      </c>
      <c r="H35" s="66">
        <v>1</v>
      </c>
      <c r="J35" s="67">
        <v>1</v>
      </c>
      <c r="K35" s="67">
        <v>3</v>
      </c>
    </row>
    <row r="36" spans="2:11" ht="16">
      <c r="B36" s="79">
        <v>1</v>
      </c>
      <c r="C36" s="79">
        <v>1</v>
      </c>
      <c r="G36" s="66">
        <v>1</v>
      </c>
      <c r="H36" s="66">
        <v>1</v>
      </c>
      <c r="J36" s="67">
        <v>1</v>
      </c>
      <c r="K36" s="67">
        <v>0</v>
      </c>
    </row>
    <row r="37" spans="2:11" ht="16">
      <c r="B37" s="79">
        <v>1</v>
      </c>
      <c r="C37" s="79">
        <v>0</v>
      </c>
      <c r="G37" s="66">
        <v>1</v>
      </c>
      <c r="H37" s="66">
        <v>1</v>
      </c>
      <c r="J37" s="67">
        <v>1</v>
      </c>
      <c r="K37" s="67">
        <v>3</v>
      </c>
    </row>
    <row r="38" spans="2:11" ht="16">
      <c r="B38" s="79">
        <v>1</v>
      </c>
      <c r="C38" s="79">
        <v>1</v>
      </c>
      <c r="G38" s="66">
        <v>1</v>
      </c>
      <c r="H38" s="66">
        <v>1</v>
      </c>
      <c r="J38" s="67">
        <v>1</v>
      </c>
      <c r="K38" s="67">
        <v>3</v>
      </c>
    </row>
    <row r="39" spans="2:11" ht="16">
      <c r="B39" s="79">
        <v>1</v>
      </c>
      <c r="C39" s="79">
        <v>1</v>
      </c>
      <c r="G39" s="66">
        <v>1</v>
      </c>
      <c r="H39" s="66">
        <v>1</v>
      </c>
      <c r="J39" s="67">
        <v>1</v>
      </c>
      <c r="K39" s="67">
        <v>3</v>
      </c>
    </row>
    <row r="40" spans="2:11" ht="16">
      <c r="B40" s="79">
        <v>0</v>
      </c>
      <c r="C40" s="79">
        <v>1</v>
      </c>
      <c r="G40" s="66">
        <v>1</v>
      </c>
      <c r="H40" s="66">
        <v>1</v>
      </c>
      <c r="J40" s="67">
        <v>1</v>
      </c>
      <c r="K40" s="67">
        <v>3</v>
      </c>
    </row>
    <row r="41" spans="2:11" ht="16">
      <c r="B41" s="79">
        <v>1</v>
      </c>
      <c r="C41" s="79">
        <v>1</v>
      </c>
      <c r="G41" s="66">
        <v>1</v>
      </c>
      <c r="H41" s="66">
        <v>1</v>
      </c>
      <c r="J41" s="67">
        <v>1</v>
      </c>
      <c r="K41" s="67">
        <v>3</v>
      </c>
    </row>
    <row r="42" spans="2:11" ht="16">
      <c r="B42" s="79">
        <v>1</v>
      </c>
      <c r="C42" s="79">
        <v>1</v>
      </c>
      <c r="G42" s="66">
        <v>1</v>
      </c>
      <c r="H42" s="66">
        <v>1</v>
      </c>
      <c r="J42" s="67">
        <v>1</v>
      </c>
      <c r="K42" s="67">
        <v>3</v>
      </c>
    </row>
    <row r="43" spans="2:11" ht="16">
      <c r="B43" s="79">
        <v>1</v>
      </c>
      <c r="C43" s="79">
        <v>1</v>
      </c>
      <c r="G43" s="66">
        <v>1</v>
      </c>
      <c r="H43" s="66">
        <v>1</v>
      </c>
      <c r="J43" s="67">
        <v>1</v>
      </c>
      <c r="K43" s="67">
        <v>3</v>
      </c>
    </row>
    <row r="44" spans="2:11" ht="16">
      <c r="B44" s="79">
        <v>1</v>
      </c>
      <c r="C44" s="79">
        <v>0</v>
      </c>
      <c r="G44" s="66">
        <v>1</v>
      </c>
      <c r="H44" s="66">
        <v>1</v>
      </c>
      <c r="J44" s="67">
        <v>1</v>
      </c>
      <c r="K44" s="67">
        <v>3</v>
      </c>
    </row>
    <row r="45" spans="2:11" ht="16">
      <c r="B45" s="79">
        <v>1</v>
      </c>
      <c r="C45" s="79">
        <v>1</v>
      </c>
      <c r="G45" s="66">
        <v>1</v>
      </c>
      <c r="H45" s="66">
        <v>1</v>
      </c>
      <c r="J45" s="67">
        <v>1</v>
      </c>
      <c r="K45" s="67">
        <v>3</v>
      </c>
    </row>
    <row r="46" spans="2:11" ht="16">
      <c r="B46" s="79">
        <v>1</v>
      </c>
      <c r="C46" s="79">
        <v>1</v>
      </c>
      <c r="G46" s="66">
        <v>1</v>
      </c>
      <c r="H46" s="66">
        <v>1</v>
      </c>
      <c r="J46" s="67">
        <v>1</v>
      </c>
      <c r="K46" s="67">
        <v>3</v>
      </c>
    </row>
    <row r="47" spans="2:11" ht="16">
      <c r="B47" s="79">
        <v>1</v>
      </c>
      <c r="C47" s="79">
        <v>1</v>
      </c>
      <c r="G47" s="66">
        <v>1</v>
      </c>
      <c r="H47" s="66">
        <v>1</v>
      </c>
      <c r="J47" s="67">
        <v>1</v>
      </c>
      <c r="K47" s="67">
        <v>3</v>
      </c>
    </row>
    <row r="48" spans="2:11" ht="16">
      <c r="B48" s="79">
        <v>1</v>
      </c>
      <c r="C48" s="79">
        <v>1</v>
      </c>
      <c r="G48" s="66">
        <v>1</v>
      </c>
      <c r="H48" s="66">
        <v>1</v>
      </c>
      <c r="J48" s="67">
        <v>1</v>
      </c>
      <c r="K48" s="67">
        <v>3</v>
      </c>
    </row>
    <row r="49" spans="2:11" ht="16">
      <c r="B49" s="79">
        <v>1</v>
      </c>
      <c r="C49" s="79">
        <v>0</v>
      </c>
      <c r="G49" s="66">
        <v>1</v>
      </c>
      <c r="H49" s="66">
        <v>1</v>
      </c>
      <c r="J49" s="67">
        <v>1</v>
      </c>
      <c r="K49" s="67">
        <v>3</v>
      </c>
    </row>
    <row r="50" spans="2:11" ht="16">
      <c r="B50" s="79">
        <v>1</v>
      </c>
      <c r="C50" s="79">
        <v>1</v>
      </c>
      <c r="G50" s="66">
        <v>1</v>
      </c>
      <c r="H50" s="66">
        <v>1</v>
      </c>
      <c r="J50" s="67">
        <v>1</v>
      </c>
      <c r="K50" s="67">
        <v>3</v>
      </c>
    </row>
    <row r="51" spans="2:11" ht="16">
      <c r="B51" s="79">
        <v>1</v>
      </c>
      <c r="C51" s="79">
        <v>1</v>
      </c>
      <c r="G51" s="66">
        <v>1</v>
      </c>
      <c r="H51" s="66">
        <v>1</v>
      </c>
      <c r="J51" s="67">
        <v>1</v>
      </c>
      <c r="K51" s="67">
        <v>3</v>
      </c>
    </row>
    <row r="52" spans="2:11" ht="16">
      <c r="B52" s="79">
        <v>1</v>
      </c>
      <c r="C52" s="79">
        <v>1</v>
      </c>
      <c r="G52" s="66">
        <v>1</v>
      </c>
      <c r="H52" s="66">
        <v>1</v>
      </c>
      <c r="J52" s="67">
        <v>1</v>
      </c>
      <c r="K52" s="67">
        <v>3</v>
      </c>
    </row>
    <row r="53" spans="2:11" ht="16">
      <c r="B53" s="79">
        <v>1</v>
      </c>
      <c r="C53" s="79">
        <v>1</v>
      </c>
      <c r="G53" s="66">
        <v>2</v>
      </c>
      <c r="H53" s="66">
        <v>0</v>
      </c>
      <c r="J53" s="67">
        <v>1</v>
      </c>
      <c r="K53" s="67">
        <v>3</v>
      </c>
    </row>
    <row r="54" spans="2:11" ht="16">
      <c r="B54" s="79">
        <v>0</v>
      </c>
      <c r="C54" s="79">
        <v>1</v>
      </c>
      <c r="G54" s="66">
        <v>2</v>
      </c>
      <c r="H54" s="66">
        <v>1</v>
      </c>
      <c r="J54" s="67">
        <v>1</v>
      </c>
      <c r="K54" s="67">
        <v>3</v>
      </c>
    </row>
    <row r="55" spans="2:11" ht="16">
      <c r="B55" s="79">
        <v>1</v>
      </c>
      <c r="C55" s="79">
        <v>1</v>
      </c>
      <c r="G55" s="66">
        <v>2</v>
      </c>
      <c r="H55" s="66">
        <v>1</v>
      </c>
      <c r="J55" s="67">
        <v>1</v>
      </c>
      <c r="K55" s="67">
        <v>3</v>
      </c>
    </row>
    <row r="56" spans="2:11" ht="16">
      <c r="B56" s="79">
        <v>1</v>
      </c>
      <c r="C56" s="79">
        <v>1</v>
      </c>
      <c r="G56" s="66">
        <v>2</v>
      </c>
      <c r="H56" s="66">
        <v>0</v>
      </c>
      <c r="J56" s="67">
        <v>1</v>
      </c>
      <c r="K56" s="67">
        <v>3</v>
      </c>
    </row>
    <row r="57" spans="2:11" ht="16">
      <c r="B57" s="79">
        <v>1</v>
      </c>
      <c r="C57" s="79">
        <v>0</v>
      </c>
      <c r="G57" s="66">
        <v>2</v>
      </c>
      <c r="H57" s="66">
        <v>0</v>
      </c>
      <c r="J57" s="67">
        <v>1</v>
      </c>
      <c r="K57" s="67">
        <v>3</v>
      </c>
    </row>
    <row r="58" spans="2:11" ht="16">
      <c r="B58" s="79">
        <v>1</v>
      </c>
      <c r="C58" s="79">
        <v>1</v>
      </c>
      <c r="G58" s="66">
        <v>2</v>
      </c>
      <c r="H58" s="66">
        <v>1</v>
      </c>
      <c r="J58" s="67">
        <v>1</v>
      </c>
      <c r="K58" s="67">
        <v>3</v>
      </c>
    </row>
    <row r="59" spans="2:11" ht="16">
      <c r="B59" s="79">
        <v>1</v>
      </c>
      <c r="C59" s="79">
        <v>1</v>
      </c>
      <c r="G59" s="66">
        <v>2</v>
      </c>
      <c r="H59" s="66">
        <v>1</v>
      </c>
      <c r="J59" s="67">
        <v>1</v>
      </c>
      <c r="K59" s="67">
        <v>3</v>
      </c>
    </row>
    <row r="60" spans="2:11" ht="16">
      <c r="B60" s="79">
        <v>1</v>
      </c>
      <c r="C60" s="79">
        <v>1</v>
      </c>
      <c r="G60" s="66">
        <v>2</v>
      </c>
      <c r="H60" s="66">
        <v>1</v>
      </c>
      <c r="J60" s="67">
        <v>1</v>
      </c>
      <c r="K60" s="67">
        <v>3</v>
      </c>
    </row>
    <row r="61" spans="2:11" ht="16">
      <c r="B61" s="79">
        <v>1</v>
      </c>
      <c r="C61" s="79">
        <v>0</v>
      </c>
      <c r="G61" s="66">
        <v>2</v>
      </c>
      <c r="H61" s="66">
        <v>1</v>
      </c>
      <c r="J61" s="67">
        <v>1</v>
      </c>
      <c r="K61" s="67">
        <v>3</v>
      </c>
    </row>
    <row r="62" spans="2:11" ht="16">
      <c r="B62" s="79">
        <v>0</v>
      </c>
      <c r="C62" s="79">
        <v>0</v>
      </c>
      <c r="G62" s="66">
        <v>2</v>
      </c>
      <c r="H62" s="66">
        <v>1</v>
      </c>
      <c r="J62" s="67">
        <v>1</v>
      </c>
      <c r="K62" s="67">
        <v>3</v>
      </c>
    </row>
    <row r="63" spans="2:11" ht="16">
      <c r="B63" s="79">
        <v>1</v>
      </c>
      <c r="C63" s="79">
        <v>1</v>
      </c>
      <c r="G63" s="66">
        <v>2</v>
      </c>
      <c r="H63" s="66">
        <v>1</v>
      </c>
      <c r="J63" s="67">
        <v>1</v>
      </c>
      <c r="K63" s="67">
        <v>3</v>
      </c>
    </row>
    <row r="64" spans="2:11" ht="16">
      <c r="B64" s="79">
        <v>1</v>
      </c>
      <c r="C64" s="79">
        <v>1</v>
      </c>
      <c r="G64" s="66">
        <v>2</v>
      </c>
      <c r="H64" s="66">
        <v>1</v>
      </c>
      <c r="J64" s="67">
        <v>1</v>
      </c>
      <c r="K64" s="67">
        <v>3</v>
      </c>
    </row>
    <row r="65" spans="2:12" ht="16">
      <c r="B65" s="79">
        <v>1</v>
      </c>
      <c r="C65" s="79">
        <v>0</v>
      </c>
      <c r="G65" s="66">
        <v>2</v>
      </c>
      <c r="H65" s="66">
        <v>1</v>
      </c>
      <c r="J65" s="67">
        <v>1</v>
      </c>
      <c r="K65" s="67">
        <v>3</v>
      </c>
    </row>
    <row r="66" spans="2:12" ht="16">
      <c r="B66" s="79">
        <v>1</v>
      </c>
      <c r="C66" s="79">
        <v>1</v>
      </c>
      <c r="G66" s="66">
        <v>2</v>
      </c>
      <c r="H66" s="66">
        <v>1</v>
      </c>
      <c r="J66" s="67">
        <v>1</v>
      </c>
      <c r="K66" s="67">
        <v>3</v>
      </c>
    </row>
    <row r="67" spans="2:12" ht="16">
      <c r="B67" s="79">
        <v>1</v>
      </c>
      <c r="C67" s="79">
        <v>1</v>
      </c>
      <c r="G67" s="66">
        <v>2</v>
      </c>
      <c r="H67" s="66">
        <v>1</v>
      </c>
      <c r="J67" s="67">
        <v>1</v>
      </c>
      <c r="K67" s="67">
        <v>3</v>
      </c>
    </row>
    <row r="68" spans="2:12" ht="16">
      <c r="B68" s="79">
        <v>1</v>
      </c>
      <c r="C68" s="79">
        <v>1</v>
      </c>
      <c r="G68" s="66">
        <v>2</v>
      </c>
      <c r="H68" s="66">
        <v>1</v>
      </c>
      <c r="J68" s="67">
        <v>1</v>
      </c>
      <c r="K68" s="67">
        <v>3</v>
      </c>
    </row>
    <row r="69" spans="2:12" ht="16">
      <c r="B69" s="79">
        <v>1</v>
      </c>
      <c r="C69" s="79">
        <v>0</v>
      </c>
      <c r="G69" s="66">
        <v>2</v>
      </c>
      <c r="H69" s="66">
        <v>1</v>
      </c>
      <c r="J69" s="67">
        <v>1</v>
      </c>
      <c r="K69" s="67">
        <v>3</v>
      </c>
    </row>
    <row r="70" spans="2:12" ht="16">
      <c r="B70" s="79">
        <v>1</v>
      </c>
      <c r="C70" s="79">
        <v>0</v>
      </c>
      <c r="G70" s="66">
        <v>2</v>
      </c>
      <c r="H70" s="66">
        <v>0</v>
      </c>
      <c r="J70" s="67">
        <v>1</v>
      </c>
      <c r="K70" s="67">
        <v>3</v>
      </c>
    </row>
    <row r="71" spans="2:12" ht="16">
      <c r="B71" s="79">
        <v>1</v>
      </c>
      <c r="C71" s="79">
        <v>0</v>
      </c>
      <c r="G71" s="66">
        <v>2</v>
      </c>
      <c r="H71" s="66">
        <v>1</v>
      </c>
      <c r="J71" s="67">
        <v>1</v>
      </c>
      <c r="K71" s="67">
        <v>3</v>
      </c>
    </row>
    <row r="72" spans="2:12" ht="16">
      <c r="B72" s="79">
        <v>0</v>
      </c>
      <c r="C72" s="79">
        <v>0</v>
      </c>
      <c r="G72" s="66">
        <v>2</v>
      </c>
      <c r="H72" s="66">
        <v>1</v>
      </c>
      <c r="J72" s="68"/>
      <c r="K72" s="68"/>
      <c r="L72" s="69"/>
    </row>
    <row r="73" spans="2:12" ht="16">
      <c r="B73" s="79">
        <v>1</v>
      </c>
      <c r="C73" s="79">
        <v>1</v>
      </c>
      <c r="G73" s="66">
        <v>2</v>
      </c>
      <c r="H73" s="66">
        <v>1</v>
      </c>
      <c r="J73" s="68"/>
      <c r="K73" s="68"/>
      <c r="L73" s="69"/>
    </row>
    <row r="74" spans="2:12" ht="16">
      <c r="B74" s="79">
        <v>1</v>
      </c>
      <c r="C74" s="79">
        <v>1</v>
      </c>
      <c r="G74" s="66">
        <v>2</v>
      </c>
      <c r="H74" s="66">
        <v>1</v>
      </c>
      <c r="J74" s="68"/>
      <c r="K74" s="68"/>
      <c r="L74" s="69"/>
    </row>
    <row r="75" spans="2:12" ht="16">
      <c r="B75" s="79">
        <v>1</v>
      </c>
      <c r="C75" s="79">
        <v>1</v>
      </c>
      <c r="G75" s="66">
        <v>2</v>
      </c>
      <c r="H75" s="66">
        <v>1</v>
      </c>
      <c r="J75" s="68"/>
      <c r="K75" s="68"/>
      <c r="L75" s="69"/>
    </row>
    <row r="76" spans="2:12" ht="16">
      <c r="B76" s="79">
        <v>1</v>
      </c>
      <c r="C76" s="79">
        <v>0</v>
      </c>
      <c r="G76" s="66">
        <v>2</v>
      </c>
      <c r="H76" s="66">
        <v>1</v>
      </c>
      <c r="J76" s="68"/>
      <c r="K76" s="68"/>
      <c r="L76" s="69"/>
    </row>
    <row r="77" spans="2:12" ht="16">
      <c r="B77" s="79">
        <v>1</v>
      </c>
      <c r="C77" s="79">
        <v>1</v>
      </c>
      <c r="G77" s="66">
        <v>2</v>
      </c>
      <c r="H77" s="66">
        <v>0</v>
      </c>
      <c r="J77" s="68"/>
      <c r="K77" s="68"/>
      <c r="L77" s="69"/>
    </row>
    <row r="78" spans="2:12" ht="16">
      <c r="B78" s="79">
        <v>1</v>
      </c>
      <c r="C78" s="79">
        <v>1</v>
      </c>
      <c r="G78" s="66">
        <v>1</v>
      </c>
      <c r="H78" s="66">
        <v>1</v>
      </c>
      <c r="J78" s="68"/>
      <c r="K78" s="68"/>
      <c r="L78" s="69"/>
    </row>
    <row r="79" spans="2:12" ht="16">
      <c r="B79" s="79">
        <v>1</v>
      </c>
      <c r="C79" s="79">
        <v>1</v>
      </c>
      <c r="G79" s="66">
        <v>1</v>
      </c>
      <c r="H79" s="66">
        <v>1</v>
      </c>
      <c r="J79" s="68"/>
      <c r="K79" s="68"/>
      <c r="L79" s="69"/>
    </row>
    <row r="80" spans="2:12" ht="16">
      <c r="B80" s="79">
        <v>1</v>
      </c>
      <c r="C80" s="79">
        <v>1</v>
      </c>
      <c r="G80" s="66">
        <v>1</v>
      </c>
      <c r="H80" s="66">
        <v>1</v>
      </c>
      <c r="J80" s="68"/>
      <c r="K80" s="68"/>
      <c r="L80" s="69"/>
    </row>
    <row r="81" spans="2:12" ht="16">
      <c r="B81" s="79">
        <v>1</v>
      </c>
      <c r="C81" s="79">
        <v>1</v>
      </c>
      <c r="G81" s="66">
        <v>1</v>
      </c>
      <c r="H81" s="66">
        <v>1</v>
      </c>
      <c r="J81" s="68"/>
      <c r="K81" s="68"/>
      <c r="L81" s="69"/>
    </row>
    <row r="82" spans="2:12" ht="16">
      <c r="B82" s="79">
        <v>0</v>
      </c>
      <c r="C82" s="79">
        <v>0</v>
      </c>
      <c r="G82" s="66">
        <v>1</v>
      </c>
      <c r="H82" s="66">
        <v>1</v>
      </c>
      <c r="J82" s="68"/>
      <c r="K82" s="68"/>
      <c r="L82" s="69"/>
    </row>
    <row r="83" spans="2:12" ht="16">
      <c r="B83" s="79">
        <v>1</v>
      </c>
      <c r="C83" s="79">
        <v>0</v>
      </c>
      <c r="G83" s="66">
        <v>1</v>
      </c>
      <c r="H83" s="66">
        <v>1</v>
      </c>
      <c r="J83" s="68"/>
      <c r="K83" s="68"/>
      <c r="L83" s="69"/>
    </row>
    <row r="84" spans="2:12" ht="16">
      <c r="B84" s="79">
        <v>1</v>
      </c>
      <c r="C84" s="79">
        <v>1</v>
      </c>
      <c r="G84" s="66">
        <v>1</v>
      </c>
      <c r="H84" s="66">
        <v>1</v>
      </c>
      <c r="J84" s="68"/>
      <c r="K84" s="68"/>
      <c r="L84" s="69"/>
    </row>
    <row r="85" spans="2:12" ht="16">
      <c r="B85" s="79">
        <v>1</v>
      </c>
      <c r="C85" s="79">
        <v>1</v>
      </c>
      <c r="G85" s="66">
        <v>1</v>
      </c>
      <c r="H85" s="66">
        <v>1</v>
      </c>
      <c r="J85" s="68"/>
      <c r="K85" s="68"/>
      <c r="L85" s="69"/>
    </row>
    <row r="86" spans="2:12" ht="16">
      <c r="B86" s="79">
        <v>1</v>
      </c>
      <c r="C86" s="79">
        <v>1</v>
      </c>
      <c r="G86" s="66">
        <v>1</v>
      </c>
      <c r="H86" s="66">
        <v>1</v>
      </c>
      <c r="J86" s="68"/>
      <c r="K86" s="68"/>
      <c r="L86" s="69"/>
    </row>
    <row r="87" spans="2:12" ht="16">
      <c r="B87" s="79">
        <v>1</v>
      </c>
      <c r="C87" s="79">
        <v>1</v>
      </c>
      <c r="G87" s="66">
        <v>1</v>
      </c>
      <c r="H87" s="66">
        <v>1</v>
      </c>
      <c r="J87" s="68"/>
      <c r="K87" s="68"/>
      <c r="L87" s="69"/>
    </row>
    <row r="88" spans="2:12" ht="16">
      <c r="B88" s="79">
        <v>1</v>
      </c>
      <c r="C88" s="79">
        <v>1</v>
      </c>
      <c r="G88" s="66">
        <v>1</v>
      </c>
      <c r="H88" s="66">
        <v>1</v>
      </c>
      <c r="J88" s="68"/>
      <c r="K88" s="68"/>
      <c r="L88" s="69"/>
    </row>
    <row r="89" spans="2:12" ht="16">
      <c r="B89" s="79">
        <v>1</v>
      </c>
      <c r="C89" s="79">
        <v>1</v>
      </c>
      <c r="G89" s="66">
        <v>1</v>
      </c>
      <c r="H89" s="66">
        <v>1</v>
      </c>
      <c r="J89" s="68"/>
      <c r="K89" s="68"/>
      <c r="L89" s="69"/>
    </row>
    <row r="90" spans="2:12" ht="16">
      <c r="B90" s="79">
        <v>1</v>
      </c>
      <c r="C90" s="79">
        <v>0</v>
      </c>
      <c r="G90" s="66">
        <v>0</v>
      </c>
      <c r="H90" s="66">
        <v>1</v>
      </c>
      <c r="J90" s="68"/>
      <c r="K90" s="68"/>
      <c r="L90" s="69"/>
    </row>
    <row r="91" spans="2:12" ht="16">
      <c r="B91" s="79">
        <v>1</v>
      </c>
      <c r="C91" s="79">
        <v>0</v>
      </c>
      <c r="G91" s="66">
        <v>1</v>
      </c>
      <c r="H91" s="66">
        <v>1</v>
      </c>
      <c r="J91" s="68"/>
      <c r="K91" s="68"/>
      <c r="L91" s="69"/>
    </row>
    <row r="92" spans="2:12" ht="16">
      <c r="B92" s="79">
        <v>1</v>
      </c>
      <c r="C92" s="79">
        <v>0</v>
      </c>
      <c r="G92" s="66">
        <v>1</v>
      </c>
      <c r="H92" s="66">
        <v>1</v>
      </c>
      <c r="J92" s="68"/>
      <c r="K92" s="68"/>
      <c r="L92" s="69"/>
    </row>
    <row r="93" spans="2:12" ht="16">
      <c r="B93" s="79">
        <v>0</v>
      </c>
      <c r="C93" s="79">
        <v>0</v>
      </c>
      <c r="G93" s="66">
        <v>1</v>
      </c>
      <c r="H93" s="66">
        <v>1</v>
      </c>
      <c r="J93" s="68"/>
      <c r="K93" s="68"/>
      <c r="L93" s="69"/>
    </row>
    <row r="94" spans="2:12" ht="16">
      <c r="B94" s="79">
        <v>1</v>
      </c>
      <c r="C94" s="79">
        <v>1</v>
      </c>
      <c r="G94" s="66">
        <v>1</v>
      </c>
      <c r="H94" s="66">
        <v>1</v>
      </c>
      <c r="J94" s="68"/>
      <c r="K94" s="68"/>
      <c r="L94" s="69"/>
    </row>
    <row r="95" spans="2:12">
      <c r="B95" s="79">
        <v>1</v>
      </c>
      <c r="C95" s="79">
        <v>1</v>
      </c>
      <c r="G95" s="67">
        <v>1</v>
      </c>
      <c r="H95" s="67">
        <v>1</v>
      </c>
      <c r="J95" s="68"/>
      <c r="K95" s="68"/>
      <c r="L95" s="69"/>
    </row>
    <row r="96" spans="2:12">
      <c r="B96" s="79">
        <v>1</v>
      </c>
      <c r="C96" s="79">
        <v>1</v>
      </c>
      <c r="G96" s="67">
        <v>1</v>
      </c>
      <c r="H96" s="67">
        <v>1</v>
      </c>
      <c r="J96" s="68"/>
      <c r="K96" s="68"/>
      <c r="L96" s="69"/>
    </row>
    <row r="97" spans="1:12">
      <c r="B97" s="79">
        <v>1</v>
      </c>
      <c r="C97" s="79">
        <v>1</v>
      </c>
      <c r="G97" s="67">
        <v>1</v>
      </c>
      <c r="H97" s="67">
        <v>1</v>
      </c>
      <c r="J97" s="68"/>
      <c r="K97" s="68"/>
      <c r="L97" s="69"/>
    </row>
    <row r="98" spans="1:12">
      <c r="B98" s="79">
        <v>1</v>
      </c>
      <c r="C98" s="79">
        <v>1</v>
      </c>
      <c r="G98" s="67">
        <v>1</v>
      </c>
      <c r="H98" s="67">
        <v>1</v>
      </c>
      <c r="J98" s="68"/>
      <c r="K98" s="68"/>
      <c r="L98" s="69"/>
    </row>
    <row r="99" spans="1:12">
      <c r="B99" s="79">
        <v>1</v>
      </c>
      <c r="C99" s="79">
        <v>1</v>
      </c>
      <c r="G99" s="67">
        <v>1</v>
      </c>
      <c r="H99" s="67">
        <v>1</v>
      </c>
      <c r="J99" s="68"/>
      <c r="K99" s="68"/>
      <c r="L99" s="69"/>
    </row>
    <row r="100" spans="1:12" ht="16" thickBot="1">
      <c r="B100" s="79">
        <v>1</v>
      </c>
      <c r="C100" s="79">
        <v>1</v>
      </c>
      <c r="G100" s="70">
        <v>1</v>
      </c>
      <c r="H100" s="70">
        <v>1</v>
      </c>
      <c r="J100" s="71"/>
      <c r="K100" s="71"/>
      <c r="L100" s="69"/>
    </row>
    <row r="101" spans="1:12" s="75" customFormat="1" ht="20" thickBot="1">
      <c r="A101" s="74"/>
      <c r="B101" s="80">
        <f>SUM(B2:B100)</f>
        <v>90</v>
      </c>
      <c r="C101" s="80">
        <f>SUM(C2:C100)</f>
        <v>74</v>
      </c>
      <c r="G101" s="76">
        <f>SUM(G2:G100)</f>
        <v>123</v>
      </c>
      <c r="H101" s="76">
        <f>SUM(H2:H100)</f>
        <v>92</v>
      </c>
      <c r="J101" s="77">
        <f>SUM(J2:J77)</f>
        <v>70</v>
      </c>
      <c r="K101" s="77">
        <f>SUM(K2:K77)/3</f>
        <v>67</v>
      </c>
      <c r="L101" s="78"/>
    </row>
    <row r="102" spans="1:12">
      <c r="G102" s="72"/>
      <c r="H102" s="72"/>
      <c r="J102" s="73"/>
      <c r="K102" s="73"/>
      <c r="L102" s="69"/>
    </row>
    <row r="103" spans="1:12">
      <c r="J103" s="68"/>
      <c r="K103" s="68"/>
      <c r="L103" s="69"/>
    </row>
    <row r="104" spans="1:12">
      <c r="J104" s="68"/>
      <c r="K104" s="68"/>
      <c r="L104" s="69"/>
    </row>
    <row r="105" spans="1:12">
      <c r="J105" s="68"/>
      <c r="K105" s="68"/>
      <c r="L105" s="69"/>
    </row>
    <row r="106" spans="1:12">
      <c r="J106" s="68"/>
      <c r="K106" s="68"/>
      <c r="L106" s="69"/>
    </row>
    <row r="107" spans="1:12">
      <c r="J107" s="68"/>
      <c r="K107" s="68"/>
      <c r="L107" s="69"/>
    </row>
    <row r="108" spans="1:12">
      <c r="J108" s="68"/>
      <c r="K108" s="68"/>
      <c r="L108" s="69"/>
    </row>
    <row r="109" spans="1:12">
      <c r="J109" s="68"/>
      <c r="K109" s="68"/>
      <c r="L109" s="69"/>
    </row>
    <row r="110" spans="1:12">
      <c r="J110" s="68"/>
      <c r="K110" s="68"/>
      <c r="L110" s="69"/>
    </row>
    <row r="111" spans="1:12">
      <c r="J111" s="68"/>
      <c r="K111" s="68"/>
      <c r="L111" s="69"/>
    </row>
    <row r="112" spans="1:12">
      <c r="J112" s="68"/>
      <c r="K112" s="68"/>
      <c r="L112" s="69"/>
    </row>
    <row r="113" spans="10:12">
      <c r="J113" s="68"/>
      <c r="K113" s="68"/>
      <c r="L113" s="69"/>
    </row>
    <row r="114" spans="10:12">
      <c r="J114" s="68"/>
      <c r="K114" s="68"/>
      <c r="L114" s="69"/>
    </row>
    <row r="115" spans="10:12">
      <c r="J115" s="68"/>
      <c r="K115" s="68"/>
      <c r="L115" s="69"/>
    </row>
    <row r="116" spans="10:12">
      <c r="J116" s="68"/>
      <c r="K116" s="68"/>
      <c r="L116" s="69"/>
    </row>
    <row r="117" spans="10:12">
      <c r="J117" s="68"/>
      <c r="K117" s="68"/>
      <c r="L117" s="69"/>
    </row>
    <row r="118" spans="10:12">
      <c r="J118" s="68"/>
      <c r="K118" s="68"/>
      <c r="L118" s="69"/>
    </row>
    <row r="119" spans="10:12">
      <c r="J119" s="68"/>
      <c r="K119" s="68"/>
      <c r="L119" s="69"/>
    </row>
    <row r="120" spans="10:12">
      <c r="J120" s="68"/>
      <c r="K120" s="68"/>
      <c r="L120" s="69"/>
    </row>
    <row r="121" spans="10:12">
      <c r="J121" s="68"/>
      <c r="K121" s="68"/>
      <c r="L121" s="69"/>
    </row>
    <row r="122" spans="10:12">
      <c r="J122" s="68"/>
      <c r="K122" s="68"/>
      <c r="L122" s="69"/>
    </row>
    <row r="123" spans="10:12">
      <c r="J123" s="68"/>
      <c r="K123" s="68"/>
      <c r="L123" s="69"/>
    </row>
    <row r="124" spans="10:12">
      <c r="J124" s="68"/>
      <c r="K124" s="68"/>
      <c r="L124" s="69"/>
    </row>
    <row r="125" spans="10:12">
      <c r="J125" s="68"/>
      <c r="K125" s="68"/>
      <c r="L125" s="69"/>
    </row>
    <row r="126" spans="10:12">
      <c r="J126" s="68"/>
      <c r="K126" s="68"/>
      <c r="L126" s="69"/>
    </row>
    <row r="127" spans="10:12">
      <c r="J127" s="68"/>
      <c r="K127" s="68"/>
      <c r="L127" s="69"/>
    </row>
    <row r="128" spans="10:12">
      <c r="J128" s="68"/>
      <c r="K128" s="68"/>
      <c r="L128" s="69"/>
    </row>
    <row r="129" spans="10:12">
      <c r="J129" s="68"/>
      <c r="K129" s="68"/>
      <c r="L129" s="69"/>
    </row>
    <row r="130" spans="10:12">
      <c r="J130" s="68"/>
      <c r="K130" s="68"/>
      <c r="L130" s="69"/>
    </row>
    <row r="131" spans="10:12">
      <c r="J131" s="68"/>
      <c r="K131" s="68"/>
      <c r="L131" s="69"/>
    </row>
    <row r="132" spans="10:12">
      <c r="J132" s="68"/>
      <c r="K132" s="68"/>
      <c r="L132" s="69"/>
    </row>
    <row r="133" spans="10:12">
      <c r="J133" s="68"/>
      <c r="K133" s="68"/>
      <c r="L133" s="69"/>
    </row>
    <row r="134" spans="10:12">
      <c r="J134" s="68"/>
      <c r="K134" s="68"/>
      <c r="L134" s="69"/>
    </row>
    <row r="135" spans="10:12">
      <c r="J135" s="68"/>
      <c r="K135" s="68"/>
      <c r="L135" s="69"/>
    </row>
    <row r="136" spans="10:12">
      <c r="J136" s="68"/>
      <c r="K136" s="68"/>
      <c r="L136" s="69"/>
    </row>
    <row r="137" spans="10:12">
      <c r="J137" s="68"/>
      <c r="K137" s="68"/>
      <c r="L137" s="69"/>
    </row>
    <row r="138" spans="10:12">
      <c r="J138" s="68"/>
      <c r="K138" s="68"/>
      <c r="L138" s="69"/>
    </row>
    <row r="139" spans="10:12">
      <c r="J139" s="68"/>
      <c r="K139" s="68"/>
      <c r="L139" s="69"/>
    </row>
    <row r="140" spans="10:12">
      <c r="J140" s="68"/>
      <c r="K140" s="68"/>
      <c r="L140" s="69"/>
    </row>
    <row r="141" spans="10:12">
      <c r="J141" s="68"/>
      <c r="K141" s="68"/>
      <c r="L141" s="69"/>
    </row>
    <row r="142" spans="10:12">
      <c r="J142" s="68"/>
      <c r="K142" s="68"/>
      <c r="L142" s="69"/>
    </row>
    <row r="143" spans="10:12">
      <c r="J143" s="68"/>
      <c r="K143" s="68"/>
      <c r="L143" s="69"/>
    </row>
    <row r="144" spans="10:12">
      <c r="J144" s="68"/>
      <c r="K144" s="68"/>
      <c r="L144" s="69"/>
    </row>
    <row r="145" spans="10:12">
      <c r="J145" s="68"/>
      <c r="K145" s="68"/>
      <c r="L145" s="69"/>
    </row>
    <row r="146" spans="10:12">
      <c r="J146" s="68"/>
      <c r="K146" s="68"/>
      <c r="L146" s="69"/>
    </row>
    <row r="147" spans="10:12">
      <c r="J147" s="68"/>
      <c r="K147" s="68"/>
      <c r="L147" s="69"/>
    </row>
    <row r="148" spans="10:12">
      <c r="J148" s="68"/>
      <c r="K148" s="68"/>
      <c r="L148" s="69"/>
    </row>
    <row r="149" spans="10:12">
      <c r="J149" s="68"/>
      <c r="K149" s="68"/>
      <c r="L149" s="69"/>
    </row>
    <row r="150" spans="10:12">
      <c r="J150" s="68"/>
      <c r="K150" s="68"/>
      <c r="L150" s="69"/>
    </row>
    <row r="151" spans="10:12">
      <c r="J151" s="68"/>
      <c r="K151" s="68"/>
      <c r="L151" s="69"/>
    </row>
    <row r="152" spans="10:12">
      <c r="J152" s="68"/>
      <c r="K152" s="68"/>
      <c r="L152" s="69"/>
    </row>
    <row r="153" spans="10:12">
      <c r="J153" s="68"/>
      <c r="K153" s="68"/>
      <c r="L153" s="69"/>
    </row>
    <row r="154" spans="10:12">
      <c r="J154" s="68"/>
      <c r="K154" s="68"/>
      <c r="L154" s="69"/>
    </row>
    <row r="155" spans="10:12">
      <c r="J155" s="68"/>
      <c r="K155" s="68"/>
      <c r="L155" s="69"/>
    </row>
    <row r="156" spans="10:12">
      <c r="J156" s="68"/>
      <c r="K156" s="68"/>
      <c r="L156" s="69"/>
    </row>
    <row r="157" spans="10:12">
      <c r="J157" s="68"/>
      <c r="K157" s="68"/>
      <c r="L157" s="69"/>
    </row>
    <row r="158" spans="10:12">
      <c r="J158" s="68"/>
      <c r="K158" s="68"/>
      <c r="L158" s="69"/>
    </row>
    <row r="159" spans="10:12">
      <c r="J159" s="68"/>
      <c r="K159" s="68"/>
      <c r="L159" s="69"/>
    </row>
    <row r="160" spans="10:12">
      <c r="J160" s="68"/>
      <c r="K160" s="68"/>
      <c r="L160" s="69"/>
    </row>
    <row r="161" spans="10:12">
      <c r="J161" s="68"/>
      <c r="K161" s="68"/>
      <c r="L161" s="69"/>
    </row>
    <row r="162" spans="10:12">
      <c r="J162" s="68"/>
      <c r="K162" s="68"/>
      <c r="L162" s="69"/>
    </row>
    <row r="163" spans="10:12">
      <c r="J163" s="68"/>
      <c r="K163" s="68"/>
      <c r="L163" s="69"/>
    </row>
    <row r="164" spans="10:12">
      <c r="J164" s="68"/>
      <c r="K164" s="68"/>
      <c r="L164" s="69"/>
    </row>
    <row r="165" spans="10:12">
      <c r="J165" s="68"/>
      <c r="K165" s="68"/>
      <c r="L165" s="69"/>
    </row>
    <row r="166" spans="10:12">
      <c r="J166" s="68"/>
      <c r="K166" s="68"/>
      <c r="L166" s="69"/>
    </row>
    <row r="167" spans="10:12">
      <c r="J167" s="68"/>
      <c r="K167" s="68"/>
      <c r="L167" s="69"/>
    </row>
    <row r="168" spans="10:12">
      <c r="J168" s="68"/>
      <c r="K168" s="68"/>
      <c r="L168" s="69"/>
    </row>
    <row r="169" spans="10:12">
      <c r="J169" s="68"/>
      <c r="K169" s="68"/>
      <c r="L169" s="69"/>
    </row>
    <row r="170" spans="10:12">
      <c r="J170" s="68"/>
      <c r="K170" s="68"/>
      <c r="L170" s="69"/>
    </row>
    <row r="171" spans="10:12">
      <c r="J171" s="68"/>
      <c r="K171" s="68"/>
      <c r="L171" s="69"/>
    </row>
    <row r="172" spans="10:12">
      <c r="J172" s="68"/>
      <c r="K172" s="68"/>
      <c r="L172" s="69"/>
    </row>
    <row r="173" spans="10:12">
      <c r="J173" s="68"/>
      <c r="K173" s="68"/>
      <c r="L173" s="69"/>
    </row>
    <row r="174" spans="10:12">
      <c r="J174" s="68"/>
      <c r="K174" s="68"/>
      <c r="L174" s="69"/>
    </row>
    <row r="175" spans="10:12">
      <c r="J175" s="68"/>
      <c r="K175" s="68"/>
      <c r="L175" s="69"/>
    </row>
    <row r="176" spans="10:12">
      <c r="J176" s="68"/>
      <c r="K176" s="68"/>
      <c r="L176" s="69"/>
    </row>
    <row r="177" spans="10:12">
      <c r="J177" s="68"/>
      <c r="K177" s="68"/>
      <c r="L177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analytics</vt:lpstr>
      <vt:lpstr>Obj 1 and Ob4</vt:lpstr>
      <vt:lpstr>Obj 2 and Obj 3</vt:lpstr>
      <vt:lpstr>Obj 5 and Obj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Kathryn Malherbe</cp:lastModifiedBy>
  <cp:revision/>
  <dcterms:created xsi:type="dcterms:W3CDTF">2020-08-13T16:50:30Z</dcterms:created>
  <dcterms:modified xsi:type="dcterms:W3CDTF">2020-09-07T10:20:37Z</dcterms:modified>
  <cp:category/>
  <cp:contentStatus/>
</cp:coreProperties>
</file>