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tomy\OneDrive\Documents\PHD moderation\"/>
    </mc:Choice>
  </mc:AlternateContent>
  <bookViews>
    <workbookView xWindow="0" yWindow="0" windowWidth="20490" windowHeight="7755" activeTab="2"/>
  </bookViews>
  <sheets>
    <sheet name="Stellenbosh Measurements" sheetId="1" r:id="rId1"/>
    <sheet name="Pretoria Measurements" sheetId="2" r:id="rId2"/>
    <sheet name="Namibia Meassurements" sheetId="3" r:id="rId3"/>
    <sheet name="Namibia Defects" sheetId="4" r:id="rId4"/>
    <sheet name="Pretoria Defec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9" i="5" l="1"/>
  <c r="K189" i="5"/>
  <c r="J189" i="5"/>
  <c r="I189" i="5"/>
  <c r="H189" i="5"/>
  <c r="G189" i="5"/>
  <c r="F189" i="5"/>
  <c r="E189" i="5"/>
  <c r="D189" i="5"/>
  <c r="C189" i="5"/>
  <c r="I16" i="4"/>
  <c r="H16" i="4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<sst xmlns="http://schemas.openxmlformats.org/spreadsheetml/2006/main" count="401" uniqueCount="245">
  <si>
    <t>L1</t>
  </si>
  <si>
    <t>R</t>
  </si>
  <si>
    <t>L</t>
  </si>
  <si>
    <t>05557</t>
  </si>
  <si>
    <t>056</t>
  </si>
  <si>
    <t>0000555</t>
  </si>
  <si>
    <t>00055555</t>
  </si>
  <si>
    <t>000000000000000000002223555555</t>
  </si>
  <si>
    <t>00000001333335555555555555557</t>
  </si>
  <si>
    <t>0000005</t>
  </si>
  <si>
    <t>00000555</t>
  </si>
  <si>
    <t>5</t>
  </si>
  <si>
    <t>55</t>
  </si>
  <si>
    <t>T12</t>
  </si>
  <si>
    <t>005</t>
  </si>
  <si>
    <t>000003555555557779</t>
  </si>
  <si>
    <t>000000255555</t>
  </si>
  <si>
    <t>00005555555778</t>
  </si>
  <si>
    <t>000005555555555577788</t>
  </si>
  <si>
    <t>00000000005</t>
  </si>
  <si>
    <t>0000055</t>
  </si>
  <si>
    <t>000</t>
  </si>
  <si>
    <t>00</t>
  </si>
  <si>
    <t>TLTV</t>
  </si>
  <si>
    <t>001</t>
  </si>
  <si>
    <t>035</t>
  </si>
  <si>
    <t>05</t>
  </si>
  <si>
    <t>005555</t>
  </si>
  <si>
    <t>0000355</t>
  </si>
  <si>
    <t>457</t>
  </si>
  <si>
    <t>00003</t>
  </si>
  <si>
    <t>059</t>
  </si>
  <si>
    <t>0</t>
  </si>
  <si>
    <t xml:space="preserve">L1 right </t>
  </si>
  <si>
    <t xml:space="preserve">L1 left </t>
  </si>
  <si>
    <t>2677788899</t>
  </si>
  <si>
    <t>47899</t>
  </si>
  <si>
    <t>01222333444455555566667788888999</t>
  </si>
  <si>
    <t>0012233333344444555666777777777</t>
  </si>
  <si>
    <t>00000111112222223333344444455556667899</t>
  </si>
  <si>
    <t>00011112222233334444445555667777899</t>
  </si>
  <si>
    <t>002333335567</t>
  </si>
  <si>
    <t>00122233488</t>
  </si>
  <si>
    <t>1</t>
  </si>
  <si>
    <t xml:space="preserve">T12 right </t>
  </si>
  <si>
    <t xml:space="preserve">T12 left </t>
  </si>
  <si>
    <t>00111145555777899999</t>
  </si>
  <si>
    <t>22234455667777788</t>
  </si>
  <si>
    <t>00001111111133344455557777778888899</t>
  </si>
  <si>
    <t>00001222223333344455666666788889</t>
  </si>
  <si>
    <t>112233334455566677777788888999</t>
  </si>
  <si>
    <t>00011111222334444455556666778888999</t>
  </si>
  <si>
    <t>000111122233</t>
  </si>
  <si>
    <t>000122244667</t>
  </si>
  <si>
    <t xml:space="preserve">left </t>
  </si>
  <si>
    <t xml:space="preserve">right </t>
  </si>
  <si>
    <t>9</t>
  </si>
  <si>
    <t>89</t>
  </si>
  <si>
    <t>1112459</t>
  </si>
  <si>
    <t>012355589</t>
  </si>
  <si>
    <t>0135555668899</t>
  </si>
  <si>
    <t>003356666889</t>
  </si>
  <si>
    <t>0111222233345</t>
  </si>
  <si>
    <t>0558</t>
  </si>
  <si>
    <t>23334</t>
  </si>
  <si>
    <t>127789</t>
  </si>
  <si>
    <t>068</t>
  </si>
  <si>
    <t>334555666</t>
  </si>
  <si>
    <t>001449</t>
  </si>
  <si>
    <t>00122234567</t>
  </si>
  <si>
    <t>04778</t>
  </si>
  <si>
    <t>1467</t>
  </si>
  <si>
    <t>02346688</t>
  </si>
  <si>
    <t>2899</t>
  </si>
  <si>
    <t>8</t>
  </si>
  <si>
    <t>T11 L</t>
  </si>
  <si>
    <t xml:space="preserve">TLTV right </t>
  </si>
  <si>
    <t>TLTV Left</t>
  </si>
  <si>
    <t>2223333445556677778888889999999999</t>
  </si>
  <si>
    <t>0000000000011111122222223333344444444555555555666667777777888888899999999999</t>
  </si>
  <si>
    <t>000000000000111111122222222334444555999</t>
  </si>
  <si>
    <t>00017</t>
  </si>
  <si>
    <t>T11R</t>
  </si>
  <si>
    <t>01456779</t>
  </si>
  <si>
    <t>0112233344667777788888889999999999</t>
  </si>
  <si>
    <t>0000000000011122233334444444555555555555666666777777777788888888889999999999</t>
  </si>
  <si>
    <t>000000000111111222222222333446677</t>
  </si>
  <si>
    <t>001123445</t>
  </si>
  <si>
    <t>T12 Left</t>
  </si>
  <si>
    <t>5789</t>
  </si>
  <si>
    <t>000011111122222233333344444455555555677777888888888888889999999999</t>
  </si>
  <si>
    <t>0000000000011111111111122222222333334445555566677778889</t>
  </si>
  <si>
    <t>0123344455566666777899</t>
  </si>
  <si>
    <t>00122334445589</t>
  </si>
  <si>
    <t xml:space="preserve">T12 Right </t>
  </si>
  <si>
    <t>1236777788899</t>
  </si>
  <si>
    <t>0000001112222244444455555555666666677778888888888888899999999999</t>
  </si>
  <si>
    <t>0000000011111112222344555555566666788899</t>
  </si>
  <si>
    <t>000011113334455556667789</t>
  </si>
  <si>
    <t>0000011113444455689</t>
  </si>
  <si>
    <t>Lumbar L</t>
  </si>
  <si>
    <t>06888899</t>
  </si>
  <si>
    <t>0011112334444455555556666666777777888888888889999999</t>
  </si>
  <si>
    <t>00000001111122222222222333334444444444455555556666667777777788888999999999</t>
  </si>
  <si>
    <t>000011112333444455689444556778999</t>
  </si>
  <si>
    <t xml:space="preserve">Lumbar R </t>
  </si>
  <si>
    <t>7899</t>
  </si>
  <si>
    <t>0011112234444555555556666677777777777888888999999999999999</t>
  </si>
  <si>
    <t>0000000111111122222222223333333344455555555555566667777777888888999999999</t>
  </si>
  <si>
    <t>000000011111222333455557</t>
  </si>
  <si>
    <t>26</t>
  </si>
  <si>
    <t>27</t>
  </si>
  <si>
    <t>04456</t>
  </si>
  <si>
    <t>0114</t>
  </si>
  <si>
    <t>0127</t>
  </si>
  <si>
    <t>25</t>
  </si>
  <si>
    <t>0025</t>
  </si>
  <si>
    <t>247</t>
  </si>
  <si>
    <t xml:space="preserve">Hypoplastic ribs </t>
  </si>
  <si>
    <t>Fracture</t>
  </si>
  <si>
    <t>6 Lumbar V.</t>
  </si>
  <si>
    <t xml:space="preserve">4 Lumbar V. </t>
  </si>
  <si>
    <t>Spina bifida</t>
  </si>
  <si>
    <t xml:space="preserve">Sacralisation  </t>
  </si>
  <si>
    <t>TLTV 13</t>
  </si>
  <si>
    <t xml:space="preserve">Study nr </t>
  </si>
  <si>
    <t xml:space="preserve">none </t>
  </si>
  <si>
    <t xml:space="preserve">sacrococcygeal fusion </t>
  </si>
  <si>
    <t xml:space="preserve">lumbarisation </t>
  </si>
  <si>
    <t xml:space="preserve">sacralisation </t>
  </si>
  <si>
    <t>NTD</t>
  </si>
  <si>
    <t>kippelfeil syndrome</t>
  </si>
  <si>
    <t>spondylolysis</t>
  </si>
  <si>
    <t xml:space="preserve">meristic </t>
  </si>
  <si>
    <t>homeotic</t>
  </si>
  <si>
    <t xml:space="preserve">sacro coccygeal fusion; Kippel feil syndrom ankylosis of C2+3 </t>
  </si>
  <si>
    <t xml:space="preserve">Sacralisation of lumbar complete, Supernumeracy </t>
  </si>
  <si>
    <t>TLTV @ L1</t>
  </si>
  <si>
    <t xml:space="preserve">Sacro coccygeal fusion </t>
  </si>
  <si>
    <t>Sacralisation S6 present</t>
  </si>
  <si>
    <t>Sacralisation of coccyx</t>
  </si>
  <si>
    <t>None</t>
  </si>
  <si>
    <t>Sacral supernumeracy; Sacrococcygeal fusion, celft neural arch of C1</t>
  </si>
  <si>
    <t>TLTV @ T12</t>
  </si>
  <si>
    <t xml:space="preserve">Complete sacralisation </t>
  </si>
  <si>
    <t>Nocongenital defects</t>
  </si>
  <si>
    <t xml:space="preserve">no congenital defects </t>
  </si>
  <si>
    <t>Sacra coccygeal fusion; Spondylolysis of L</t>
  </si>
  <si>
    <t>No congenital defects</t>
  </si>
  <si>
    <t xml:space="preserve">Sacro coccygeal fusion? Fracture or glue </t>
  </si>
  <si>
    <t xml:space="preserve">Sacralization nococcygeal fusion; Spina bifida </t>
  </si>
  <si>
    <t>no congenital defects</t>
  </si>
  <si>
    <t xml:space="preserve">Cranial caudal border shift </t>
  </si>
  <si>
    <t>TLTV@ L1 of 6</t>
  </si>
  <si>
    <t xml:space="preserve">Sacralisation incomplete of L6; supernumeracy in lumbar region </t>
  </si>
  <si>
    <t>TLTV @ T13</t>
  </si>
  <si>
    <t>Cleft neural arch of Atlas; Supernumeracy in thoracic  region</t>
  </si>
  <si>
    <t>Sacralization 6xSV</t>
  </si>
  <si>
    <t>Sacro coccygeal fusion</t>
  </si>
  <si>
    <t xml:space="preserve">No congenital defects </t>
  </si>
  <si>
    <t>Nocongenitaldefects</t>
  </si>
  <si>
    <t xml:space="preserve">No congenital defect </t>
  </si>
  <si>
    <t xml:space="preserve">Sacralisation of L5/ankylosis </t>
  </si>
  <si>
    <t>TLTV @ t12</t>
  </si>
  <si>
    <t xml:space="preserve">Spina bifida mild; sacralisation </t>
  </si>
  <si>
    <t>Sacralisation 6 s present</t>
  </si>
  <si>
    <t>TLTV @L1</t>
  </si>
  <si>
    <t xml:space="preserve">NTD at T12 </t>
  </si>
  <si>
    <t xml:space="preserve">Supernumerc Lumbar vertebra; Sacrococcygealfusion </t>
  </si>
  <si>
    <t>TLTV "L1"</t>
  </si>
  <si>
    <t>spondylolysis L5</t>
  </si>
  <si>
    <t xml:space="preserve">nocongnital defects </t>
  </si>
  <si>
    <t>Incomplete sacralisation of L5; sacrococcygeal fusion</t>
  </si>
  <si>
    <t>Sacralisation additionalsacralvertebrae</t>
  </si>
  <si>
    <t>sacrococcygeal fusion; xyphostern fusion</t>
  </si>
  <si>
    <t xml:space="preserve">Sacrococcygeal fusion; xyphosternal fusion </t>
  </si>
  <si>
    <t>spina bifida; sacralisation</t>
  </si>
  <si>
    <t xml:space="preserve">Sacro coccugeal fusion </t>
  </si>
  <si>
    <t xml:space="preserve">Incomplete sacrlisation of L5 </t>
  </si>
  <si>
    <t xml:space="preserve">spina bifida, spondylolysis </t>
  </si>
  <si>
    <t>Spina bifida sacrum, cleft neuralarchC1</t>
  </si>
  <si>
    <t>coplete sacralisation L5; spina bifida</t>
  </si>
  <si>
    <t>Mild spina bifida sacrum</t>
  </si>
  <si>
    <t>TLTV @T12</t>
  </si>
  <si>
    <t>Cleft neural arch of C1</t>
  </si>
  <si>
    <t>none</t>
  </si>
  <si>
    <t>Cranial caudal shift only T11 present</t>
  </si>
  <si>
    <t>No congenitaldefects</t>
  </si>
  <si>
    <t>sacrococcygeal fusion; xyphostern fusion and foramen in sternum</t>
  </si>
  <si>
    <t xml:space="preserve">No congenitaldefects </t>
  </si>
  <si>
    <t>no congenitaldefects</t>
  </si>
  <si>
    <t>Sacralisation</t>
  </si>
  <si>
    <t>6lumbar vertebrae</t>
  </si>
  <si>
    <t>TLTV@ L1</t>
  </si>
  <si>
    <t xml:space="preserve">Cleft neural arch T12; Additional thoracicvertebrae; incomplete sacralistaion </t>
  </si>
  <si>
    <t>NTD (C5-7); T1-4; additionalT13</t>
  </si>
  <si>
    <t>TLTV @T13</t>
  </si>
  <si>
    <t>nocongenital defects</t>
  </si>
  <si>
    <t>cranial caudal shift (6xL)</t>
  </si>
  <si>
    <t>Scralisation;xyphosternal fusion foramen insternum</t>
  </si>
  <si>
    <t>No congenital defects (xyphosternal fusion)</t>
  </si>
  <si>
    <t xml:space="preserve">Sacralisation </t>
  </si>
  <si>
    <t>TLTV @ L1?</t>
  </si>
  <si>
    <t>Sacrococcygealfusion</t>
  </si>
  <si>
    <t xml:space="preserve">spina bifida; sacralisation of L5; </t>
  </si>
  <si>
    <t>3S; L4; T13</t>
  </si>
  <si>
    <t>No contenitaldefects</t>
  </si>
  <si>
    <t>cranialcaudal border shift; sacralisation</t>
  </si>
  <si>
    <t>TLTV@T13</t>
  </si>
  <si>
    <t xml:space="preserve">Cranial caudal border shift; xyphoid fusion sternum foramen </t>
  </si>
  <si>
    <t xml:space="preserve">cranial caudalborder shift; </t>
  </si>
  <si>
    <t>Cranial caudal shifft</t>
  </si>
  <si>
    <t xml:space="preserve">Additional L vertebrae </t>
  </si>
  <si>
    <t>Complete sacralisation of L5; T13 vertebrae</t>
  </si>
  <si>
    <t xml:space="preserve">Complete sacrlisation only 4xL present </t>
  </si>
  <si>
    <t>13 Thoracic vertebrae</t>
  </si>
  <si>
    <t>cranial caudal border shiftLx6; foramen in sternum</t>
  </si>
  <si>
    <t>cranial cauda border shift; L4; T13; complete sacralisation</t>
  </si>
  <si>
    <t>Additional sacral vertebrae ; xyphosternal fusion</t>
  </si>
  <si>
    <t>No congenital defecrs</t>
  </si>
  <si>
    <t xml:space="preserve">Complete sacrlisation S6; </t>
  </si>
  <si>
    <t xml:space="preserve">Spondylolysis L4; </t>
  </si>
  <si>
    <t>No visible congenital defects</t>
  </si>
  <si>
    <t>sacralisation of L5 incomplete</t>
  </si>
  <si>
    <t xml:space="preserve">T13; T11; Startoflumbarisation </t>
  </si>
  <si>
    <t xml:space="preserve">complete sacralisation </t>
  </si>
  <si>
    <t>TLTv @ L1/T13</t>
  </si>
  <si>
    <t xml:space="preserve">sacro coccygeal fusion </t>
  </si>
  <si>
    <t>Sacralisation 6XS</t>
  </si>
  <si>
    <t>start of lumbarisation; sacralisation</t>
  </si>
  <si>
    <t xml:space="preserve">Spina bidifa </t>
  </si>
  <si>
    <t>fusion of rib of hypoplastic  t12</t>
  </si>
  <si>
    <t xml:space="preserve">start of lumbarisation </t>
  </si>
  <si>
    <t xml:space="preserve">sacralisation Sx6; kippelfeil </t>
  </si>
  <si>
    <t>L5 NTD?</t>
  </si>
  <si>
    <t>spina bifida</t>
  </si>
  <si>
    <t>TLTV @L1?</t>
  </si>
  <si>
    <t>No congenitaldefectts</t>
  </si>
  <si>
    <t>cranial caudalborder shift</t>
  </si>
  <si>
    <t>sacralisation of Lumbar vertebra</t>
  </si>
  <si>
    <t xml:space="preserve">Cranial caudal border shift T11; L1 one side costalarticulation </t>
  </si>
  <si>
    <t>spondylolysis of L5</t>
  </si>
  <si>
    <t>TLTV @ 12</t>
  </si>
  <si>
    <t>Novongenitaldefects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</si>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</sst>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/>
    <xf numFmtId="49" fontId="0" fillId="0" borderId="0" xfId="0" applyNumberFormat="1"/>
    <xf numFmtId="0" fontId="3" fillId="0" borderId="0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/>
    <xf numFmtId="0" fontId="0" fillId="0" borderId="1" xfId="0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49" fontId="0" fillId="0" borderId="0" xfId="0" applyNumberFormat="1" applyBorder="1"/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2" fillId="0" borderId="3" xfId="0" applyFont="1" applyBorder="1"/>
    <xf numFmtId="0" fontId="4" fillId="0" borderId="0" xfId="0" applyFont="1"/>
    <xf numFmtId="0" fontId="0" fillId="0" borderId="3" xfId="0" applyBorder="1"/>
    <xf numFmtId="0" fontId="1" fillId="0" borderId="0" xfId="0" applyFont="1"/>
    <xf numFmtId="0" fontId="2" fillId="0" borderId="4" xfId="0" applyFont="1" applyBorder="1"/>
    <xf numFmtId="0" fontId="0" fillId="0" borderId="0" xfId="0" applyFill="1"/>
    <xf numFmtId="0" fontId="5" fillId="0" borderId="0" xfId="1" applyFill="1"/>
    <xf numFmtId="0" fontId="1" fillId="0" borderId="0" xfId="0" applyFont="1" applyFill="1"/>
    <xf numFmtId="0" fontId="0" fillId="0" borderId="0" xfId="0" applyFont="1" applyFill="1"/>
    <xf numFmtId="0" fontId="6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TLTV@T13" TargetMode="External"/><Relationship Id="rId2" Type="http://schemas.openxmlformats.org/officeDocument/2006/relationships/hyperlink" Target="mailto:TLTV@%20L1" TargetMode="External"/><Relationship Id="rId1" Type="http://schemas.openxmlformats.org/officeDocument/2006/relationships/hyperlink" Target="mailto:TLTV@%20L1%20of%206" TargetMode="External"/><Relationship Id="rId4" Type="http://schemas.openxmlformats.org/officeDocument/2006/relationships/hyperlink" Target="mailto:TLTV@T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0"/>
  <sheetViews>
    <sheetView topLeftCell="A10" workbookViewId="0">
      <selection activeCell="M14" sqref="M14"/>
    </sheetView>
  </sheetViews>
  <sheetFormatPr defaultRowHeight="15" x14ac:dyDescent="0.25"/>
  <cols>
    <col min="4" max="4" width="31.7109375" bestFit="1" customWidth="1"/>
    <col min="5" max="5" width="5.28515625" customWidth="1"/>
    <col min="6" max="6" width="30.7109375" bestFit="1" customWidth="1"/>
  </cols>
  <sheetData>
    <row r="1" spans="3:6" x14ac:dyDescent="0.25">
      <c r="D1" s="1" t="s">
        <v>0</v>
      </c>
      <c r="E1" s="1"/>
    </row>
    <row r="2" spans="3:6" x14ac:dyDescent="0.25">
      <c r="D2" s="2" t="s">
        <v>1</v>
      </c>
      <c r="F2" s="2" t="s">
        <v>2</v>
      </c>
    </row>
    <row r="3" spans="3:6" x14ac:dyDescent="0.25">
      <c r="C3" s="3">
        <v>9</v>
      </c>
      <c r="D3" s="4" t="s">
        <v>3</v>
      </c>
      <c r="E3" s="3">
        <v>9</v>
      </c>
      <c r="F3" s="4" t="s">
        <v>4</v>
      </c>
    </row>
    <row r="4" spans="3:6" x14ac:dyDescent="0.25">
      <c r="C4" s="3">
        <v>10</v>
      </c>
      <c r="D4" s="4" t="s">
        <v>5</v>
      </c>
      <c r="E4" s="3">
        <v>10</v>
      </c>
      <c r="F4" s="4" t="s">
        <v>6</v>
      </c>
    </row>
    <row r="5" spans="3:6" x14ac:dyDescent="0.25">
      <c r="C5" s="3">
        <v>11</v>
      </c>
      <c r="D5" s="4" t="s">
        <v>7</v>
      </c>
      <c r="E5" s="3">
        <v>11</v>
      </c>
      <c r="F5" s="4" t="s">
        <v>8</v>
      </c>
    </row>
    <row r="6" spans="3:6" x14ac:dyDescent="0.25">
      <c r="C6" s="3">
        <v>12</v>
      </c>
      <c r="D6" s="4" t="s">
        <v>9</v>
      </c>
      <c r="E6" s="3">
        <v>12</v>
      </c>
      <c r="F6" s="4" t="s">
        <v>10</v>
      </c>
    </row>
    <row r="7" spans="3:6" x14ac:dyDescent="0.25">
      <c r="C7" s="3">
        <v>13</v>
      </c>
      <c r="D7" s="4" t="s">
        <v>11</v>
      </c>
      <c r="E7" s="3">
        <v>13</v>
      </c>
      <c r="F7" s="4" t="s">
        <v>12</v>
      </c>
    </row>
    <row r="8" spans="3:6" x14ac:dyDescent="0.25">
      <c r="C8" s="3"/>
      <c r="D8" s="4"/>
      <c r="E8" s="4"/>
    </row>
    <row r="9" spans="3:6" x14ac:dyDescent="0.25">
      <c r="D9" s="5" t="s">
        <v>13</v>
      </c>
      <c r="E9" s="5"/>
    </row>
    <row r="10" spans="3:6" x14ac:dyDescent="0.25">
      <c r="D10" s="2" t="s">
        <v>1</v>
      </c>
      <c r="F10" s="2" t="s">
        <v>2</v>
      </c>
    </row>
    <row r="11" spans="3:6" x14ac:dyDescent="0.25">
      <c r="C11" s="3">
        <v>16</v>
      </c>
      <c r="D11" s="4"/>
      <c r="E11" s="3">
        <v>16</v>
      </c>
      <c r="F11" s="4">
        <v>3</v>
      </c>
    </row>
    <row r="12" spans="3:6" x14ac:dyDescent="0.25">
      <c r="C12" s="3">
        <v>17</v>
      </c>
      <c r="D12" s="4" t="s">
        <v>14</v>
      </c>
      <c r="E12" s="3">
        <v>17</v>
      </c>
      <c r="F12" s="4">
        <v>338899</v>
      </c>
    </row>
    <row r="13" spans="3:6" x14ac:dyDescent="0.25">
      <c r="C13" s="3">
        <v>18</v>
      </c>
      <c r="D13" s="4" t="s">
        <v>15</v>
      </c>
      <c r="E13" s="3">
        <v>18</v>
      </c>
      <c r="F13" s="4" t="s">
        <v>16</v>
      </c>
    </row>
    <row r="14" spans="3:6" x14ac:dyDescent="0.25">
      <c r="C14" s="3">
        <v>19</v>
      </c>
      <c r="D14" s="4" t="s">
        <v>17</v>
      </c>
      <c r="E14" s="3">
        <v>19</v>
      </c>
      <c r="F14" s="4" t="s">
        <v>18</v>
      </c>
    </row>
    <row r="15" spans="3:6" x14ac:dyDescent="0.25">
      <c r="C15" s="3">
        <v>20</v>
      </c>
      <c r="D15" s="4" t="s">
        <v>19</v>
      </c>
      <c r="E15" s="3">
        <v>20</v>
      </c>
      <c r="F15" s="4" t="s">
        <v>20</v>
      </c>
    </row>
    <row r="16" spans="3:6" x14ac:dyDescent="0.25">
      <c r="C16" s="3">
        <v>21</v>
      </c>
      <c r="D16" s="4" t="s">
        <v>21</v>
      </c>
      <c r="E16" s="3">
        <v>21</v>
      </c>
      <c r="F16" s="4" t="s">
        <v>22</v>
      </c>
    </row>
    <row r="17" spans="3:6" x14ac:dyDescent="0.25">
      <c r="F17" s="4"/>
    </row>
    <row r="18" spans="3:6" x14ac:dyDescent="0.25">
      <c r="D18" s="1" t="s">
        <v>23</v>
      </c>
      <c r="E18" s="1"/>
    </row>
    <row r="19" spans="3:6" x14ac:dyDescent="0.25">
      <c r="C19" s="3"/>
      <c r="D19" s="2" t="s">
        <v>1</v>
      </c>
      <c r="E19" s="3"/>
      <c r="F19" s="2" t="s">
        <v>2</v>
      </c>
    </row>
    <row r="20" spans="3:6" x14ac:dyDescent="0.25">
      <c r="C20" s="3">
        <v>9</v>
      </c>
      <c r="D20" s="4"/>
      <c r="E20" s="3">
        <v>9</v>
      </c>
      <c r="F20" s="4">
        <v>5</v>
      </c>
    </row>
    <row r="21" spans="3:6" x14ac:dyDescent="0.25">
      <c r="C21" s="3">
        <v>10</v>
      </c>
      <c r="D21" s="4">
        <v>3</v>
      </c>
      <c r="E21" s="3">
        <v>10</v>
      </c>
      <c r="F21" s="4">
        <v>6</v>
      </c>
    </row>
    <row r="22" spans="3:6" x14ac:dyDescent="0.25">
      <c r="C22" s="3">
        <v>11</v>
      </c>
      <c r="D22" s="4" t="s">
        <v>24</v>
      </c>
      <c r="E22" s="3">
        <v>11</v>
      </c>
      <c r="F22" s="4" t="s">
        <v>22</v>
      </c>
    </row>
    <row r="23" spans="3:6" x14ac:dyDescent="0.25">
      <c r="C23" s="3">
        <v>12</v>
      </c>
      <c r="D23" s="4" t="s">
        <v>25</v>
      </c>
      <c r="E23" s="3">
        <v>12</v>
      </c>
      <c r="F23" s="4" t="s">
        <v>26</v>
      </c>
    </row>
    <row r="24" spans="3:6" x14ac:dyDescent="0.25">
      <c r="C24" s="3">
        <v>13</v>
      </c>
      <c r="D24" s="4" t="s">
        <v>27</v>
      </c>
      <c r="E24" s="3">
        <v>13</v>
      </c>
      <c r="F24" s="4" t="s">
        <v>5</v>
      </c>
    </row>
    <row r="25" spans="3:6" x14ac:dyDescent="0.25">
      <c r="C25" s="3">
        <v>14</v>
      </c>
      <c r="D25" s="4" t="s">
        <v>28</v>
      </c>
      <c r="E25" s="3">
        <v>14</v>
      </c>
      <c r="F25" s="4" t="s">
        <v>29</v>
      </c>
    </row>
    <row r="26" spans="3:6" x14ac:dyDescent="0.25">
      <c r="C26" s="3">
        <v>15</v>
      </c>
      <c r="D26" s="4" t="s">
        <v>21</v>
      </c>
      <c r="E26" s="3">
        <v>15</v>
      </c>
      <c r="F26" s="4" t="s">
        <v>30</v>
      </c>
    </row>
    <row r="27" spans="3:6" x14ac:dyDescent="0.25">
      <c r="C27" s="3">
        <v>16</v>
      </c>
      <c r="D27" s="4" t="s">
        <v>22</v>
      </c>
      <c r="E27" s="3">
        <v>16</v>
      </c>
      <c r="F27" s="4" t="s">
        <v>12</v>
      </c>
    </row>
    <row r="28" spans="3:6" x14ac:dyDescent="0.25">
      <c r="C28" s="3">
        <v>17</v>
      </c>
      <c r="D28" s="4"/>
      <c r="E28" s="3">
        <v>17</v>
      </c>
      <c r="F28" s="4" t="s">
        <v>31</v>
      </c>
    </row>
    <row r="29" spans="3:6" x14ac:dyDescent="0.25">
      <c r="C29" s="3">
        <v>18</v>
      </c>
      <c r="D29" s="4" t="s">
        <v>21</v>
      </c>
      <c r="E29" s="3">
        <v>18</v>
      </c>
      <c r="F29" s="4" t="s">
        <v>26</v>
      </c>
    </row>
    <row r="30" spans="3:6" x14ac:dyDescent="0.25">
      <c r="C30" s="3">
        <v>20</v>
      </c>
      <c r="D30" s="4" t="s">
        <v>32</v>
      </c>
      <c r="E30" s="3">
        <v>20</v>
      </c>
      <c r="F30" s="4"/>
    </row>
  </sheetData>
  <mergeCells count="3">
    <mergeCell ref="D1:E1"/>
    <mergeCell ref="D9:E9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workbookViewId="0">
      <selection activeCell="E24" sqref="E24"/>
    </sheetView>
  </sheetViews>
  <sheetFormatPr defaultRowHeight="15" x14ac:dyDescent="0.25"/>
  <cols>
    <col min="2" max="2" width="3" style="3" bestFit="1" customWidth="1"/>
    <col min="3" max="3" width="40" style="4" bestFit="1" customWidth="1"/>
    <col min="4" max="4" width="3" style="3" bestFit="1" customWidth="1"/>
    <col min="5" max="5" width="36.85546875" style="4" bestFit="1" customWidth="1"/>
  </cols>
  <sheetData>
    <row r="2" spans="2:6" ht="15.75" thickBot="1" x14ac:dyDescent="0.3">
      <c r="C2" s="6" t="s">
        <v>33</v>
      </c>
      <c r="E2" s="6" t="s">
        <v>34</v>
      </c>
    </row>
    <row r="3" spans="2:6" x14ac:dyDescent="0.25">
      <c r="B3" s="7">
        <v>9</v>
      </c>
      <c r="C3" s="8" t="s">
        <v>35</v>
      </c>
      <c r="D3" s="7">
        <v>9</v>
      </c>
      <c r="E3" s="4" t="s">
        <v>36</v>
      </c>
    </row>
    <row r="4" spans="2:6" x14ac:dyDescent="0.25">
      <c r="B4" s="7">
        <v>10</v>
      </c>
      <c r="C4" s="4" t="s">
        <v>37</v>
      </c>
      <c r="D4" s="7">
        <v>10</v>
      </c>
      <c r="E4" s="4" t="s">
        <v>38</v>
      </c>
    </row>
    <row r="5" spans="2:6" x14ac:dyDescent="0.25">
      <c r="B5" s="7">
        <v>11</v>
      </c>
      <c r="C5" s="4" t="s">
        <v>39</v>
      </c>
      <c r="D5" s="7">
        <v>11</v>
      </c>
      <c r="E5" s="4" t="s">
        <v>40</v>
      </c>
    </row>
    <row r="6" spans="2:6" x14ac:dyDescent="0.25">
      <c r="B6" s="7">
        <v>12</v>
      </c>
      <c r="C6" s="4" t="s">
        <v>41</v>
      </c>
      <c r="D6" s="7">
        <v>12</v>
      </c>
      <c r="E6" s="4" t="s">
        <v>42</v>
      </c>
    </row>
    <row r="7" spans="2:6" x14ac:dyDescent="0.25">
      <c r="B7" s="7">
        <v>13</v>
      </c>
      <c r="C7" s="4" t="s">
        <v>43</v>
      </c>
      <c r="D7" s="7"/>
    </row>
    <row r="9" spans="2:6" ht="15.75" thickBot="1" x14ac:dyDescent="0.3">
      <c r="C9" s="6" t="s">
        <v>44</v>
      </c>
      <c r="E9" s="6" t="s">
        <v>45</v>
      </c>
    </row>
    <row r="10" spans="2:6" x14ac:dyDescent="0.25">
      <c r="B10" s="7">
        <v>17</v>
      </c>
      <c r="C10" s="4" t="s">
        <v>46</v>
      </c>
      <c r="D10" s="7">
        <v>17</v>
      </c>
      <c r="E10" s="4" t="s">
        <v>47</v>
      </c>
    </row>
    <row r="11" spans="2:6" x14ac:dyDescent="0.25">
      <c r="B11" s="7">
        <v>18</v>
      </c>
      <c r="C11" s="4" t="s">
        <v>48</v>
      </c>
      <c r="D11" s="7">
        <v>18</v>
      </c>
      <c r="E11" s="4" t="s">
        <v>49</v>
      </c>
    </row>
    <row r="12" spans="2:6" x14ac:dyDescent="0.25">
      <c r="B12" s="7">
        <v>19</v>
      </c>
      <c r="C12" s="4" t="s">
        <v>50</v>
      </c>
      <c r="D12" s="7">
        <v>19</v>
      </c>
      <c r="E12" s="4" t="s">
        <v>51</v>
      </c>
    </row>
    <row r="13" spans="2:6" x14ac:dyDescent="0.25">
      <c r="B13" s="7">
        <v>20</v>
      </c>
      <c r="C13" s="4" t="s">
        <v>52</v>
      </c>
      <c r="D13" s="7">
        <v>20</v>
      </c>
      <c r="E13" s="4" t="s">
        <v>53</v>
      </c>
    </row>
    <row r="14" spans="2:6" x14ac:dyDescent="0.25">
      <c r="B14" s="9"/>
      <c r="C14" s="10"/>
      <c r="D14" s="9"/>
      <c r="E14" s="10"/>
      <c r="F14" s="9"/>
    </row>
    <row r="15" spans="2:6" x14ac:dyDescent="0.25">
      <c r="C15" s="11" t="s">
        <v>23</v>
      </c>
      <c r="D15" s="11"/>
      <c r="E15" s="11"/>
      <c r="F15" s="9"/>
    </row>
    <row r="16" spans="2:6" x14ac:dyDescent="0.25">
      <c r="C16" s="12" t="s">
        <v>54</v>
      </c>
      <c r="E16" s="12" t="s">
        <v>55</v>
      </c>
      <c r="F16" s="9"/>
    </row>
    <row r="17" spans="2:6" x14ac:dyDescent="0.25">
      <c r="B17" s="7">
        <v>9</v>
      </c>
      <c r="C17" s="4" t="s">
        <v>56</v>
      </c>
      <c r="D17" s="7">
        <v>9</v>
      </c>
      <c r="E17" s="4" t="s">
        <v>57</v>
      </c>
      <c r="F17" s="9"/>
    </row>
    <row r="18" spans="2:6" x14ac:dyDescent="0.25">
      <c r="B18" s="7">
        <v>10</v>
      </c>
      <c r="C18" s="4" t="s">
        <v>58</v>
      </c>
      <c r="D18" s="7">
        <v>10</v>
      </c>
      <c r="E18" s="4" t="s">
        <v>59</v>
      </c>
    </row>
    <row r="19" spans="2:6" x14ac:dyDescent="0.25">
      <c r="B19" s="7">
        <v>11</v>
      </c>
      <c r="C19" s="4" t="s">
        <v>60</v>
      </c>
      <c r="D19" s="7">
        <v>11</v>
      </c>
      <c r="E19" s="4" t="s">
        <v>61</v>
      </c>
    </row>
    <row r="20" spans="2:6" x14ac:dyDescent="0.25">
      <c r="B20" s="7">
        <v>12</v>
      </c>
      <c r="C20" s="4" t="s">
        <v>62</v>
      </c>
      <c r="D20" s="7">
        <v>12</v>
      </c>
      <c r="E20" s="4" t="s">
        <v>63</v>
      </c>
    </row>
    <row r="21" spans="2:6" x14ac:dyDescent="0.25">
      <c r="B21" s="7">
        <v>13</v>
      </c>
      <c r="C21" s="4" t="s">
        <v>64</v>
      </c>
      <c r="D21" s="7">
        <v>13</v>
      </c>
      <c r="E21" s="4" t="s">
        <v>65</v>
      </c>
    </row>
    <row r="22" spans="2:6" x14ac:dyDescent="0.25">
      <c r="B22" s="7">
        <v>14</v>
      </c>
      <c r="C22" s="4" t="s">
        <v>66</v>
      </c>
      <c r="D22" s="7">
        <v>14</v>
      </c>
      <c r="E22" s="4" t="s">
        <v>67</v>
      </c>
    </row>
    <row r="23" spans="2:6" x14ac:dyDescent="0.25">
      <c r="B23" s="7">
        <v>15</v>
      </c>
      <c r="C23" s="4" t="s">
        <v>68</v>
      </c>
      <c r="D23" s="7">
        <v>15</v>
      </c>
      <c r="E23" s="4" t="s">
        <v>69</v>
      </c>
    </row>
    <row r="24" spans="2:6" x14ac:dyDescent="0.25">
      <c r="B24" s="7">
        <v>16</v>
      </c>
      <c r="C24" s="4" t="s">
        <v>70</v>
      </c>
      <c r="D24" s="7">
        <v>16</v>
      </c>
      <c r="E24" s="4" t="s">
        <v>71</v>
      </c>
    </row>
    <row r="25" spans="2:6" x14ac:dyDescent="0.25">
      <c r="B25" s="7">
        <v>17</v>
      </c>
      <c r="C25" s="4" t="s">
        <v>72</v>
      </c>
      <c r="D25" s="7">
        <v>17</v>
      </c>
      <c r="E25" s="4" t="s">
        <v>73</v>
      </c>
    </row>
    <row r="26" spans="2:6" x14ac:dyDescent="0.25">
      <c r="B26" s="7">
        <v>18</v>
      </c>
      <c r="C26" s="4" t="s">
        <v>56</v>
      </c>
      <c r="D26" s="7">
        <v>19</v>
      </c>
      <c r="E26" s="4" t="s">
        <v>74</v>
      </c>
    </row>
    <row r="27" spans="2:6" x14ac:dyDescent="0.25">
      <c r="B27" s="7"/>
      <c r="D27" s="9"/>
      <c r="E27" s="10"/>
    </row>
    <row r="28" spans="2:6" x14ac:dyDescent="0.25">
      <c r="B28" s="9"/>
      <c r="C28" s="10"/>
      <c r="D28" s="9"/>
      <c r="E28" s="10"/>
    </row>
    <row r="29" spans="2:6" x14ac:dyDescent="0.25">
      <c r="B29" s="9"/>
      <c r="C29" s="10"/>
      <c r="D29" s="9"/>
      <c r="E29" s="10"/>
    </row>
    <row r="30" spans="2:6" x14ac:dyDescent="0.25">
      <c r="B30" s="9"/>
      <c r="C30" s="10"/>
      <c r="D30" s="9"/>
      <c r="E30" s="10"/>
    </row>
    <row r="31" spans="2:6" x14ac:dyDescent="0.25">
      <c r="B31" s="9"/>
      <c r="C31" s="10"/>
      <c r="D31" s="9"/>
      <c r="E31" s="10"/>
      <c r="F31" s="9"/>
    </row>
    <row r="32" spans="2:6" x14ac:dyDescent="0.25">
      <c r="B32" s="9"/>
      <c r="C32" s="10"/>
      <c r="D32" s="9"/>
      <c r="E32" s="10"/>
      <c r="F32" s="9"/>
    </row>
    <row r="33" spans="2:6" x14ac:dyDescent="0.25">
      <c r="B33" s="9"/>
      <c r="C33" s="10"/>
      <c r="D33" s="9"/>
      <c r="E33" s="10"/>
      <c r="F33" s="9"/>
    </row>
    <row r="34" spans="2:6" x14ac:dyDescent="0.25">
      <c r="B34" s="9"/>
      <c r="C34" s="10"/>
      <c r="D34" s="9"/>
      <c r="E34" s="10"/>
      <c r="F34" s="9"/>
    </row>
    <row r="35" spans="2:6" x14ac:dyDescent="0.25">
      <c r="B35" s="9"/>
      <c r="C35" s="10"/>
      <c r="D35" s="9"/>
      <c r="E35" s="10"/>
      <c r="F35" s="9"/>
    </row>
    <row r="36" spans="2:6" x14ac:dyDescent="0.25">
      <c r="B36" s="9"/>
      <c r="C36" s="10"/>
      <c r="D36" s="9"/>
      <c r="E36" s="10"/>
      <c r="F36" s="9"/>
    </row>
    <row r="37" spans="2:6" x14ac:dyDescent="0.25">
      <c r="B37" s="9"/>
      <c r="C37" s="10"/>
      <c r="D37" s="9"/>
      <c r="E37" s="10"/>
      <c r="F37" s="9"/>
    </row>
    <row r="38" spans="2:6" x14ac:dyDescent="0.25">
      <c r="B38" s="9"/>
      <c r="C38" s="10"/>
      <c r="D38" s="9"/>
      <c r="E38" s="10"/>
      <c r="F38" s="9"/>
    </row>
    <row r="39" spans="2:6" x14ac:dyDescent="0.25">
      <c r="B39" s="9"/>
      <c r="C39" s="10"/>
      <c r="D39" s="9"/>
      <c r="E39" s="10"/>
      <c r="F39" s="9"/>
    </row>
    <row r="40" spans="2:6" x14ac:dyDescent="0.25">
      <c r="B40" s="9"/>
      <c r="C40" s="10"/>
      <c r="D40" s="9"/>
      <c r="E40" s="10"/>
      <c r="F40" s="9"/>
    </row>
    <row r="41" spans="2:6" x14ac:dyDescent="0.25">
      <c r="B41" s="9"/>
      <c r="C41" s="10"/>
      <c r="D41" s="9"/>
      <c r="E41" s="10"/>
      <c r="F41" s="9"/>
    </row>
    <row r="42" spans="2:6" x14ac:dyDescent="0.25">
      <c r="B42" s="9"/>
      <c r="C42" s="10"/>
      <c r="F42" s="9"/>
    </row>
    <row r="43" spans="2:6" x14ac:dyDescent="0.25">
      <c r="F43" s="9"/>
    </row>
    <row r="44" spans="2:6" x14ac:dyDescent="0.25">
      <c r="F44" s="9"/>
    </row>
    <row r="45" spans="2:6" x14ac:dyDescent="0.25">
      <c r="F45" s="9"/>
    </row>
  </sheetData>
  <mergeCells count="1"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topLeftCell="A25" workbookViewId="0">
      <selection activeCell="E21" sqref="E21"/>
    </sheetView>
  </sheetViews>
  <sheetFormatPr defaultRowHeight="15" x14ac:dyDescent="0.25"/>
  <cols>
    <col min="3" max="3" width="77.28515625" style="4" customWidth="1"/>
    <col min="10" max="10" width="10.140625" bestFit="1" customWidth="1"/>
  </cols>
  <sheetData>
    <row r="1" spans="1:13" x14ac:dyDescent="0.25">
      <c r="A1" s="13"/>
      <c r="B1" s="14"/>
      <c r="C1" s="12" t="s">
        <v>75</v>
      </c>
      <c r="D1" s="13"/>
      <c r="E1" s="13"/>
      <c r="F1" s="13"/>
      <c r="H1" s="13"/>
      <c r="I1" s="13"/>
      <c r="J1" s="13" t="s">
        <v>76</v>
      </c>
      <c r="K1" s="13"/>
      <c r="L1" s="13"/>
      <c r="M1" s="13" t="s">
        <v>77</v>
      </c>
    </row>
    <row r="2" spans="1:13" x14ac:dyDescent="0.25">
      <c r="A2" s="2"/>
      <c r="B2" s="3">
        <v>16</v>
      </c>
      <c r="C2" s="4">
        <v>2334467</v>
      </c>
    </row>
    <row r="3" spans="1:13" x14ac:dyDescent="0.25">
      <c r="A3" s="2"/>
      <c r="B3" s="3">
        <v>17</v>
      </c>
      <c r="C3" s="4" t="s">
        <v>78</v>
      </c>
    </row>
    <row r="4" spans="1:13" x14ac:dyDescent="0.25">
      <c r="A4" s="2"/>
      <c r="B4" s="3">
        <v>18</v>
      </c>
      <c r="C4" s="4" t="s">
        <v>79</v>
      </c>
    </row>
    <row r="5" spans="1:13" x14ac:dyDescent="0.25">
      <c r="A5" s="2"/>
      <c r="B5" s="3">
        <v>19</v>
      </c>
      <c r="C5" s="4" t="s">
        <v>80</v>
      </c>
    </row>
    <row r="6" spans="1:13" x14ac:dyDescent="0.25">
      <c r="A6" s="2"/>
      <c r="B6" s="3">
        <v>20</v>
      </c>
      <c r="C6" s="4" t="s">
        <v>81</v>
      </c>
    </row>
    <row r="7" spans="1:13" x14ac:dyDescent="0.25">
      <c r="A7" s="2"/>
    </row>
    <row r="8" spans="1:13" x14ac:dyDescent="0.25">
      <c r="A8" s="2"/>
      <c r="C8" s="12" t="s">
        <v>82</v>
      </c>
    </row>
    <row r="9" spans="1:13" x14ac:dyDescent="0.25">
      <c r="A9" s="2"/>
      <c r="B9" s="3">
        <v>16</v>
      </c>
      <c r="C9" s="4" t="s">
        <v>83</v>
      </c>
    </row>
    <row r="10" spans="1:13" x14ac:dyDescent="0.25">
      <c r="A10" s="2"/>
      <c r="B10" s="3">
        <v>17</v>
      </c>
      <c r="C10" s="4" t="s">
        <v>84</v>
      </c>
    </row>
    <row r="11" spans="1:13" x14ac:dyDescent="0.25">
      <c r="A11" s="2"/>
      <c r="B11" s="3">
        <v>18</v>
      </c>
      <c r="C11" s="4" t="s">
        <v>85</v>
      </c>
    </row>
    <row r="12" spans="1:13" x14ac:dyDescent="0.25">
      <c r="A12" s="2"/>
      <c r="B12" s="3">
        <v>19</v>
      </c>
      <c r="C12" s="4" t="s">
        <v>86</v>
      </c>
    </row>
    <row r="13" spans="1:13" x14ac:dyDescent="0.25">
      <c r="A13" s="2"/>
      <c r="B13" s="3">
        <v>20</v>
      </c>
      <c r="C13" s="4" t="s">
        <v>87</v>
      </c>
    </row>
    <row r="14" spans="1:13" x14ac:dyDescent="0.25">
      <c r="A14" s="2"/>
    </row>
    <row r="15" spans="1:13" x14ac:dyDescent="0.25">
      <c r="A15" s="2"/>
      <c r="C15" s="13" t="s">
        <v>88</v>
      </c>
    </row>
    <row r="16" spans="1:13" x14ac:dyDescent="0.25">
      <c r="A16" s="2"/>
      <c r="B16" s="3">
        <v>16</v>
      </c>
      <c r="C16" s="4" t="s">
        <v>89</v>
      </c>
    </row>
    <row r="17" spans="1:3" x14ac:dyDescent="0.25">
      <c r="A17" s="2"/>
      <c r="B17" s="3">
        <v>17</v>
      </c>
      <c r="C17" s="4" t="s">
        <v>90</v>
      </c>
    </row>
    <row r="18" spans="1:3" x14ac:dyDescent="0.25">
      <c r="A18" s="2"/>
      <c r="B18" s="3">
        <v>18</v>
      </c>
      <c r="C18" s="4" t="s">
        <v>91</v>
      </c>
    </row>
    <row r="19" spans="1:3" x14ac:dyDescent="0.25">
      <c r="A19" s="2"/>
      <c r="B19" s="3">
        <v>19</v>
      </c>
      <c r="C19" s="4" t="s">
        <v>92</v>
      </c>
    </row>
    <row r="20" spans="1:3" x14ac:dyDescent="0.25">
      <c r="A20" s="2"/>
      <c r="B20" s="3">
        <v>20</v>
      </c>
      <c r="C20" s="4" t="s">
        <v>93</v>
      </c>
    </row>
    <row r="21" spans="1:3" x14ac:dyDescent="0.25">
      <c r="A21" s="2"/>
    </row>
    <row r="22" spans="1:3" x14ac:dyDescent="0.25">
      <c r="A22" s="2"/>
      <c r="C22" s="13" t="s">
        <v>94</v>
      </c>
    </row>
    <row r="23" spans="1:3" x14ac:dyDescent="0.25">
      <c r="A23" s="2"/>
      <c r="B23" s="3">
        <v>16</v>
      </c>
      <c r="C23" s="4" t="s">
        <v>95</v>
      </c>
    </row>
    <row r="24" spans="1:3" x14ac:dyDescent="0.25">
      <c r="A24" s="2"/>
      <c r="B24" s="3">
        <v>17</v>
      </c>
      <c r="C24" s="4" t="s">
        <v>96</v>
      </c>
    </row>
    <row r="25" spans="1:3" x14ac:dyDescent="0.25">
      <c r="A25" s="2"/>
      <c r="B25" s="3">
        <v>18</v>
      </c>
      <c r="C25" s="4" t="s">
        <v>97</v>
      </c>
    </row>
    <row r="26" spans="1:3" x14ac:dyDescent="0.25">
      <c r="A26" s="2"/>
      <c r="B26" s="3">
        <v>19</v>
      </c>
      <c r="C26" s="4" t="s">
        <v>98</v>
      </c>
    </row>
    <row r="27" spans="1:3" x14ac:dyDescent="0.25">
      <c r="A27" s="2"/>
      <c r="B27" s="3">
        <v>20</v>
      </c>
      <c r="C27" s="4" t="s">
        <v>99</v>
      </c>
    </row>
    <row r="28" spans="1:3" x14ac:dyDescent="0.25">
      <c r="A28" s="2"/>
    </row>
    <row r="29" spans="1:3" x14ac:dyDescent="0.25">
      <c r="A29" s="2"/>
      <c r="B29" s="3"/>
      <c r="C29" s="13" t="s">
        <v>100</v>
      </c>
    </row>
    <row r="30" spans="1:3" x14ac:dyDescent="0.25">
      <c r="A30" s="2"/>
      <c r="B30" s="3">
        <v>9</v>
      </c>
      <c r="C30" s="4" t="s">
        <v>101</v>
      </c>
    </row>
    <row r="31" spans="1:3" x14ac:dyDescent="0.25">
      <c r="A31" s="2"/>
      <c r="B31" s="3">
        <v>10</v>
      </c>
      <c r="C31" s="4" t="s">
        <v>102</v>
      </c>
    </row>
    <row r="32" spans="1:3" x14ac:dyDescent="0.25">
      <c r="A32" s="2"/>
      <c r="B32" s="3">
        <v>11</v>
      </c>
      <c r="C32" s="4" t="s">
        <v>103</v>
      </c>
    </row>
    <row r="33" spans="1:6" x14ac:dyDescent="0.25">
      <c r="A33" s="2"/>
      <c r="B33" s="3">
        <v>12</v>
      </c>
      <c r="C33" s="4" t="s">
        <v>104</v>
      </c>
    </row>
    <row r="34" spans="1:6" x14ac:dyDescent="0.25">
      <c r="A34" s="2"/>
      <c r="B34" s="3">
        <v>13</v>
      </c>
      <c r="C34" s="4" t="s">
        <v>43</v>
      </c>
    </row>
    <row r="35" spans="1:6" x14ac:dyDescent="0.25">
      <c r="A35" s="2"/>
    </row>
    <row r="36" spans="1:6" x14ac:dyDescent="0.25">
      <c r="A36" s="2"/>
      <c r="C36" s="13" t="s">
        <v>105</v>
      </c>
    </row>
    <row r="37" spans="1:6" x14ac:dyDescent="0.25">
      <c r="A37" s="2"/>
      <c r="B37" s="3">
        <v>9</v>
      </c>
      <c r="C37" s="4" t="s">
        <v>106</v>
      </c>
    </row>
    <row r="38" spans="1:6" x14ac:dyDescent="0.25">
      <c r="A38" s="2"/>
      <c r="B38" s="3">
        <v>10</v>
      </c>
      <c r="C38" s="4" t="s">
        <v>107</v>
      </c>
    </row>
    <row r="39" spans="1:6" x14ac:dyDescent="0.25">
      <c r="A39" s="2"/>
      <c r="B39" s="3">
        <v>11</v>
      </c>
      <c r="C39" s="4" t="s">
        <v>108</v>
      </c>
    </row>
    <row r="40" spans="1:6" x14ac:dyDescent="0.25">
      <c r="A40" s="2"/>
      <c r="B40" s="3">
        <v>12</v>
      </c>
      <c r="C40" s="4" t="s">
        <v>109</v>
      </c>
      <c r="F40">
        <v>150</v>
      </c>
    </row>
    <row r="41" spans="1:6" x14ac:dyDescent="0.25">
      <c r="A41" s="2"/>
      <c r="B41" s="3">
        <v>13</v>
      </c>
      <c r="C41" s="4" t="s">
        <v>110</v>
      </c>
      <c r="F41">
        <v>150</v>
      </c>
    </row>
    <row r="42" spans="1:6" x14ac:dyDescent="0.25">
      <c r="A42" s="2"/>
      <c r="F42">
        <v>152</v>
      </c>
    </row>
    <row r="43" spans="1:6" x14ac:dyDescent="0.25">
      <c r="A43" s="2"/>
      <c r="B43" s="3"/>
      <c r="C43" s="12" t="s">
        <v>23</v>
      </c>
      <c r="F43">
        <v>162</v>
      </c>
    </row>
    <row r="44" spans="1:6" x14ac:dyDescent="0.25">
      <c r="A44" s="2"/>
      <c r="B44" s="3">
        <v>10</v>
      </c>
      <c r="C44" s="4" t="s">
        <v>111</v>
      </c>
      <c r="F44">
        <v>164</v>
      </c>
    </row>
    <row r="45" spans="1:6" x14ac:dyDescent="0.25">
      <c r="A45" s="2"/>
      <c r="B45" s="3">
        <v>11</v>
      </c>
      <c r="C45" s="4" t="s">
        <v>112</v>
      </c>
      <c r="F45">
        <v>167</v>
      </c>
    </row>
    <row r="46" spans="1:6" x14ac:dyDescent="0.25">
      <c r="A46" s="2"/>
      <c r="B46" s="3">
        <v>12</v>
      </c>
      <c r="C46" s="4" t="s">
        <v>113</v>
      </c>
      <c r="F46">
        <v>172</v>
      </c>
    </row>
    <row r="47" spans="1:6" x14ac:dyDescent="0.25">
      <c r="A47" s="2"/>
      <c r="B47" s="3">
        <v>13</v>
      </c>
      <c r="C47" s="4" t="s">
        <v>114</v>
      </c>
      <c r="F47">
        <v>176</v>
      </c>
    </row>
    <row r="48" spans="1:6" x14ac:dyDescent="0.25">
      <c r="A48" s="2"/>
      <c r="B48" s="3">
        <v>14</v>
      </c>
      <c r="C48" s="4" t="s">
        <v>115</v>
      </c>
    </row>
    <row r="49" spans="1:3" x14ac:dyDescent="0.25">
      <c r="A49" s="2"/>
      <c r="B49" s="3">
        <v>15</v>
      </c>
      <c r="C49" s="4" t="s">
        <v>116</v>
      </c>
    </row>
    <row r="50" spans="1:3" x14ac:dyDescent="0.25">
      <c r="A50" s="2"/>
      <c r="B50" s="3">
        <v>16</v>
      </c>
      <c r="C50" s="4" t="s">
        <v>117</v>
      </c>
    </row>
    <row r="51" spans="1:3" x14ac:dyDescent="0.25">
      <c r="A51" s="2"/>
      <c r="B51" s="3">
        <v>17</v>
      </c>
      <c r="C51" s="4" t="s">
        <v>110</v>
      </c>
    </row>
    <row r="52" spans="1:3" x14ac:dyDescent="0.25">
      <c r="A52" s="2"/>
    </row>
    <row r="53" spans="1:3" x14ac:dyDescent="0.25">
      <c r="A53" s="2"/>
    </row>
    <row r="54" spans="1:3" x14ac:dyDescent="0.25">
      <c r="A54" s="2"/>
    </row>
    <row r="55" spans="1:3" x14ac:dyDescent="0.25">
      <c r="A55" s="2"/>
    </row>
    <row r="56" spans="1:3" x14ac:dyDescent="0.25">
      <c r="A56" s="2"/>
    </row>
    <row r="57" spans="1:3" x14ac:dyDescent="0.25">
      <c r="A57" s="2"/>
    </row>
    <row r="58" spans="1:3" x14ac:dyDescent="0.25">
      <c r="A58" s="2"/>
    </row>
    <row r="59" spans="1:3" x14ac:dyDescent="0.25">
      <c r="A59" s="2"/>
    </row>
    <row r="60" spans="1:3" x14ac:dyDescent="0.25">
      <c r="A60" s="2"/>
    </row>
    <row r="61" spans="1:3" x14ac:dyDescent="0.25">
      <c r="A61" s="2"/>
    </row>
    <row r="62" spans="1:3" x14ac:dyDescent="0.25">
      <c r="A62" s="2"/>
    </row>
    <row r="63" spans="1:3" x14ac:dyDescent="0.25">
      <c r="A63" s="2"/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4" sqref="L14"/>
    </sheetView>
  </sheetViews>
  <sheetFormatPr defaultRowHeight="15" x14ac:dyDescent="0.25"/>
  <cols>
    <col min="8" max="8" width="13.140625" bestFit="1" customWidth="1"/>
  </cols>
  <sheetData>
    <row r="1" spans="1:9" x14ac:dyDescent="0.25">
      <c r="A1" s="2"/>
      <c r="B1" s="15" t="s">
        <v>118</v>
      </c>
      <c r="C1" s="2" t="s">
        <v>119</v>
      </c>
      <c r="D1" s="2" t="s">
        <v>120</v>
      </c>
      <c r="E1" s="2" t="s">
        <v>121</v>
      </c>
      <c r="F1" s="2" t="s">
        <v>122</v>
      </c>
      <c r="G1" s="2" t="s">
        <v>23</v>
      </c>
      <c r="H1" s="2" t="s">
        <v>123</v>
      </c>
      <c r="I1" s="16" t="s">
        <v>124</v>
      </c>
    </row>
    <row r="2" spans="1:9" x14ac:dyDescent="0.25">
      <c r="A2" s="2">
        <v>1</v>
      </c>
      <c r="B2" s="17"/>
      <c r="G2">
        <v>1</v>
      </c>
      <c r="H2">
        <v>1</v>
      </c>
      <c r="I2" s="18">
        <v>1</v>
      </c>
    </row>
    <row r="3" spans="1:9" x14ac:dyDescent="0.25">
      <c r="A3" s="2">
        <v>2</v>
      </c>
      <c r="B3" s="17">
        <v>1</v>
      </c>
      <c r="G3">
        <v>1</v>
      </c>
      <c r="I3" s="18"/>
    </row>
    <row r="4" spans="1:9" x14ac:dyDescent="0.25">
      <c r="A4" s="2">
        <v>3</v>
      </c>
      <c r="B4" s="17"/>
      <c r="C4">
        <v>1</v>
      </c>
      <c r="D4">
        <v>1</v>
      </c>
      <c r="G4">
        <v>1</v>
      </c>
      <c r="H4">
        <v>1</v>
      </c>
      <c r="I4" s="18"/>
    </row>
    <row r="5" spans="1:9" x14ac:dyDescent="0.25">
      <c r="A5" s="2">
        <v>4</v>
      </c>
      <c r="B5" s="17"/>
      <c r="C5">
        <v>1</v>
      </c>
      <c r="D5">
        <v>1</v>
      </c>
      <c r="F5">
        <v>1</v>
      </c>
      <c r="G5">
        <v>1</v>
      </c>
      <c r="I5" s="18"/>
    </row>
    <row r="6" spans="1:9" x14ac:dyDescent="0.25">
      <c r="A6" s="2">
        <v>5</v>
      </c>
      <c r="B6" s="17">
        <v>1</v>
      </c>
      <c r="E6">
        <v>1</v>
      </c>
      <c r="G6">
        <v>1</v>
      </c>
      <c r="I6" s="18">
        <v>1</v>
      </c>
    </row>
    <row r="7" spans="1:9" x14ac:dyDescent="0.25">
      <c r="A7" s="2">
        <v>6</v>
      </c>
      <c r="B7" s="17">
        <v>1</v>
      </c>
      <c r="F7">
        <v>1</v>
      </c>
      <c r="G7">
        <v>1</v>
      </c>
      <c r="I7" s="18"/>
    </row>
    <row r="8" spans="1:9" x14ac:dyDescent="0.25">
      <c r="A8" s="2">
        <v>7</v>
      </c>
      <c r="B8" s="17">
        <v>1</v>
      </c>
      <c r="E8">
        <v>1</v>
      </c>
      <c r="F8">
        <v>1</v>
      </c>
      <c r="G8">
        <v>1</v>
      </c>
      <c r="H8">
        <v>1</v>
      </c>
      <c r="I8" s="18"/>
    </row>
    <row r="9" spans="1:9" x14ac:dyDescent="0.25">
      <c r="A9" s="2">
        <v>8</v>
      </c>
      <c r="B9" s="17">
        <v>1</v>
      </c>
      <c r="G9">
        <v>1</v>
      </c>
      <c r="I9" s="18"/>
    </row>
    <row r="10" spans="1:9" x14ac:dyDescent="0.25">
      <c r="A10" s="2">
        <v>9</v>
      </c>
      <c r="B10" s="17"/>
      <c r="C10">
        <v>1</v>
      </c>
      <c r="G10">
        <v>1</v>
      </c>
      <c r="I10" s="18">
        <v>1</v>
      </c>
    </row>
    <row r="11" spans="1:9" x14ac:dyDescent="0.25">
      <c r="A11" s="2">
        <v>10</v>
      </c>
      <c r="B11" s="17">
        <v>1</v>
      </c>
      <c r="F11">
        <v>1</v>
      </c>
      <c r="G11">
        <v>1</v>
      </c>
      <c r="I11" s="18"/>
    </row>
    <row r="12" spans="1:9" x14ac:dyDescent="0.25">
      <c r="A12" s="2">
        <v>11</v>
      </c>
      <c r="B12" s="17">
        <v>1</v>
      </c>
      <c r="C12">
        <v>1</v>
      </c>
      <c r="E12">
        <v>1</v>
      </c>
      <c r="G12">
        <v>1</v>
      </c>
      <c r="H12">
        <v>1</v>
      </c>
      <c r="I12" s="18"/>
    </row>
    <row r="13" spans="1:9" x14ac:dyDescent="0.25">
      <c r="A13" s="2">
        <v>12</v>
      </c>
      <c r="F13">
        <v>1</v>
      </c>
      <c r="G13">
        <v>1</v>
      </c>
      <c r="I13" s="18"/>
    </row>
    <row r="14" spans="1:9" x14ac:dyDescent="0.25">
      <c r="A14" s="2">
        <v>13</v>
      </c>
      <c r="B14">
        <v>1</v>
      </c>
      <c r="I14" s="18"/>
    </row>
    <row r="15" spans="1:9" x14ac:dyDescent="0.25">
      <c r="A15" s="2">
        <v>14</v>
      </c>
      <c r="D15">
        <v>1</v>
      </c>
      <c r="G15">
        <v>1</v>
      </c>
      <c r="I15" s="18"/>
    </row>
    <row r="16" spans="1:9" x14ac:dyDescent="0.25">
      <c r="A16" s="2"/>
      <c r="B16" s="19">
        <f>SUM(B2:B15)</f>
        <v>8</v>
      </c>
      <c r="C16" s="19">
        <f t="shared" ref="C16:I16" si="0">SUM(C2:C15)</f>
        <v>4</v>
      </c>
      <c r="D16" s="19">
        <f t="shared" si="0"/>
        <v>3</v>
      </c>
      <c r="E16" s="19">
        <f t="shared" si="0"/>
        <v>3</v>
      </c>
      <c r="F16" s="19">
        <f t="shared" si="0"/>
        <v>5</v>
      </c>
      <c r="G16" s="19">
        <f t="shared" si="0"/>
        <v>13</v>
      </c>
      <c r="H16" s="19">
        <f t="shared" si="0"/>
        <v>4</v>
      </c>
      <c r="I16" s="19">
        <f t="shared" si="0"/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S4" sqref="S4"/>
    </sheetView>
  </sheetViews>
  <sheetFormatPr defaultRowHeight="15" x14ac:dyDescent="0.25"/>
  <sheetData>
    <row r="1" spans="1:13" x14ac:dyDescent="0.25">
      <c r="A1" s="20" t="s">
        <v>125</v>
      </c>
      <c r="B1" s="20"/>
      <c r="C1" s="20" t="s">
        <v>126</v>
      </c>
      <c r="D1" s="20" t="s">
        <v>127</v>
      </c>
      <c r="E1" s="20" t="s">
        <v>128</v>
      </c>
      <c r="F1" s="20" t="s">
        <v>129</v>
      </c>
      <c r="G1" s="20" t="s">
        <v>130</v>
      </c>
      <c r="H1" s="20" t="s">
        <v>131</v>
      </c>
      <c r="I1" s="20" t="s">
        <v>132</v>
      </c>
      <c r="J1" s="20" t="s">
        <v>133</v>
      </c>
      <c r="K1" s="20" t="s">
        <v>134</v>
      </c>
      <c r="L1" s="20" t="s">
        <v>23</v>
      </c>
      <c r="M1" s="20"/>
    </row>
    <row r="2" spans="1:13" x14ac:dyDescent="0.25">
      <c r="A2" s="20">
        <v>1</v>
      </c>
      <c r="B2" s="20" t="s">
        <v>135</v>
      </c>
      <c r="C2" s="20"/>
      <c r="D2" s="20">
        <v>1</v>
      </c>
      <c r="E2" s="20"/>
      <c r="F2" s="20"/>
      <c r="G2" s="20"/>
      <c r="H2" s="20">
        <v>1</v>
      </c>
      <c r="I2" s="20"/>
      <c r="J2" s="20"/>
      <c r="K2" s="20"/>
      <c r="L2" s="20"/>
      <c r="M2" s="20"/>
    </row>
    <row r="3" spans="1:13" x14ac:dyDescent="0.25">
      <c r="A3" s="20">
        <v>2</v>
      </c>
      <c r="B3" s="20" t="s">
        <v>136</v>
      </c>
      <c r="C3" s="20"/>
      <c r="D3" s="20"/>
      <c r="E3" s="20"/>
      <c r="F3" s="20"/>
      <c r="G3" s="20"/>
      <c r="H3" s="20"/>
      <c r="I3" s="20"/>
      <c r="J3" s="20">
        <v>1</v>
      </c>
      <c r="K3" s="20"/>
      <c r="L3" s="20">
        <v>1</v>
      </c>
      <c r="M3" s="20" t="s">
        <v>137</v>
      </c>
    </row>
    <row r="4" spans="1:13" x14ac:dyDescent="0.25">
      <c r="A4" s="20">
        <v>3</v>
      </c>
      <c r="B4" s="20" t="s">
        <v>138</v>
      </c>
      <c r="C4" s="20"/>
      <c r="D4" s="20">
        <v>1</v>
      </c>
      <c r="E4" s="20"/>
      <c r="F4" s="20"/>
      <c r="G4" s="20"/>
      <c r="H4" s="20"/>
      <c r="I4" s="20"/>
      <c r="J4" s="20"/>
      <c r="K4" s="20"/>
      <c r="L4" s="20">
        <v>1</v>
      </c>
      <c r="M4" s="20" t="s">
        <v>137</v>
      </c>
    </row>
    <row r="5" spans="1:13" x14ac:dyDescent="0.25">
      <c r="A5" s="20">
        <v>4</v>
      </c>
      <c r="B5" s="20" t="s">
        <v>139</v>
      </c>
      <c r="C5" s="20"/>
      <c r="D5" s="20"/>
      <c r="E5" s="20"/>
      <c r="F5" s="20">
        <v>1</v>
      </c>
      <c r="G5" s="20"/>
      <c r="H5" s="20"/>
      <c r="I5" s="20"/>
      <c r="J5" s="20">
        <v>1</v>
      </c>
      <c r="K5" s="20"/>
      <c r="L5" s="20"/>
      <c r="M5" s="20"/>
    </row>
    <row r="6" spans="1:13" x14ac:dyDescent="0.25">
      <c r="A6" s="20">
        <v>5</v>
      </c>
      <c r="B6" s="20" t="s">
        <v>140</v>
      </c>
      <c r="C6" s="20"/>
      <c r="D6" s="20">
        <v>1</v>
      </c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20">
        <v>6</v>
      </c>
      <c r="B7" s="20" t="s">
        <v>141</v>
      </c>
      <c r="C7" s="20">
        <v>1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20">
        <v>7</v>
      </c>
      <c r="B8" s="20" t="s">
        <v>142</v>
      </c>
      <c r="C8" s="20"/>
      <c r="D8" s="20">
        <v>1</v>
      </c>
      <c r="E8" s="20"/>
      <c r="F8" s="20"/>
      <c r="G8" s="20">
        <v>1</v>
      </c>
      <c r="H8" s="20"/>
      <c r="I8" s="20"/>
      <c r="J8" s="20">
        <v>1</v>
      </c>
      <c r="K8" s="20"/>
      <c r="L8" s="20">
        <v>1</v>
      </c>
      <c r="M8" s="20" t="s">
        <v>137</v>
      </c>
    </row>
    <row r="9" spans="1:13" x14ac:dyDescent="0.25">
      <c r="A9" s="20">
        <v>8</v>
      </c>
      <c r="B9" s="20" t="s">
        <v>122</v>
      </c>
      <c r="C9" s="20"/>
      <c r="D9" s="20"/>
      <c r="E9" s="20"/>
      <c r="F9" s="20"/>
      <c r="G9" s="20">
        <v>1</v>
      </c>
      <c r="H9" s="20"/>
      <c r="I9" s="20"/>
      <c r="J9" s="20"/>
      <c r="K9" s="20"/>
      <c r="L9" s="20">
        <v>1</v>
      </c>
      <c r="M9" s="20" t="s">
        <v>143</v>
      </c>
    </row>
    <row r="10" spans="1:13" x14ac:dyDescent="0.25">
      <c r="A10" s="20">
        <v>9</v>
      </c>
      <c r="B10" s="20" t="s">
        <v>144</v>
      </c>
      <c r="C10" s="20"/>
      <c r="D10" s="20"/>
      <c r="E10" s="20"/>
      <c r="F10" s="20">
        <v>1</v>
      </c>
      <c r="G10" s="20"/>
      <c r="H10" s="20"/>
      <c r="I10" s="20"/>
      <c r="J10" s="20"/>
      <c r="K10" s="20"/>
      <c r="L10" s="20">
        <v>1</v>
      </c>
      <c r="M10" s="20" t="s">
        <v>143</v>
      </c>
    </row>
    <row r="11" spans="1:13" x14ac:dyDescent="0.25">
      <c r="A11" s="20">
        <v>11</v>
      </c>
      <c r="B11" s="20" t="s">
        <v>145</v>
      </c>
      <c r="C11" s="20">
        <v>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5">
      <c r="A12" s="20">
        <v>12</v>
      </c>
      <c r="B12" s="20" t="s">
        <v>141</v>
      </c>
      <c r="C12" s="20">
        <v>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5">
      <c r="A13" s="20">
        <v>13</v>
      </c>
      <c r="B13" s="20" t="s">
        <v>146</v>
      </c>
      <c r="C13" s="20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20">
        <v>14</v>
      </c>
      <c r="B14" s="20" t="s">
        <v>147</v>
      </c>
      <c r="C14" s="20"/>
      <c r="D14" s="20">
        <v>1</v>
      </c>
      <c r="E14" s="20"/>
      <c r="F14" s="20"/>
      <c r="G14" s="20"/>
      <c r="H14" s="20"/>
      <c r="I14" s="20">
        <v>1</v>
      </c>
      <c r="J14" s="20"/>
      <c r="K14" s="20"/>
      <c r="L14" s="20">
        <v>1</v>
      </c>
      <c r="M14" s="20" t="s">
        <v>143</v>
      </c>
    </row>
    <row r="15" spans="1:13" x14ac:dyDescent="0.25">
      <c r="A15" s="20">
        <v>15</v>
      </c>
      <c r="B15" s="20" t="s">
        <v>148</v>
      </c>
      <c r="C15" s="20">
        <v>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5">
      <c r="A16" s="20">
        <v>16</v>
      </c>
      <c r="B16" s="20" t="s">
        <v>148</v>
      </c>
      <c r="C16" s="20">
        <v>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>
        <v>17</v>
      </c>
      <c r="B17" s="20" t="s">
        <v>149</v>
      </c>
      <c r="C17" s="20"/>
      <c r="D17" s="20">
        <v>1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5">
      <c r="A18" s="20">
        <v>18</v>
      </c>
      <c r="B18" s="20" t="s">
        <v>150</v>
      </c>
      <c r="C18" s="20"/>
      <c r="D18" s="20"/>
      <c r="E18" s="20"/>
      <c r="F18" s="20">
        <v>1</v>
      </c>
      <c r="G18" s="20">
        <v>1</v>
      </c>
      <c r="H18" s="20"/>
      <c r="I18" s="20"/>
      <c r="J18" s="20"/>
      <c r="K18" s="20"/>
      <c r="L18" s="20"/>
      <c r="M18" s="20"/>
    </row>
    <row r="19" spans="1:13" x14ac:dyDescent="0.25">
      <c r="A19" s="20">
        <v>19</v>
      </c>
      <c r="B19" s="20" t="s">
        <v>151</v>
      </c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5">
      <c r="A20" s="20">
        <v>20</v>
      </c>
      <c r="B20" s="20" t="s">
        <v>151</v>
      </c>
      <c r="C20" s="20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20">
        <v>21</v>
      </c>
      <c r="B21" s="20" t="s">
        <v>152</v>
      </c>
      <c r="C21" s="20"/>
      <c r="D21" s="20"/>
      <c r="E21" s="20"/>
      <c r="F21" s="20"/>
      <c r="G21" s="20"/>
      <c r="H21" s="20"/>
      <c r="I21" s="20"/>
      <c r="J21" s="20"/>
      <c r="K21" s="20">
        <v>1</v>
      </c>
      <c r="L21" s="20">
        <v>1</v>
      </c>
      <c r="M21" s="21" t="s">
        <v>153</v>
      </c>
    </row>
    <row r="22" spans="1:13" x14ac:dyDescent="0.25">
      <c r="A22" s="20">
        <v>22</v>
      </c>
      <c r="B22" s="20" t="s">
        <v>151</v>
      </c>
      <c r="C22" s="20">
        <v>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20">
        <v>23</v>
      </c>
      <c r="B23" s="20" t="s">
        <v>154</v>
      </c>
      <c r="C23" s="20"/>
      <c r="D23" s="20"/>
      <c r="E23" s="20"/>
      <c r="F23" s="20">
        <v>1</v>
      </c>
      <c r="G23" s="20"/>
      <c r="H23" s="20"/>
      <c r="I23" s="20"/>
      <c r="J23" s="20">
        <v>1</v>
      </c>
      <c r="K23" s="20"/>
      <c r="L23" s="20">
        <v>1</v>
      </c>
      <c r="M23" s="20" t="s">
        <v>155</v>
      </c>
    </row>
    <row r="24" spans="1:13" x14ac:dyDescent="0.25">
      <c r="A24" s="20">
        <v>24</v>
      </c>
      <c r="B24" s="20" t="s">
        <v>156</v>
      </c>
      <c r="C24" s="20"/>
      <c r="D24" s="20"/>
      <c r="E24" s="20"/>
      <c r="F24" s="20"/>
      <c r="G24" s="20">
        <v>1</v>
      </c>
      <c r="H24" s="20"/>
      <c r="I24" s="20"/>
      <c r="J24" s="20">
        <v>1</v>
      </c>
      <c r="K24" s="20"/>
      <c r="L24" s="20">
        <v>1</v>
      </c>
      <c r="M24" s="20" t="s">
        <v>155</v>
      </c>
    </row>
    <row r="25" spans="1:13" x14ac:dyDescent="0.25">
      <c r="A25" s="20">
        <v>25</v>
      </c>
      <c r="B25" s="20" t="s">
        <v>148</v>
      </c>
      <c r="C25" s="20">
        <v>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0">
        <v>26</v>
      </c>
      <c r="B26" s="20" t="s">
        <v>148</v>
      </c>
      <c r="C26" s="20">
        <v>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5">
      <c r="A27" s="20">
        <v>27</v>
      </c>
      <c r="B27" s="20" t="s">
        <v>148</v>
      </c>
      <c r="C27" s="20">
        <v>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A28" s="20">
        <v>28</v>
      </c>
      <c r="B28" s="22" t="s">
        <v>157</v>
      </c>
      <c r="C28" s="20"/>
      <c r="D28" s="20"/>
      <c r="E28" s="20"/>
      <c r="F28" s="20">
        <v>1</v>
      </c>
      <c r="G28" s="20"/>
      <c r="H28" s="20"/>
      <c r="I28" s="20"/>
      <c r="J28" s="20">
        <v>1</v>
      </c>
      <c r="K28" s="20"/>
      <c r="L28" s="20"/>
      <c r="M28" s="20"/>
    </row>
    <row r="29" spans="1:13" x14ac:dyDescent="0.25">
      <c r="A29" s="20">
        <v>29</v>
      </c>
      <c r="B29" s="20" t="s">
        <v>158</v>
      </c>
      <c r="C29" s="22"/>
      <c r="D29" s="20">
        <v>1</v>
      </c>
      <c r="E29" s="20"/>
      <c r="F29" s="20"/>
      <c r="G29" s="20"/>
      <c r="H29" s="20"/>
      <c r="I29" s="20"/>
      <c r="J29" s="20"/>
      <c r="K29" s="20"/>
      <c r="L29" s="20">
        <v>1</v>
      </c>
      <c r="M29" s="20" t="s">
        <v>143</v>
      </c>
    </row>
    <row r="30" spans="1:13" x14ac:dyDescent="0.25">
      <c r="A30" s="20">
        <v>30</v>
      </c>
      <c r="B30" s="20" t="s">
        <v>159</v>
      </c>
      <c r="C30" s="20">
        <v>1</v>
      </c>
      <c r="D30" s="20"/>
      <c r="E30" s="20"/>
      <c r="F30" s="20"/>
      <c r="G30" s="20"/>
      <c r="H30" s="20"/>
      <c r="I30" s="20"/>
      <c r="J30" s="20"/>
      <c r="K30" s="20"/>
      <c r="L30" s="20"/>
      <c r="M30" s="22"/>
    </row>
    <row r="31" spans="1:13" x14ac:dyDescent="0.25">
      <c r="A31" s="20">
        <v>31</v>
      </c>
      <c r="B31" s="20" t="s">
        <v>159</v>
      </c>
      <c r="C31" s="22">
        <v>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20">
        <v>32</v>
      </c>
      <c r="B32" s="20" t="s">
        <v>159</v>
      </c>
      <c r="C32" s="20">
        <v>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25">
      <c r="A33" s="20">
        <v>33</v>
      </c>
      <c r="B33" s="20" t="s">
        <v>160</v>
      </c>
      <c r="C33" s="22">
        <v>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20">
        <v>34</v>
      </c>
      <c r="B34" s="20" t="s">
        <v>148</v>
      </c>
      <c r="C34" s="20">
        <v>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20">
        <v>35</v>
      </c>
      <c r="B35" s="20" t="s">
        <v>157</v>
      </c>
      <c r="C35" s="20"/>
      <c r="D35" s="20"/>
      <c r="E35" s="20"/>
      <c r="F35" s="20">
        <v>1</v>
      </c>
      <c r="G35" s="20"/>
      <c r="H35" s="20"/>
      <c r="I35" s="20"/>
      <c r="J35" s="20">
        <v>1</v>
      </c>
      <c r="K35" s="20"/>
      <c r="L35" s="20"/>
      <c r="M35" s="20"/>
    </row>
    <row r="36" spans="1:13" x14ac:dyDescent="0.25">
      <c r="A36" s="20">
        <v>36</v>
      </c>
      <c r="B36" s="20" t="s">
        <v>148</v>
      </c>
      <c r="C36" s="20">
        <v>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5">
      <c r="A37" s="20">
        <v>37</v>
      </c>
      <c r="B37" s="20" t="s">
        <v>161</v>
      </c>
      <c r="C37" s="20">
        <v>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20">
        <v>39</v>
      </c>
      <c r="B38" s="20" t="s">
        <v>162</v>
      </c>
      <c r="C38" s="20"/>
      <c r="D38" s="20"/>
      <c r="E38" s="20"/>
      <c r="F38" s="20">
        <v>1</v>
      </c>
      <c r="G38" s="20"/>
      <c r="H38" s="20"/>
      <c r="I38" s="20"/>
      <c r="J38" s="20"/>
      <c r="K38" s="20"/>
      <c r="L38" s="20">
        <v>1</v>
      </c>
      <c r="M38" s="20" t="s">
        <v>163</v>
      </c>
    </row>
    <row r="39" spans="1:13" x14ac:dyDescent="0.25">
      <c r="A39" s="20">
        <v>40</v>
      </c>
      <c r="B39" s="20" t="s">
        <v>164</v>
      </c>
      <c r="C39" s="22"/>
      <c r="D39" s="20"/>
      <c r="E39" s="20"/>
      <c r="F39" s="20">
        <v>1</v>
      </c>
      <c r="G39" s="20">
        <v>1</v>
      </c>
      <c r="H39" s="20"/>
      <c r="I39" s="20"/>
      <c r="J39" s="20"/>
      <c r="K39" s="20"/>
      <c r="L39" s="20">
        <v>1</v>
      </c>
      <c r="M39" s="20" t="s">
        <v>137</v>
      </c>
    </row>
    <row r="40" spans="1:13" x14ac:dyDescent="0.25">
      <c r="A40" s="20">
        <v>42</v>
      </c>
      <c r="B40" s="20" t="s">
        <v>165</v>
      </c>
      <c r="C40" s="20"/>
      <c r="D40" s="20"/>
      <c r="E40" s="20"/>
      <c r="F40" s="20">
        <v>1</v>
      </c>
      <c r="G40" s="20"/>
      <c r="H40" s="20"/>
      <c r="I40" s="20"/>
      <c r="J40" s="20"/>
      <c r="K40" s="20"/>
      <c r="L40" s="20">
        <v>1</v>
      </c>
      <c r="M40" s="20" t="s">
        <v>137</v>
      </c>
    </row>
    <row r="41" spans="1:13" x14ac:dyDescent="0.25">
      <c r="A41" s="20">
        <v>45</v>
      </c>
      <c r="B41" s="20" t="s">
        <v>158</v>
      </c>
      <c r="C41" s="20"/>
      <c r="D41" s="20">
        <v>1</v>
      </c>
      <c r="E41" s="20"/>
      <c r="F41" s="20"/>
      <c r="G41" s="20"/>
      <c r="H41" s="20"/>
      <c r="I41" s="20"/>
      <c r="J41" s="20"/>
      <c r="K41" s="20"/>
      <c r="L41" s="20">
        <v>1</v>
      </c>
      <c r="M41" s="20" t="s">
        <v>166</v>
      </c>
    </row>
    <row r="42" spans="1:13" x14ac:dyDescent="0.25">
      <c r="A42" s="20">
        <v>46</v>
      </c>
      <c r="B42" s="20" t="s">
        <v>167</v>
      </c>
      <c r="C42" s="20"/>
      <c r="D42" s="20"/>
      <c r="E42" s="20"/>
      <c r="F42" s="20"/>
      <c r="G42" s="20">
        <v>1</v>
      </c>
      <c r="H42" s="20"/>
      <c r="I42" s="20"/>
      <c r="J42" s="20"/>
      <c r="K42" s="20"/>
      <c r="L42" s="20">
        <v>1</v>
      </c>
      <c r="M42" s="20" t="s">
        <v>143</v>
      </c>
    </row>
    <row r="43" spans="1:13" x14ac:dyDescent="0.25">
      <c r="A43" s="20">
        <v>47</v>
      </c>
      <c r="B43" s="20" t="s">
        <v>148</v>
      </c>
      <c r="C43" s="20">
        <v>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25">
      <c r="A44" s="20">
        <v>48</v>
      </c>
      <c r="B44" s="20" t="s">
        <v>148</v>
      </c>
      <c r="C44" s="20">
        <v>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20">
        <v>49</v>
      </c>
      <c r="B45" s="20" t="s">
        <v>168</v>
      </c>
      <c r="C45" s="20"/>
      <c r="D45" s="20">
        <v>1</v>
      </c>
      <c r="E45" s="20"/>
      <c r="F45" s="20"/>
      <c r="G45" s="20"/>
      <c r="H45" s="20"/>
      <c r="I45" s="20"/>
      <c r="J45" s="20">
        <v>1</v>
      </c>
      <c r="K45" s="20"/>
      <c r="L45" s="20">
        <v>1</v>
      </c>
      <c r="M45" s="20" t="s">
        <v>169</v>
      </c>
    </row>
    <row r="46" spans="1:13" x14ac:dyDescent="0.25">
      <c r="A46" s="20">
        <v>50</v>
      </c>
      <c r="B46" s="20" t="s">
        <v>159</v>
      </c>
      <c r="C46" s="20">
        <v>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x14ac:dyDescent="0.25">
      <c r="A47" s="20">
        <v>51</v>
      </c>
      <c r="B47" s="20" t="s">
        <v>158</v>
      </c>
      <c r="C47" s="20"/>
      <c r="D47" s="20">
        <v>1</v>
      </c>
      <c r="E47" s="20"/>
      <c r="F47" s="20"/>
      <c r="G47" s="20"/>
      <c r="H47" s="20"/>
      <c r="I47" s="20"/>
      <c r="J47" s="20"/>
      <c r="K47" s="20"/>
      <c r="L47" s="20">
        <v>1</v>
      </c>
      <c r="M47" s="20" t="s">
        <v>166</v>
      </c>
    </row>
    <row r="48" spans="1:13" x14ac:dyDescent="0.25">
      <c r="A48" s="20">
        <v>52</v>
      </c>
      <c r="B48" s="20" t="s">
        <v>160</v>
      </c>
      <c r="C48" s="20">
        <v>1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x14ac:dyDescent="0.25">
      <c r="A49" s="20">
        <v>53</v>
      </c>
      <c r="B49" s="23" t="s">
        <v>148</v>
      </c>
      <c r="C49" s="20">
        <v>1</v>
      </c>
      <c r="D49" s="20"/>
      <c r="E49" s="20"/>
      <c r="F49" s="20"/>
      <c r="G49" s="20"/>
      <c r="H49" s="20"/>
      <c r="I49" s="20"/>
      <c r="J49" s="20"/>
      <c r="K49" s="20"/>
      <c r="L49" s="20"/>
      <c r="M49" s="23"/>
    </row>
    <row r="50" spans="1:13" x14ac:dyDescent="0.25">
      <c r="A50" s="20">
        <v>54</v>
      </c>
      <c r="B50" s="23" t="s">
        <v>148</v>
      </c>
      <c r="C50" s="20">
        <v>1</v>
      </c>
      <c r="D50" s="20"/>
      <c r="E50" s="20"/>
      <c r="F50" s="20"/>
      <c r="G50" s="20"/>
      <c r="H50" s="20"/>
      <c r="I50" s="20"/>
      <c r="J50" s="20"/>
      <c r="K50" s="20"/>
      <c r="L50" s="20"/>
      <c r="M50" s="22"/>
    </row>
    <row r="51" spans="1:13" x14ac:dyDescent="0.25">
      <c r="A51" s="20">
        <v>55</v>
      </c>
      <c r="B51" s="23" t="s">
        <v>148</v>
      </c>
      <c r="C51" s="20">
        <v>1</v>
      </c>
      <c r="D51" s="20"/>
      <c r="E51" s="20"/>
      <c r="F51" s="20"/>
      <c r="G51" s="20"/>
      <c r="H51" s="20"/>
      <c r="I51" s="20"/>
      <c r="J51" s="20"/>
      <c r="K51" s="20"/>
      <c r="L51" s="20"/>
      <c r="M51" s="22"/>
    </row>
    <row r="52" spans="1:13" x14ac:dyDescent="0.25">
      <c r="A52" s="20">
        <v>56</v>
      </c>
      <c r="B52" s="23" t="s">
        <v>148</v>
      </c>
      <c r="C52" s="20">
        <v>1</v>
      </c>
      <c r="D52" s="20"/>
      <c r="E52" s="20"/>
      <c r="F52" s="20"/>
      <c r="G52" s="20"/>
      <c r="H52" s="20"/>
      <c r="I52" s="20"/>
      <c r="J52" s="20"/>
      <c r="K52" s="20"/>
      <c r="L52" s="20"/>
      <c r="M52" s="22"/>
    </row>
    <row r="53" spans="1:13" x14ac:dyDescent="0.25">
      <c r="A53" s="20">
        <v>57</v>
      </c>
      <c r="B53" s="20" t="s">
        <v>170</v>
      </c>
      <c r="C53" s="20"/>
      <c r="D53" s="20"/>
      <c r="E53" s="20"/>
      <c r="F53" s="20"/>
      <c r="G53" s="20"/>
      <c r="H53" s="20"/>
      <c r="I53" s="20"/>
      <c r="J53" s="20"/>
      <c r="K53" s="20"/>
      <c r="L53" s="20">
        <v>1</v>
      </c>
      <c r="M53" s="20" t="s">
        <v>143</v>
      </c>
    </row>
    <row r="54" spans="1:13" x14ac:dyDescent="0.25">
      <c r="A54" s="20">
        <v>58</v>
      </c>
      <c r="B54" s="23" t="s">
        <v>148</v>
      </c>
      <c r="C54" s="23">
        <v>1</v>
      </c>
      <c r="D54" s="20"/>
      <c r="E54" s="20"/>
      <c r="F54" s="20"/>
      <c r="G54" s="20"/>
      <c r="H54" s="20"/>
      <c r="I54" s="20"/>
      <c r="J54" s="20"/>
      <c r="K54" s="20"/>
      <c r="L54" s="20"/>
      <c r="M54" s="22"/>
    </row>
    <row r="55" spans="1:13" x14ac:dyDescent="0.25">
      <c r="A55" s="20">
        <v>59</v>
      </c>
      <c r="B55" s="23" t="s">
        <v>148</v>
      </c>
      <c r="C55" s="22">
        <v>1</v>
      </c>
      <c r="D55" s="20"/>
      <c r="E55" s="20"/>
      <c r="F55" s="20"/>
      <c r="G55" s="20"/>
      <c r="H55" s="20"/>
      <c r="I55" s="20"/>
      <c r="J55" s="20"/>
      <c r="K55" s="20"/>
      <c r="L55" s="20"/>
      <c r="M55" s="23"/>
    </row>
    <row r="56" spans="1:13" x14ac:dyDescent="0.25">
      <c r="A56" s="20">
        <v>60</v>
      </c>
      <c r="B56" s="20" t="s">
        <v>171</v>
      </c>
      <c r="C56" s="22">
        <v>1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x14ac:dyDescent="0.25">
      <c r="A57" s="20">
        <v>61</v>
      </c>
      <c r="B57" s="20" t="s">
        <v>171</v>
      </c>
      <c r="C57" s="22">
        <v>1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25">
      <c r="A58" s="20">
        <v>62</v>
      </c>
      <c r="B58" s="20" t="s">
        <v>171</v>
      </c>
      <c r="C58" s="22">
        <v>1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25">
      <c r="A59" s="20">
        <v>63</v>
      </c>
      <c r="B59" s="20" t="s">
        <v>171</v>
      </c>
      <c r="C59" s="22">
        <v>1</v>
      </c>
      <c r="D59" s="20"/>
      <c r="E59" s="20"/>
      <c r="F59" s="20"/>
      <c r="G59" s="20"/>
      <c r="H59" s="20"/>
      <c r="I59" s="20"/>
      <c r="J59" s="20"/>
      <c r="K59" s="20"/>
      <c r="L59" s="20">
        <v>1</v>
      </c>
      <c r="M59" s="20" t="s">
        <v>143</v>
      </c>
    </row>
    <row r="60" spans="1:13" x14ac:dyDescent="0.25">
      <c r="A60" s="20">
        <v>64</v>
      </c>
      <c r="B60" s="20" t="s">
        <v>148</v>
      </c>
      <c r="C60" s="22">
        <v>1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25">
      <c r="A61" s="20">
        <v>65</v>
      </c>
      <c r="B61" s="20" t="s">
        <v>172</v>
      </c>
      <c r="C61" s="20"/>
      <c r="D61" s="20">
        <v>1</v>
      </c>
      <c r="E61" s="20"/>
      <c r="F61" s="20">
        <v>1</v>
      </c>
      <c r="G61" s="20"/>
      <c r="H61" s="20"/>
      <c r="I61" s="20"/>
      <c r="J61" s="20"/>
      <c r="K61" s="20"/>
      <c r="L61" s="20">
        <v>1</v>
      </c>
      <c r="M61" s="20" t="s">
        <v>143</v>
      </c>
    </row>
    <row r="62" spans="1:13" x14ac:dyDescent="0.25">
      <c r="A62" s="20">
        <v>66</v>
      </c>
      <c r="B62" s="20" t="s">
        <v>148</v>
      </c>
      <c r="C62" s="22">
        <v>1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25">
      <c r="A63" s="20">
        <v>67</v>
      </c>
      <c r="B63" s="20" t="s">
        <v>173</v>
      </c>
      <c r="C63" s="20"/>
      <c r="D63" s="20"/>
      <c r="E63" s="20"/>
      <c r="F63" s="20">
        <v>1</v>
      </c>
      <c r="G63" s="20"/>
      <c r="H63" s="20"/>
      <c r="I63" s="20"/>
      <c r="J63" s="20">
        <v>1</v>
      </c>
      <c r="K63" s="20"/>
      <c r="L63" s="20"/>
      <c r="M63" s="20"/>
    </row>
    <row r="64" spans="1:13" x14ac:dyDescent="0.25">
      <c r="A64" s="20">
        <v>68</v>
      </c>
      <c r="B64" s="20" t="s">
        <v>159</v>
      </c>
      <c r="C64" s="22">
        <v>1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x14ac:dyDescent="0.25">
      <c r="A65" s="20">
        <v>70</v>
      </c>
      <c r="B65" s="20" t="s">
        <v>159</v>
      </c>
      <c r="C65" s="20">
        <v>1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x14ac:dyDescent="0.25">
      <c r="A66" s="20">
        <v>71</v>
      </c>
      <c r="B66" s="20" t="s">
        <v>174</v>
      </c>
      <c r="C66" s="20"/>
      <c r="D66" s="20">
        <v>1</v>
      </c>
      <c r="E66" s="20"/>
      <c r="F66" s="20"/>
      <c r="G66" s="20"/>
      <c r="H66" s="20"/>
      <c r="I66" s="20"/>
      <c r="J66" s="20"/>
      <c r="K66" s="20"/>
      <c r="L66" s="20"/>
      <c r="M66" s="20"/>
    </row>
    <row r="67" spans="1:13" x14ac:dyDescent="0.25">
      <c r="A67" s="20">
        <v>72</v>
      </c>
      <c r="B67" s="20" t="s">
        <v>159</v>
      </c>
      <c r="C67" s="20">
        <v>1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x14ac:dyDescent="0.25">
      <c r="A68" s="20">
        <v>73</v>
      </c>
      <c r="B68" s="20" t="s">
        <v>175</v>
      </c>
      <c r="C68" s="20"/>
      <c r="D68" s="20">
        <v>1</v>
      </c>
      <c r="E68" s="20"/>
      <c r="F68" s="20"/>
      <c r="G68" s="20"/>
      <c r="H68" s="20"/>
      <c r="I68" s="20"/>
      <c r="J68" s="20"/>
      <c r="K68" s="20"/>
      <c r="L68" s="20"/>
      <c r="M68" s="20"/>
    </row>
    <row r="69" spans="1:13" x14ac:dyDescent="0.25">
      <c r="A69" s="20">
        <v>74</v>
      </c>
      <c r="B69" s="20" t="s">
        <v>176</v>
      </c>
      <c r="C69" s="20"/>
      <c r="D69" s="20"/>
      <c r="E69" s="20"/>
      <c r="F69" s="20">
        <v>1</v>
      </c>
      <c r="G69" s="20">
        <v>1</v>
      </c>
      <c r="H69" s="20"/>
      <c r="I69" s="20"/>
      <c r="J69" s="20"/>
      <c r="K69" s="20"/>
      <c r="L69" s="20"/>
      <c r="M69" s="20"/>
    </row>
    <row r="70" spans="1:13" x14ac:dyDescent="0.25">
      <c r="A70" s="20">
        <v>75</v>
      </c>
      <c r="B70" s="20" t="s">
        <v>174</v>
      </c>
      <c r="C70" s="20"/>
      <c r="D70" s="20">
        <v>1</v>
      </c>
      <c r="E70" s="20"/>
      <c r="F70" s="20"/>
      <c r="G70" s="20"/>
      <c r="H70" s="20"/>
      <c r="I70" s="20"/>
      <c r="J70" s="20"/>
      <c r="K70" s="20"/>
      <c r="L70" s="20">
        <v>1</v>
      </c>
      <c r="M70" s="20" t="s">
        <v>143</v>
      </c>
    </row>
    <row r="71" spans="1:13" x14ac:dyDescent="0.25">
      <c r="A71" s="20">
        <v>76</v>
      </c>
      <c r="B71" s="20" t="s">
        <v>177</v>
      </c>
      <c r="C71" s="20"/>
      <c r="D71" s="20">
        <v>1</v>
      </c>
      <c r="E71" s="20"/>
      <c r="F71" s="20"/>
      <c r="G71" s="20"/>
      <c r="H71" s="20"/>
      <c r="I71" s="20"/>
      <c r="J71" s="20"/>
      <c r="K71" s="20"/>
      <c r="L71" s="20"/>
      <c r="M71" s="20"/>
    </row>
    <row r="72" spans="1:13" x14ac:dyDescent="0.25">
      <c r="A72" s="20">
        <v>77</v>
      </c>
      <c r="B72" s="20" t="s">
        <v>178</v>
      </c>
      <c r="C72" s="20"/>
      <c r="D72" s="20">
        <v>1</v>
      </c>
      <c r="E72" s="20"/>
      <c r="F72" s="20"/>
      <c r="G72" s="20"/>
      <c r="H72" s="20"/>
      <c r="I72" s="20"/>
      <c r="J72" s="20"/>
      <c r="K72" s="20"/>
      <c r="L72" s="20">
        <v>1</v>
      </c>
      <c r="M72" s="20" t="s">
        <v>166</v>
      </c>
    </row>
    <row r="73" spans="1:13" x14ac:dyDescent="0.25">
      <c r="A73" s="20">
        <v>79</v>
      </c>
      <c r="B73" s="20" t="s">
        <v>179</v>
      </c>
      <c r="C73" s="20"/>
      <c r="D73" s="20"/>
      <c r="E73" s="20"/>
      <c r="F73" s="20"/>
      <c r="G73" s="20">
        <v>1</v>
      </c>
      <c r="H73" s="20"/>
      <c r="I73" s="20">
        <v>1</v>
      </c>
      <c r="J73" s="20"/>
      <c r="K73" s="20"/>
      <c r="L73" s="20"/>
      <c r="M73" s="20"/>
    </row>
    <row r="74" spans="1:13" x14ac:dyDescent="0.25">
      <c r="A74" s="20">
        <v>80</v>
      </c>
      <c r="B74" s="20" t="s">
        <v>180</v>
      </c>
      <c r="C74" s="20"/>
      <c r="D74" s="20"/>
      <c r="E74" s="20"/>
      <c r="F74" s="20"/>
      <c r="G74" s="20">
        <v>1</v>
      </c>
      <c r="H74" s="20"/>
      <c r="I74" s="20"/>
      <c r="J74" s="20"/>
      <c r="K74" s="20"/>
      <c r="L74" s="20"/>
      <c r="M74" s="20"/>
    </row>
    <row r="75" spans="1:13" x14ac:dyDescent="0.25">
      <c r="A75" s="20">
        <v>81</v>
      </c>
      <c r="B75" s="20" t="s">
        <v>159</v>
      </c>
      <c r="C75" s="20">
        <v>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x14ac:dyDescent="0.25">
      <c r="A76" s="20">
        <v>82</v>
      </c>
      <c r="B76" s="20" t="s">
        <v>181</v>
      </c>
      <c r="C76" s="20"/>
      <c r="D76" s="20"/>
      <c r="E76" s="20"/>
      <c r="F76" s="20">
        <v>1</v>
      </c>
      <c r="G76" s="20">
        <v>1</v>
      </c>
      <c r="H76" s="20"/>
      <c r="I76" s="20"/>
      <c r="J76" s="20"/>
      <c r="K76" s="20"/>
      <c r="L76" s="20">
        <v>1</v>
      </c>
      <c r="M76" s="20" t="s">
        <v>137</v>
      </c>
    </row>
    <row r="77" spans="1:13" x14ac:dyDescent="0.25">
      <c r="A77" s="20">
        <v>83</v>
      </c>
      <c r="B77" s="20" t="s">
        <v>182</v>
      </c>
      <c r="C77" s="20"/>
      <c r="D77" s="20"/>
      <c r="E77" s="20"/>
      <c r="F77" s="20"/>
      <c r="G77" s="20">
        <v>1</v>
      </c>
      <c r="H77" s="20"/>
      <c r="I77" s="20"/>
      <c r="J77" s="20"/>
      <c r="K77" s="20"/>
      <c r="L77" s="20">
        <v>1</v>
      </c>
      <c r="M77" s="20" t="s">
        <v>183</v>
      </c>
    </row>
    <row r="78" spans="1:13" x14ac:dyDescent="0.25">
      <c r="A78" s="20">
        <v>84</v>
      </c>
      <c r="B78" s="20" t="s">
        <v>126</v>
      </c>
      <c r="C78" s="20">
        <v>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x14ac:dyDescent="0.25">
      <c r="A79" s="20">
        <v>85</v>
      </c>
      <c r="B79" s="20" t="s">
        <v>184</v>
      </c>
      <c r="C79" s="20"/>
      <c r="D79" s="20"/>
      <c r="E79" s="20"/>
      <c r="F79" s="20"/>
      <c r="G79" s="20">
        <v>1</v>
      </c>
      <c r="H79" s="20"/>
      <c r="I79" s="20"/>
      <c r="J79" s="20"/>
      <c r="K79" s="20"/>
      <c r="L79" s="20"/>
      <c r="M79" s="20"/>
    </row>
    <row r="80" spans="1:13" x14ac:dyDescent="0.25">
      <c r="A80" s="20">
        <v>86</v>
      </c>
      <c r="B80" s="20" t="s">
        <v>159</v>
      </c>
      <c r="C80" s="20">
        <v>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x14ac:dyDescent="0.25">
      <c r="A81" s="20">
        <v>87</v>
      </c>
      <c r="B81" s="20" t="s">
        <v>185</v>
      </c>
      <c r="C81" s="20">
        <v>1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x14ac:dyDescent="0.25">
      <c r="A82" s="20">
        <v>88</v>
      </c>
      <c r="B82" s="20" t="s">
        <v>186</v>
      </c>
      <c r="C82" s="20"/>
      <c r="D82" s="20"/>
      <c r="E82" s="20"/>
      <c r="F82" s="20"/>
      <c r="G82" s="20"/>
      <c r="H82" s="20"/>
      <c r="I82" s="20"/>
      <c r="J82" s="20">
        <v>1</v>
      </c>
      <c r="K82" s="20"/>
      <c r="L82" s="20">
        <v>1</v>
      </c>
      <c r="M82" s="20" t="s">
        <v>137</v>
      </c>
    </row>
    <row r="83" spans="1:13" x14ac:dyDescent="0.25">
      <c r="A83" s="20">
        <v>89</v>
      </c>
      <c r="B83" s="20" t="s">
        <v>187</v>
      </c>
      <c r="C83" s="20">
        <v>1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x14ac:dyDescent="0.25">
      <c r="A84" s="20">
        <v>90</v>
      </c>
      <c r="B84" s="20" t="s">
        <v>159</v>
      </c>
      <c r="C84" s="20">
        <v>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x14ac:dyDescent="0.25">
      <c r="A85" s="20">
        <v>91</v>
      </c>
      <c r="B85" s="20" t="s">
        <v>159</v>
      </c>
      <c r="C85" s="20">
        <v>1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x14ac:dyDescent="0.25">
      <c r="A86" s="20">
        <v>92</v>
      </c>
      <c r="B86" s="20" t="s">
        <v>188</v>
      </c>
      <c r="C86" s="20"/>
      <c r="D86" s="20">
        <v>1</v>
      </c>
      <c r="E86" s="20"/>
      <c r="F86" s="20"/>
      <c r="G86" s="20"/>
      <c r="H86" s="20"/>
      <c r="I86" s="20"/>
      <c r="J86" s="20"/>
      <c r="K86" s="20"/>
      <c r="L86" s="20">
        <v>1</v>
      </c>
      <c r="M86" s="20" t="s">
        <v>137</v>
      </c>
    </row>
    <row r="87" spans="1:13" x14ac:dyDescent="0.25">
      <c r="A87" s="20">
        <v>93</v>
      </c>
      <c r="B87" s="20" t="s">
        <v>159</v>
      </c>
      <c r="C87" s="20">
        <v>1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x14ac:dyDescent="0.25">
      <c r="A88" s="20">
        <v>94</v>
      </c>
      <c r="B88" s="20" t="s">
        <v>159</v>
      </c>
      <c r="C88" s="20">
        <v>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x14ac:dyDescent="0.25">
      <c r="A89" s="20">
        <v>95</v>
      </c>
      <c r="B89" s="20" t="s">
        <v>189</v>
      </c>
      <c r="C89" s="20">
        <v>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x14ac:dyDescent="0.25">
      <c r="A90" s="20">
        <v>96</v>
      </c>
      <c r="B90" s="20" t="s">
        <v>190</v>
      </c>
      <c r="C90" s="20">
        <v>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x14ac:dyDescent="0.25">
      <c r="A91" s="20">
        <v>97</v>
      </c>
      <c r="B91" s="20" t="s">
        <v>190</v>
      </c>
      <c r="C91" s="20">
        <v>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x14ac:dyDescent="0.25">
      <c r="A92" s="20">
        <v>98</v>
      </c>
      <c r="B92" s="20" t="s">
        <v>191</v>
      </c>
      <c r="C92" s="20"/>
      <c r="D92" s="20"/>
      <c r="E92" s="20"/>
      <c r="F92" s="20">
        <v>1</v>
      </c>
      <c r="G92" s="20"/>
      <c r="H92" s="20"/>
      <c r="I92" s="20"/>
      <c r="J92" s="20"/>
      <c r="K92" s="20"/>
      <c r="L92" s="20">
        <v>1</v>
      </c>
      <c r="M92" s="20" t="s">
        <v>137</v>
      </c>
    </row>
    <row r="93" spans="1:13" x14ac:dyDescent="0.25">
      <c r="A93" s="20">
        <v>99</v>
      </c>
      <c r="B93" s="20" t="s">
        <v>192</v>
      </c>
      <c r="C93" s="20"/>
      <c r="D93" s="20"/>
      <c r="E93" s="20"/>
      <c r="F93" s="20"/>
      <c r="G93" s="20"/>
      <c r="H93" s="20"/>
      <c r="I93" s="20"/>
      <c r="J93" s="20">
        <v>1</v>
      </c>
      <c r="K93" s="20"/>
      <c r="L93" s="20">
        <v>1</v>
      </c>
      <c r="M93" s="21" t="s">
        <v>193</v>
      </c>
    </row>
    <row r="94" spans="1:13" x14ac:dyDescent="0.25">
      <c r="A94" s="20">
        <v>100</v>
      </c>
      <c r="B94" s="20" t="s">
        <v>194</v>
      </c>
      <c r="C94" s="20"/>
      <c r="D94" s="20"/>
      <c r="E94" s="20"/>
      <c r="F94" s="20">
        <v>1</v>
      </c>
      <c r="G94" s="20">
        <v>1</v>
      </c>
      <c r="H94" s="20"/>
      <c r="I94" s="20"/>
      <c r="J94" s="20">
        <v>1</v>
      </c>
      <c r="K94" s="20"/>
      <c r="L94" s="20">
        <v>1</v>
      </c>
      <c r="M94" s="20" t="s">
        <v>155</v>
      </c>
    </row>
    <row r="95" spans="1:13" x14ac:dyDescent="0.25">
      <c r="A95" s="20">
        <v>101</v>
      </c>
      <c r="B95" s="20" t="s">
        <v>195</v>
      </c>
      <c r="C95" s="20"/>
      <c r="D95" s="20"/>
      <c r="E95" s="20"/>
      <c r="F95" s="20"/>
      <c r="G95" s="20">
        <v>1</v>
      </c>
      <c r="H95" s="20"/>
      <c r="I95" s="20"/>
      <c r="J95" s="20">
        <v>1</v>
      </c>
      <c r="K95" s="20"/>
      <c r="L95" s="20">
        <v>1</v>
      </c>
      <c r="M95" s="20" t="s">
        <v>196</v>
      </c>
    </row>
    <row r="96" spans="1:13" x14ac:dyDescent="0.25">
      <c r="A96" s="20">
        <v>102</v>
      </c>
      <c r="B96" s="20" t="s">
        <v>197</v>
      </c>
      <c r="C96" s="20">
        <v>1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20">
        <v>103</v>
      </c>
      <c r="B97" s="20" t="s">
        <v>198</v>
      </c>
      <c r="C97" s="20"/>
      <c r="D97" s="20"/>
      <c r="E97" s="20"/>
      <c r="F97" s="20"/>
      <c r="G97" s="20"/>
      <c r="H97" s="20"/>
      <c r="I97" s="20"/>
      <c r="J97" s="20"/>
      <c r="K97" s="20">
        <v>1</v>
      </c>
      <c r="L97" s="20">
        <v>1</v>
      </c>
      <c r="M97" s="20" t="s">
        <v>166</v>
      </c>
    </row>
    <row r="98" spans="1:13" x14ac:dyDescent="0.25">
      <c r="A98" s="20">
        <v>104</v>
      </c>
      <c r="B98" s="20" t="s">
        <v>199</v>
      </c>
      <c r="C98" s="20"/>
      <c r="D98" s="20"/>
      <c r="E98" s="20"/>
      <c r="F98" s="20">
        <v>1</v>
      </c>
      <c r="G98" s="20"/>
      <c r="H98" s="20"/>
      <c r="I98" s="20"/>
      <c r="J98" s="20"/>
      <c r="K98" s="20"/>
      <c r="L98" s="20"/>
      <c r="M98" s="20"/>
    </row>
    <row r="99" spans="1:13" x14ac:dyDescent="0.25">
      <c r="A99" s="20">
        <v>105</v>
      </c>
      <c r="B99" s="20" t="s">
        <v>159</v>
      </c>
      <c r="C99" s="20">
        <v>1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x14ac:dyDescent="0.25">
      <c r="A100" s="20">
        <v>106</v>
      </c>
      <c r="B100" s="20" t="s">
        <v>145</v>
      </c>
      <c r="C100" s="20">
        <v>1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5">
      <c r="A101" s="20">
        <v>107</v>
      </c>
      <c r="B101" s="20" t="s">
        <v>200</v>
      </c>
      <c r="C101" s="20">
        <v>1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5">
      <c r="A102" s="20">
        <v>108</v>
      </c>
      <c r="B102" s="20" t="s">
        <v>159</v>
      </c>
      <c r="C102" s="20">
        <v>1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4"/>
    </row>
    <row r="103" spans="1:13" x14ac:dyDescent="0.25">
      <c r="A103" s="20">
        <v>110</v>
      </c>
      <c r="B103" s="20" t="s">
        <v>201</v>
      </c>
      <c r="C103" s="20"/>
      <c r="D103" s="20"/>
      <c r="E103" s="20"/>
      <c r="F103" s="20">
        <v>1</v>
      </c>
      <c r="G103" s="20"/>
      <c r="H103" s="20"/>
      <c r="I103" s="20"/>
      <c r="J103" s="20"/>
      <c r="K103" s="20"/>
      <c r="L103" s="20">
        <v>1</v>
      </c>
      <c r="M103" s="20" t="s">
        <v>202</v>
      </c>
    </row>
    <row r="104" spans="1:13" x14ac:dyDescent="0.25">
      <c r="A104" s="20">
        <v>111</v>
      </c>
      <c r="B104" s="20" t="s">
        <v>203</v>
      </c>
      <c r="C104" s="20"/>
      <c r="D104" s="20">
        <v>1</v>
      </c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x14ac:dyDescent="0.25">
      <c r="A105" s="20">
        <v>112</v>
      </c>
      <c r="B105" s="20" t="s">
        <v>204</v>
      </c>
      <c r="C105" s="20"/>
      <c r="D105" s="20"/>
      <c r="E105" s="20"/>
      <c r="F105" s="20"/>
      <c r="G105" s="20">
        <v>1</v>
      </c>
      <c r="H105" s="20"/>
      <c r="I105" s="20"/>
      <c r="J105" s="20"/>
      <c r="K105" s="20"/>
      <c r="L105" s="20">
        <v>1</v>
      </c>
      <c r="M105" s="20" t="s">
        <v>137</v>
      </c>
    </row>
    <row r="106" spans="1:13" x14ac:dyDescent="0.25">
      <c r="A106" s="20">
        <v>113</v>
      </c>
      <c r="B106" s="20" t="s">
        <v>201</v>
      </c>
      <c r="C106" s="20"/>
      <c r="D106" s="20"/>
      <c r="E106" s="20"/>
      <c r="F106" s="20">
        <v>1</v>
      </c>
      <c r="G106" s="20"/>
      <c r="H106" s="20"/>
      <c r="I106" s="20"/>
      <c r="J106" s="20"/>
      <c r="K106" s="20"/>
      <c r="L106" s="20">
        <v>1</v>
      </c>
      <c r="M106" s="20" t="s">
        <v>183</v>
      </c>
    </row>
    <row r="107" spans="1:13" x14ac:dyDescent="0.25">
      <c r="A107" s="20">
        <v>114</v>
      </c>
      <c r="B107" s="20" t="s">
        <v>205</v>
      </c>
      <c r="C107" s="20"/>
      <c r="D107" s="20"/>
      <c r="E107" s="20"/>
      <c r="F107" s="20"/>
      <c r="G107" s="20"/>
      <c r="H107" s="20"/>
      <c r="I107" s="20"/>
      <c r="J107" s="20"/>
      <c r="K107" s="20">
        <v>1</v>
      </c>
      <c r="L107" s="20">
        <v>1</v>
      </c>
      <c r="M107" s="20" t="s">
        <v>155</v>
      </c>
    </row>
    <row r="108" spans="1:13" x14ac:dyDescent="0.25">
      <c r="A108" s="20">
        <v>115</v>
      </c>
      <c r="B108" s="20" t="s">
        <v>203</v>
      </c>
      <c r="C108" s="20"/>
      <c r="D108" s="20">
        <v>1</v>
      </c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x14ac:dyDescent="0.25">
      <c r="A109" s="20">
        <v>116</v>
      </c>
      <c r="B109" s="20" t="s">
        <v>206</v>
      </c>
      <c r="C109" s="24">
        <v>1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x14ac:dyDescent="0.25">
      <c r="A110" s="20">
        <v>117</v>
      </c>
      <c r="B110" s="20" t="s">
        <v>207</v>
      </c>
      <c r="C110" s="20"/>
      <c r="D110" s="20"/>
      <c r="E110" s="20"/>
      <c r="F110" s="20">
        <v>1</v>
      </c>
      <c r="G110" s="20"/>
      <c r="H110" s="20"/>
      <c r="I110" s="20"/>
      <c r="J110" s="20"/>
      <c r="K110" s="20">
        <v>1</v>
      </c>
      <c r="L110" s="20">
        <v>1</v>
      </c>
      <c r="M110" s="21" t="s">
        <v>208</v>
      </c>
    </row>
    <row r="111" spans="1:13" x14ac:dyDescent="0.25">
      <c r="A111" s="20">
        <v>118</v>
      </c>
      <c r="B111" s="20" t="s">
        <v>151</v>
      </c>
      <c r="C111" s="20">
        <v>1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x14ac:dyDescent="0.25">
      <c r="A112" s="20">
        <v>119</v>
      </c>
      <c r="B112" s="20" t="s">
        <v>197</v>
      </c>
      <c r="C112" s="20">
        <v>1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x14ac:dyDescent="0.25">
      <c r="A113" s="20">
        <v>121</v>
      </c>
      <c r="B113" s="20"/>
      <c r="C113" s="20">
        <v>1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x14ac:dyDescent="0.25">
      <c r="A114" s="20">
        <v>128</v>
      </c>
      <c r="B114" s="20" t="s">
        <v>203</v>
      </c>
      <c r="C114" s="20"/>
      <c r="D114" s="20">
        <v>1</v>
      </c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x14ac:dyDescent="0.25">
      <c r="A115" s="20">
        <v>130</v>
      </c>
      <c r="B115" s="20" t="s">
        <v>209</v>
      </c>
      <c r="C115" s="20"/>
      <c r="D115" s="20"/>
      <c r="E115" s="20"/>
      <c r="F115" s="20"/>
      <c r="G115" s="20"/>
      <c r="H115" s="20"/>
      <c r="I115" s="20"/>
      <c r="J115" s="20"/>
      <c r="K115" s="20">
        <v>1</v>
      </c>
      <c r="L115" s="20">
        <v>1</v>
      </c>
      <c r="M115" s="20" t="s">
        <v>166</v>
      </c>
    </row>
    <row r="116" spans="1:13" x14ac:dyDescent="0.25">
      <c r="A116" s="20">
        <v>131</v>
      </c>
      <c r="B116" s="20" t="s">
        <v>210</v>
      </c>
      <c r="C116" s="20"/>
      <c r="D116" s="20"/>
      <c r="E116" s="20"/>
      <c r="F116" s="20"/>
      <c r="G116" s="20"/>
      <c r="H116" s="20"/>
      <c r="I116" s="20"/>
      <c r="J116" s="20"/>
      <c r="K116" s="20">
        <v>1</v>
      </c>
      <c r="L116" s="20">
        <v>1</v>
      </c>
      <c r="M116" s="20" t="s">
        <v>155</v>
      </c>
    </row>
    <row r="117" spans="1:13" x14ac:dyDescent="0.25">
      <c r="A117" s="20">
        <v>132</v>
      </c>
      <c r="B117" s="20" t="s">
        <v>190</v>
      </c>
      <c r="C117" s="20">
        <v>1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x14ac:dyDescent="0.25">
      <c r="A118" s="20">
        <v>133</v>
      </c>
      <c r="B118" s="20" t="s">
        <v>187</v>
      </c>
      <c r="C118" s="20">
        <v>1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20">
        <v>134</v>
      </c>
      <c r="B119" s="20" t="s">
        <v>148</v>
      </c>
      <c r="C119" s="20">
        <v>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x14ac:dyDescent="0.25">
      <c r="A120" s="20">
        <v>137</v>
      </c>
      <c r="B120" s="20" t="s">
        <v>159</v>
      </c>
      <c r="C120" s="20">
        <v>1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x14ac:dyDescent="0.25">
      <c r="A121" s="20">
        <v>138</v>
      </c>
      <c r="B121" s="20" t="s">
        <v>190</v>
      </c>
      <c r="C121" s="20">
        <v>1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x14ac:dyDescent="0.25">
      <c r="A122" s="20">
        <v>139</v>
      </c>
      <c r="B122" s="20" t="s">
        <v>129</v>
      </c>
      <c r="C122" s="20"/>
      <c r="D122" s="20"/>
      <c r="E122" s="20"/>
      <c r="F122" s="20">
        <v>1</v>
      </c>
      <c r="G122" s="20"/>
      <c r="H122" s="20"/>
      <c r="I122" s="20"/>
      <c r="J122" s="20"/>
      <c r="K122" s="20"/>
      <c r="L122" s="20">
        <v>1</v>
      </c>
      <c r="M122" s="20" t="s">
        <v>202</v>
      </c>
    </row>
    <row r="123" spans="1:13" x14ac:dyDescent="0.25">
      <c r="A123" s="20">
        <v>140</v>
      </c>
      <c r="B123" s="20" t="s">
        <v>211</v>
      </c>
      <c r="C123" s="20"/>
      <c r="D123" s="20"/>
      <c r="E123" s="20"/>
      <c r="F123" s="20"/>
      <c r="G123" s="20"/>
      <c r="H123" s="20"/>
      <c r="I123" s="20"/>
      <c r="J123" s="20"/>
      <c r="K123" s="20">
        <v>1</v>
      </c>
      <c r="L123" s="20">
        <v>1</v>
      </c>
      <c r="M123" s="20" t="s">
        <v>166</v>
      </c>
    </row>
    <row r="124" spans="1:13" x14ac:dyDescent="0.25">
      <c r="A124" s="20">
        <v>141</v>
      </c>
      <c r="B124" s="20" t="s">
        <v>159</v>
      </c>
      <c r="C124" s="20">
        <v>1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x14ac:dyDescent="0.25">
      <c r="A125" s="20">
        <v>143</v>
      </c>
      <c r="B125" s="20" t="s">
        <v>212</v>
      </c>
      <c r="C125" s="20"/>
      <c r="D125" s="20"/>
      <c r="E125" s="20"/>
      <c r="F125" s="20"/>
      <c r="G125" s="20"/>
      <c r="H125" s="20"/>
      <c r="I125" s="20"/>
      <c r="J125" s="20">
        <v>1</v>
      </c>
      <c r="K125" s="20"/>
      <c r="L125" s="20">
        <v>1</v>
      </c>
      <c r="M125" s="20" t="s">
        <v>137</v>
      </c>
    </row>
    <row r="126" spans="1:13" x14ac:dyDescent="0.25">
      <c r="A126" s="20">
        <v>144</v>
      </c>
      <c r="B126" s="20" t="s">
        <v>213</v>
      </c>
      <c r="C126" s="20"/>
      <c r="D126" s="20"/>
      <c r="E126" s="20"/>
      <c r="F126" s="20">
        <v>1</v>
      </c>
      <c r="G126" s="20"/>
      <c r="H126" s="20"/>
      <c r="I126" s="20"/>
      <c r="J126" s="20">
        <v>1</v>
      </c>
      <c r="K126" s="20"/>
      <c r="L126" s="20">
        <v>1</v>
      </c>
      <c r="M126" s="20" t="s">
        <v>155</v>
      </c>
    </row>
    <row r="127" spans="1:13" x14ac:dyDescent="0.25">
      <c r="A127" s="20">
        <v>145</v>
      </c>
      <c r="B127" s="20" t="s">
        <v>214</v>
      </c>
      <c r="C127" s="20"/>
      <c r="D127" s="20"/>
      <c r="E127" s="20"/>
      <c r="F127" s="20">
        <v>1</v>
      </c>
      <c r="G127" s="20"/>
      <c r="H127" s="20"/>
      <c r="I127" s="20"/>
      <c r="J127" s="20"/>
      <c r="K127" s="20">
        <v>1</v>
      </c>
      <c r="L127" s="20">
        <v>1</v>
      </c>
      <c r="M127" s="20" t="s">
        <v>143</v>
      </c>
    </row>
    <row r="128" spans="1:13" x14ac:dyDescent="0.25">
      <c r="A128" s="20">
        <v>146</v>
      </c>
      <c r="B128" s="20" t="s">
        <v>151</v>
      </c>
      <c r="C128" s="20"/>
      <c r="D128" s="20"/>
      <c r="E128" s="20"/>
      <c r="F128" s="20">
        <v>1</v>
      </c>
      <c r="G128" s="20"/>
      <c r="H128" s="20"/>
      <c r="I128" s="20"/>
      <c r="J128" s="20"/>
      <c r="K128" s="20"/>
      <c r="L128" s="20"/>
      <c r="M128" s="20"/>
    </row>
    <row r="129" spans="1:13" x14ac:dyDescent="0.25">
      <c r="A129" s="20">
        <v>147</v>
      </c>
      <c r="B129" s="20" t="s">
        <v>187</v>
      </c>
      <c r="C129" s="20">
        <v>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x14ac:dyDescent="0.25">
      <c r="A130" s="20">
        <v>148</v>
      </c>
      <c r="B130" s="20" t="s">
        <v>215</v>
      </c>
      <c r="C130" s="20"/>
      <c r="D130" s="20"/>
      <c r="E130" s="20"/>
      <c r="F130" s="20"/>
      <c r="G130" s="20"/>
      <c r="H130" s="20"/>
      <c r="I130" s="20"/>
      <c r="J130" s="20">
        <v>1</v>
      </c>
      <c r="K130" s="20"/>
      <c r="L130" s="20">
        <v>1</v>
      </c>
      <c r="M130" s="21" t="s">
        <v>208</v>
      </c>
    </row>
    <row r="131" spans="1:13" x14ac:dyDescent="0.25">
      <c r="A131" s="20">
        <v>149</v>
      </c>
      <c r="B131" s="20" t="s">
        <v>216</v>
      </c>
      <c r="C131" s="20"/>
      <c r="D131" s="20"/>
      <c r="E131" s="20"/>
      <c r="F131" s="20"/>
      <c r="G131" s="20"/>
      <c r="H131" s="20"/>
      <c r="I131" s="20"/>
      <c r="J131" s="20"/>
      <c r="K131" s="20">
        <v>1</v>
      </c>
      <c r="L131" s="20">
        <v>1</v>
      </c>
      <c r="M131" s="20" t="s">
        <v>166</v>
      </c>
    </row>
    <row r="132" spans="1:13" x14ac:dyDescent="0.25">
      <c r="A132" s="20">
        <v>150</v>
      </c>
      <c r="B132" s="20" t="s">
        <v>151</v>
      </c>
      <c r="C132" s="20">
        <v>1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x14ac:dyDescent="0.25">
      <c r="A133" s="20">
        <v>151</v>
      </c>
      <c r="B133" s="20" t="s">
        <v>217</v>
      </c>
      <c r="C133" s="20"/>
      <c r="D133" s="20"/>
      <c r="E133" s="20"/>
      <c r="F133" s="20">
        <v>1</v>
      </c>
      <c r="G133" s="20"/>
      <c r="H133" s="20"/>
      <c r="I133" s="20"/>
      <c r="J133" s="20"/>
      <c r="K133" s="20">
        <v>1</v>
      </c>
      <c r="L133" s="20">
        <v>1</v>
      </c>
      <c r="M133" s="20" t="s">
        <v>155</v>
      </c>
    </row>
    <row r="134" spans="1:13" x14ac:dyDescent="0.25">
      <c r="A134" s="20">
        <v>154</v>
      </c>
      <c r="B134" s="20" t="s">
        <v>191</v>
      </c>
      <c r="C134" s="20"/>
      <c r="D134" s="20"/>
      <c r="E134" s="20"/>
      <c r="F134" s="20">
        <v>1</v>
      </c>
      <c r="G134" s="20"/>
      <c r="H134" s="20"/>
      <c r="I134" s="20"/>
      <c r="J134" s="20"/>
      <c r="K134" s="20"/>
      <c r="L134" s="20"/>
      <c r="M134" s="20"/>
    </row>
    <row r="135" spans="1:13" x14ac:dyDescent="0.25">
      <c r="A135" s="20">
        <v>155</v>
      </c>
      <c r="B135" s="20" t="s">
        <v>218</v>
      </c>
      <c r="C135" s="20"/>
      <c r="D135" s="20"/>
      <c r="E135" s="20"/>
      <c r="F135" s="20"/>
      <c r="G135" s="20"/>
      <c r="H135" s="20"/>
      <c r="I135" s="20"/>
      <c r="J135" s="20">
        <v>1</v>
      </c>
      <c r="K135" s="20"/>
      <c r="L135" s="20">
        <v>1</v>
      </c>
      <c r="M135" s="20" t="s">
        <v>183</v>
      </c>
    </row>
    <row r="136" spans="1:13" x14ac:dyDescent="0.25">
      <c r="A136" s="20">
        <v>156</v>
      </c>
      <c r="B136" s="20" t="s">
        <v>170</v>
      </c>
      <c r="C136" s="20"/>
      <c r="D136" s="20"/>
      <c r="E136" s="20"/>
      <c r="F136" s="20"/>
      <c r="G136" s="20"/>
      <c r="H136" s="20"/>
      <c r="I136" s="20">
        <v>1</v>
      </c>
      <c r="J136" s="20"/>
      <c r="K136" s="20"/>
      <c r="L136" s="20">
        <v>1</v>
      </c>
      <c r="M136" s="20" t="s">
        <v>137</v>
      </c>
    </row>
    <row r="137" spans="1:13" x14ac:dyDescent="0.25">
      <c r="A137" s="20">
        <v>157</v>
      </c>
      <c r="B137" s="20" t="s">
        <v>219</v>
      </c>
      <c r="C137" s="20">
        <v>1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x14ac:dyDescent="0.25">
      <c r="A138" s="20">
        <v>158</v>
      </c>
      <c r="B138" s="20"/>
      <c r="C138" s="20">
        <v>1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x14ac:dyDescent="0.25">
      <c r="A139" s="20">
        <v>159</v>
      </c>
      <c r="B139" s="20" t="s">
        <v>220</v>
      </c>
      <c r="C139" s="20"/>
      <c r="D139" s="20"/>
      <c r="E139" s="20"/>
      <c r="F139" s="20">
        <v>1</v>
      </c>
      <c r="G139" s="20"/>
      <c r="H139" s="20"/>
      <c r="I139" s="20"/>
      <c r="J139" s="20"/>
      <c r="K139" s="20"/>
      <c r="L139" s="20">
        <v>1</v>
      </c>
      <c r="M139" s="20" t="s">
        <v>137</v>
      </c>
    </row>
    <row r="140" spans="1:13" x14ac:dyDescent="0.25">
      <c r="A140" s="20">
        <v>160</v>
      </c>
      <c r="B140" s="20" t="s">
        <v>187</v>
      </c>
      <c r="C140" s="20">
        <v>1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x14ac:dyDescent="0.25">
      <c r="A141" s="20">
        <v>161</v>
      </c>
      <c r="B141" s="20" t="s">
        <v>221</v>
      </c>
      <c r="C141" s="20"/>
      <c r="D141" s="20"/>
      <c r="E141" s="20"/>
      <c r="F141" s="20"/>
      <c r="G141" s="20"/>
      <c r="H141" s="20"/>
      <c r="I141" s="20">
        <v>1</v>
      </c>
      <c r="J141" s="20"/>
      <c r="K141" s="20"/>
      <c r="L141" s="20">
        <v>1</v>
      </c>
      <c r="M141" s="20" t="s">
        <v>143</v>
      </c>
    </row>
    <row r="142" spans="1:13" x14ac:dyDescent="0.25">
      <c r="A142" s="20">
        <v>162</v>
      </c>
      <c r="B142" s="20" t="s">
        <v>148</v>
      </c>
      <c r="C142" s="20">
        <v>1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20">
        <v>163</v>
      </c>
      <c r="B143" s="20" t="s">
        <v>222</v>
      </c>
      <c r="C143" s="20">
        <v>1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x14ac:dyDescent="0.25">
      <c r="A144" s="20">
        <v>165</v>
      </c>
      <c r="B144" s="20" t="s">
        <v>148</v>
      </c>
      <c r="C144" s="20">
        <v>1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x14ac:dyDescent="0.25">
      <c r="A145" s="20">
        <v>166</v>
      </c>
      <c r="B145" s="20" t="s">
        <v>223</v>
      </c>
      <c r="C145" s="20"/>
      <c r="D145" s="20"/>
      <c r="E145" s="20"/>
      <c r="F145" s="20">
        <v>1</v>
      </c>
      <c r="G145" s="20"/>
      <c r="H145" s="20"/>
      <c r="I145" s="20"/>
      <c r="J145" s="20"/>
      <c r="K145" s="20"/>
      <c r="L145" s="20">
        <v>1</v>
      </c>
      <c r="M145" s="20" t="s">
        <v>143</v>
      </c>
    </row>
    <row r="146" spans="1:13" x14ac:dyDescent="0.25">
      <c r="A146" s="20">
        <v>168</v>
      </c>
      <c r="B146" s="20" t="s">
        <v>148</v>
      </c>
      <c r="C146" s="20">
        <v>1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x14ac:dyDescent="0.25">
      <c r="A147" s="20">
        <v>170</v>
      </c>
      <c r="B147" s="20" t="s">
        <v>148</v>
      </c>
      <c r="C147" s="20">
        <v>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x14ac:dyDescent="0.25">
      <c r="A148" s="20">
        <v>171</v>
      </c>
      <c r="B148" s="20" t="s">
        <v>224</v>
      </c>
      <c r="C148" s="20"/>
      <c r="D148" s="20"/>
      <c r="E148" s="20">
        <v>1</v>
      </c>
      <c r="F148" s="20"/>
      <c r="G148" s="20"/>
      <c r="H148" s="20"/>
      <c r="I148" s="20"/>
      <c r="J148" s="20"/>
      <c r="K148" s="20"/>
      <c r="L148" s="20">
        <v>1</v>
      </c>
      <c r="M148" s="20" t="s">
        <v>155</v>
      </c>
    </row>
    <row r="149" spans="1:13" x14ac:dyDescent="0.25">
      <c r="A149" s="20">
        <v>174</v>
      </c>
      <c r="B149" s="20" t="s">
        <v>148</v>
      </c>
      <c r="C149" s="20">
        <v>1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x14ac:dyDescent="0.25">
      <c r="A150" s="20">
        <v>175</v>
      </c>
      <c r="B150" s="20" t="s">
        <v>225</v>
      </c>
      <c r="C150" s="20"/>
      <c r="D150" s="20"/>
      <c r="E150" s="20"/>
      <c r="F150" s="20">
        <v>1</v>
      </c>
      <c r="G150" s="20"/>
      <c r="H150" s="20"/>
      <c r="I150" s="20"/>
      <c r="J150" s="20"/>
      <c r="K150" s="20"/>
      <c r="L150" s="20">
        <v>1</v>
      </c>
      <c r="M150" s="20" t="s">
        <v>226</v>
      </c>
    </row>
    <row r="151" spans="1:13" x14ac:dyDescent="0.25">
      <c r="A151" s="20">
        <v>177</v>
      </c>
      <c r="B151" s="20" t="s">
        <v>227</v>
      </c>
      <c r="C151" s="20"/>
      <c r="D151" s="20">
        <v>1</v>
      </c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x14ac:dyDescent="0.25">
      <c r="A152" s="20">
        <v>178</v>
      </c>
      <c r="B152" s="20"/>
      <c r="C152" s="20">
        <v>1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x14ac:dyDescent="0.25">
      <c r="A153" s="20">
        <v>179</v>
      </c>
      <c r="B153" s="20" t="s">
        <v>148</v>
      </c>
      <c r="C153" s="20">
        <v>1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20">
        <v>182</v>
      </c>
      <c r="B154" s="20" t="s">
        <v>122</v>
      </c>
      <c r="C154" s="20"/>
      <c r="D154" s="20"/>
      <c r="E154" s="20"/>
      <c r="F154" s="20"/>
      <c r="G154" s="20">
        <v>1</v>
      </c>
      <c r="H154" s="20"/>
      <c r="I154" s="20"/>
      <c r="J154" s="20"/>
      <c r="K154" s="20"/>
      <c r="L154" s="20"/>
      <c r="M154" s="20"/>
    </row>
    <row r="155" spans="1:13" x14ac:dyDescent="0.25">
      <c r="A155" s="20">
        <v>183</v>
      </c>
      <c r="B155" s="20" t="s">
        <v>228</v>
      </c>
      <c r="C155" s="20"/>
      <c r="D155" s="20"/>
      <c r="E155" s="20"/>
      <c r="F155" s="20">
        <v>1</v>
      </c>
      <c r="G155" s="20"/>
      <c r="H155" s="20"/>
      <c r="I155" s="20"/>
      <c r="J155" s="20"/>
      <c r="K155" s="20"/>
      <c r="L155" s="20"/>
      <c r="M155" s="20"/>
    </row>
    <row r="156" spans="1:13" x14ac:dyDescent="0.25">
      <c r="A156" s="20">
        <v>184</v>
      </c>
      <c r="B156" s="20" t="s">
        <v>127</v>
      </c>
      <c r="C156" s="20"/>
      <c r="D156" s="20">
        <v>1</v>
      </c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x14ac:dyDescent="0.25">
      <c r="A157" s="20">
        <v>185</v>
      </c>
      <c r="B157" s="20" t="s">
        <v>148</v>
      </c>
      <c r="C157" s="20">
        <v>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x14ac:dyDescent="0.25">
      <c r="A158" s="20">
        <v>186</v>
      </c>
      <c r="B158" s="20" t="s">
        <v>229</v>
      </c>
      <c r="C158" s="20"/>
      <c r="D158" s="20"/>
      <c r="E158" s="20">
        <v>1</v>
      </c>
      <c r="F158" s="20"/>
      <c r="G158" s="20"/>
      <c r="H158" s="20"/>
      <c r="I158" s="20"/>
      <c r="J158" s="20"/>
      <c r="K158" s="20"/>
      <c r="L158" s="20">
        <v>1</v>
      </c>
      <c r="M158" s="20" t="s">
        <v>137</v>
      </c>
    </row>
    <row r="159" spans="1:13" x14ac:dyDescent="0.25">
      <c r="A159" s="20">
        <v>187</v>
      </c>
      <c r="B159" s="20" t="s">
        <v>148</v>
      </c>
      <c r="C159" s="20">
        <v>1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x14ac:dyDescent="0.25">
      <c r="A160" s="20">
        <v>191</v>
      </c>
      <c r="B160" s="20" t="s">
        <v>230</v>
      </c>
      <c r="C160" s="20"/>
      <c r="D160" s="20"/>
      <c r="E160" s="20"/>
      <c r="F160" s="20"/>
      <c r="G160" s="20">
        <v>1</v>
      </c>
      <c r="H160" s="20"/>
      <c r="I160" s="20"/>
      <c r="J160" s="20"/>
      <c r="K160" s="20"/>
      <c r="L160" s="20">
        <v>1</v>
      </c>
      <c r="M160" s="20" t="s">
        <v>143</v>
      </c>
    </row>
    <row r="161" spans="1:13" x14ac:dyDescent="0.25">
      <c r="A161" s="20">
        <v>192</v>
      </c>
      <c r="B161" s="20" t="s">
        <v>227</v>
      </c>
      <c r="C161" s="20"/>
      <c r="D161" s="20">
        <v>1</v>
      </c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x14ac:dyDescent="0.25">
      <c r="A162" s="20">
        <v>193</v>
      </c>
      <c r="B162" s="20" t="s">
        <v>231</v>
      </c>
      <c r="C162" s="20">
        <v>1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x14ac:dyDescent="0.25">
      <c r="A163" s="20">
        <v>195</v>
      </c>
      <c r="B163" s="20" t="s">
        <v>148</v>
      </c>
      <c r="C163" s="20">
        <v>1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x14ac:dyDescent="0.25">
      <c r="A164" s="20">
        <v>196</v>
      </c>
      <c r="B164" s="20" t="s">
        <v>232</v>
      </c>
      <c r="C164" s="20"/>
      <c r="D164" s="20"/>
      <c r="E164" s="20">
        <v>1</v>
      </c>
      <c r="F164" s="20"/>
      <c r="G164" s="20"/>
      <c r="H164" s="20"/>
      <c r="I164" s="20"/>
      <c r="J164" s="20"/>
      <c r="K164" s="20"/>
      <c r="L164" s="20">
        <v>1</v>
      </c>
      <c r="M164" s="20" t="s">
        <v>137</v>
      </c>
    </row>
    <row r="165" spans="1:13" x14ac:dyDescent="0.25">
      <c r="A165" s="20">
        <v>197</v>
      </c>
      <c r="B165" s="20" t="s">
        <v>233</v>
      </c>
      <c r="C165" s="20"/>
      <c r="D165" s="20"/>
      <c r="E165" s="20"/>
      <c r="F165" s="20">
        <v>1</v>
      </c>
      <c r="G165" s="20"/>
      <c r="H165" s="20"/>
      <c r="I165" s="20"/>
      <c r="J165" s="20"/>
      <c r="K165" s="20"/>
      <c r="L165" s="20">
        <v>1</v>
      </c>
      <c r="M165" s="20" t="s">
        <v>143</v>
      </c>
    </row>
    <row r="166" spans="1:13" x14ac:dyDescent="0.25">
      <c r="A166" s="20">
        <v>198</v>
      </c>
      <c r="B166" s="20" t="s">
        <v>234</v>
      </c>
      <c r="C166" s="20"/>
      <c r="D166" s="20"/>
      <c r="E166" s="20"/>
      <c r="F166" s="20"/>
      <c r="G166" s="20">
        <v>1</v>
      </c>
      <c r="H166" s="20"/>
      <c r="I166" s="20"/>
      <c r="J166" s="20"/>
      <c r="K166" s="20"/>
      <c r="L166" s="20"/>
      <c r="M166" s="20"/>
    </row>
    <row r="167" spans="1:13" x14ac:dyDescent="0.25">
      <c r="A167" s="20">
        <v>199</v>
      </c>
      <c r="B167" s="20" t="s">
        <v>148</v>
      </c>
      <c r="C167" s="20">
        <v>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0">
        <v>201</v>
      </c>
      <c r="B168" s="20" t="s">
        <v>235</v>
      </c>
      <c r="C168" s="20"/>
      <c r="D168" s="20"/>
      <c r="E168" s="20"/>
      <c r="F168" s="20"/>
      <c r="G168" s="20">
        <v>1</v>
      </c>
      <c r="H168" s="20"/>
      <c r="I168" s="20"/>
      <c r="J168" s="20"/>
      <c r="K168" s="20"/>
      <c r="L168" s="20">
        <v>1</v>
      </c>
      <c r="M168" s="20" t="s">
        <v>236</v>
      </c>
    </row>
    <row r="169" spans="1:13" x14ac:dyDescent="0.25">
      <c r="A169" s="20">
        <v>202</v>
      </c>
      <c r="B169" s="20" t="s">
        <v>151</v>
      </c>
      <c r="C169" s="20">
        <v>1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x14ac:dyDescent="0.25">
      <c r="A170" s="20">
        <v>203</v>
      </c>
      <c r="B170" s="20" t="s">
        <v>237</v>
      </c>
      <c r="C170" s="20">
        <v>1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x14ac:dyDescent="0.25">
      <c r="A171" s="20">
        <v>205</v>
      </c>
      <c r="B171" s="20" t="s">
        <v>238</v>
      </c>
      <c r="C171" s="20"/>
      <c r="D171" s="20"/>
      <c r="E171" s="20"/>
      <c r="F171" s="20"/>
      <c r="G171" s="20"/>
      <c r="H171" s="20"/>
      <c r="I171" s="20"/>
      <c r="J171" s="20"/>
      <c r="K171" s="20">
        <v>1</v>
      </c>
      <c r="L171" s="20">
        <v>1</v>
      </c>
      <c r="M171" s="20" t="s">
        <v>155</v>
      </c>
    </row>
    <row r="172" spans="1:13" x14ac:dyDescent="0.25">
      <c r="A172" s="20">
        <v>206</v>
      </c>
      <c r="B172" s="20" t="s">
        <v>201</v>
      </c>
      <c r="C172" s="20"/>
      <c r="D172" s="20"/>
      <c r="E172" s="20"/>
      <c r="F172" s="20">
        <v>1</v>
      </c>
      <c r="G172" s="20"/>
      <c r="H172" s="20"/>
      <c r="I172" s="20"/>
      <c r="J172" s="20"/>
      <c r="K172" s="20"/>
      <c r="L172" s="20">
        <v>1</v>
      </c>
      <c r="M172" s="20" t="s">
        <v>236</v>
      </c>
    </row>
    <row r="173" spans="1:13" x14ac:dyDescent="0.25">
      <c r="A173" s="20">
        <v>207</v>
      </c>
      <c r="B173" s="20" t="s">
        <v>189</v>
      </c>
      <c r="C173" s="20">
        <v>1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x14ac:dyDescent="0.25">
      <c r="A174" s="20">
        <v>208</v>
      </c>
      <c r="B174" s="20" t="s">
        <v>148</v>
      </c>
      <c r="C174" s="20">
        <v>1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x14ac:dyDescent="0.25">
      <c r="A175" s="20">
        <v>209</v>
      </c>
      <c r="B175" s="20" t="s">
        <v>189</v>
      </c>
      <c r="C175" s="20">
        <v>1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x14ac:dyDescent="0.25">
      <c r="A176" s="20">
        <v>210</v>
      </c>
      <c r="B176" s="20" t="s">
        <v>148</v>
      </c>
      <c r="C176" s="20">
        <v>1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x14ac:dyDescent="0.25">
      <c r="A177" s="20">
        <v>211</v>
      </c>
      <c r="B177" s="20" t="s">
        <v>189</v>
      </c>
      <c r="C177" s="20">
        <v>1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x14ac:dyDescent="0.25">
      <c r="A178" s="20">
        <v>212</v>
      </c>
      <c r="B178" s="20" t="s">
        <v>239</v>
      </c>
      <c r="C178" s="20"/>
      <c r="D178" s="20"/>
      <c r="E178" s="20"/>
      <c r="F178" s="20">
        <v>1</v>
      </c>
      <c r="G178" s="20"/>
      <c r="H178" s="20"/>
      <c r="I178" s="20"/>
      <c r="J178" s="20"/>
      <c r="K178" s="20"/>
      <c r="L178" s="20">
        <v>1</v>
      </c>
      <c r="M178" s="20" t="s">
        <v>137</v>
      </c>
    </row>
    <row r="179" spans="1:13" x14ac:dyDescent="0.25">
      <c r="A179" s="20">
        <v>213</v>
      </c>
      <c r="B179" s="20" t="s">
        <v>148</v>
      </c>
      <c r="C179" s="20">
        <v>1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x14ac:dyDescent="0.25">
      <c r="A180" s="20">
        <v>214</v>
      </c>
      <c r="B180" s="20" t="s">
        <v>240</v>
      </c>
      <c r="C180" s="20"/>
      <c r="D180" s="20"/>
      <c r="E180" s="20"/>
      <c r="F180" s="20"/>
      <c r="G180" s="20"/>
      <c r="H180" s="20"/>
      <c r="I180" s="20"/>
      <c r="J180" s="20"/>
      <c r="K180" s="20">
        <v>1</v>
      </c>
      <c r="L180" s="20">
        <v>1</v>
      </c>
      <c r="M180" s="20" t="s">
        <v>137</v>
      </c>
    </row>
    <row r="181" spans="1:13" x14ac:dyDescent="0.25">
      <c r="A181" s="20">
        <v>215</v>
      </c>
      <c r="B181" s="20" t="s">
        <v>148</v>
      </c>
      <c r="C181" s="20">
        <v>1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x14ac:dyDescent="0.25">
      <c r="A182" s="20">
        <v>216</v>
      </c>
      <c r="B182" s="20" t="s">
        <v>138</v>
      </c>
      <c r="C182" s="20"/>
      <c r="D182" s="20">
        <v>1</v>
      </c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x14ac:dyDescent="0.25">
      <c r="A183" s="20">
        <v>217</v>
      </c>
      <c r="B183" s="20" t="s">
        <v>148</v>
      </c>
      <c r="C183" s="20">
        <v>1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x14ac:dyDescent="0.25">
      <c r="A184" s="20">
        <v>219</v>
      </c>
      <c r="B184" s="20" t="s">
        <v>227</v>
      </c>
      <c r="C184" s="20"/>
      <c r="D184" s="20">
        <v>1</v>
      </c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x14ac:dyDescent="0.25">
      <c r="A185" s="20">
        <v>220</v>
      </c>
      <c r="B185" s="20" t="s">
        <v>241</v>
      </c>
      <c r="C185" s="20"/>
      <c r="D185" s="20"/>
      <c r="E185" s="20"/>
      <c r="F185" s="20"/>
      <c r="G185" s="20"/>
      <c r="H185" s="20"/>
      <c r="I185" s="20">
        <v>1</v>
      </c>
      <c r="J185" s="20"/>
      <c r="K185" s="20"/>
      <c r="L185" s="20">
        <v>1</v>
      </c>
      <c r="M185" s="20" t="s">
        <v>242</v>
      </c>
    </row>
    <row r="186" spans="1:13" x14ac:dyDescent="0.25">
      <c r="A186" s="20">
        <v>221</v>
      </c>
      <c r="B186" s="20" t="s">
        <v>243</v>
      </c>
      <c r="C186" s="20">
        <v>1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x14ac:dyDescent="0.25">
      <c r="A187" s="20">
        <v>222</v>
      </c>
      <c r="B187" s="20" t="s">
        <v>160</v>
      </c>
      <c r="C187" s="20">
        <v>1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x14ac:dyDescent="0.25">
      <c r="A188" s="20">
        <v>223</v>
      </c>
      <c r="B188" s="20" t="s">
        <v>148</v>
      </c>
      <c r="C188" s="20">
        <v>1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x14ac:dyDescent="0.25">
      <c r="A189" s="20"/>
      <c r="B189" s="20" t="s">
        <v>244</v>
      </c>
      <c r="C189" s="20">
        <f>COUNT(C2:C188)</f>
        <v>96</v>
      </c>
      <c r="D189" s="20">
        <f t="shared" ref="D189:L189" si="0">COUNT(D2:D188)</f>
        <v>25</v>
      </c>
      <c r="E189" s="20">
        <f t="shared" si="0"/>
        <v>3</v>
      </c>
      <c r="F189" s="20">
        <f t="shared" si="0"/>
        <v>32</v>
      </c>
      <c r="G189" s="20">
        <f t="shared" si="0"/>
        <v>19</v>
      </c>
      <c r="H189" s="20">
        <f t="shared" si="0"/>
        <v>1</v>
      </c>
      <c r="I189" s="20">
        <f t="shared" si="0"/>
        <v>5</v>
      </c>
      <c r="J189" s="20">
        <f t="shared" si="0"/>
        <v>17</v>
      </c>
      <c r="K189" s="20">
        <f t="shared" si="0"/>
        <v>12</v>
      </c>
      <c r="L189" s="20">
        <f t="shared" si="0"/>
        <v>63</v>
      </c>
      <c r="M189" s="20"/>
    </row>
  </sheetData>
  <hyperlinks>
    <hyperlink ref="M21" r:id="rId1"/>
    <hyperlink ref="M93" r:id="rId2"/>
    <hyperlink ref="M130" r:id="rId3"/>
    <hyperlink ref="M110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Stellenbosh Measurements</vt:lpstr>
      <vt:lpstr>Pretoria Measurements</vt:lpstr>
      <vt:lpstr>Namibia Meassurements</vt:lpstr>
      <vt:lpstr>Namibia Defects</vt:lpstr>
      <vt:lpstr>Pretoria Defects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Anatomy</dc:creator>
  <cp:lastModifiedBy>Anatomy</cp:lastModifiedBy>
  <dcterms:created xsi:type="dcterms:W3CDTF">2022-02-14T10:57:09Z</dcterms:created>
  <dcterms:modified xsi:type="dcterms:W3CDTF">2022-02-14T11:07:53Z</dcterms:modified>
</cp:coreProperties>
</file>