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rive\Backup\Desktop\Thesis drafts\March 2021\Eviews- Area Estimation\"/>
    </mc:Choice>
  </mc:AlternateContent>
  <xr:revisionPtr revIDLastSave="0" documentId="13_ncr:1_{2663CFFE-69D5-487D-9EE5-76C881025C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 Data" sheetId="1" r:id="rId1"/>
    <sheet name="Graph_Area and yield" sheetId="6" r:id="rId2"/>
  </sheets>
  <calcPr calcId="191029" concurrentManualCount="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7" i="1"/>
  <c r="O6" i="1" l="1"/>
  <c r="N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</calcChain>
</file>

<file path=xl/sharedStrings.xml><?xml version="1.0" encoding="utf-8"?>
<sst xmlns="http://schemas.openxmlformats.org/spreadsheetml/2006/main" count="19" uniqueCount="18">
  <si>
    <t>Seedcotton Price index</t>
  </si>
  <si>
    <t>Seedcotton price</t>
  </si>
  <si>
    <t>Yellow maize price- real</t>
  </si>
  <si>
    <t>White maize price- real</t>
  </si>
  <si>
    <t>World price-nominal</t>
  </si>
  <si>
    <t>World price-real</t>
  </si>
  <si>
    <t>GDP Deflator</t>
  </si>
  <si>
    <t>Seedcotton price- Real</t>
  </si>
  <si>
    <t>World Price- Real</t>
  </si>
  <si>
    <t>Dry land</t>
  </si>
  <si>
    <t>Irrigation</t>
  </si>
  <si>
    <t>Irrigation yield- Right Axis</t>
  </si>
  <si>
    <t>Dry land yield- Right Axis</t>
  </si>
  <si>
    <t>Local procurement- Right Axis</t>
  </si>
  <si>
    <t>Maize index</t>
  </si>
  <si>
    <t>Sunflower price</t>
  </si>
  <si>
    <t>Sunflower index</t>
  </si>
  <si>
    <t>Sunflower price-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</si>
</sst>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'Graph_Area and yield'!$B$1</c:f>
              <c:strCache>
                <c:ptCount val="1"/>
                <c:pt idx="0">
                  <c:v>Dry 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'Graph_Area and yield'!$A$2:$A$33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'Graph_Area and yield'!$B$2:$B$33</c:f>
              <c:numCache>
                <c:formatCode>General</c:formatCode>
                <c:ptCount val="32"/>
                <c:pt idx="0">
                  <c:v>151.34700000000001</c:v>
                </c:pt>
                <c:pt idx="1">
                  <c:v>157.32499999999999</c:v>
                </c:pt>
                <c:pt idx="2">
                  <c:v>121.301</c:v>
                </c:pt>
                <c:pt idx="3">
                  <c:v>94.293999999999997</c:v>
                </c:pt>
                <c:pt idx="4">
                  <c:v>60.161000000000001</c:v>
                </c:pt>
                <c:pt idx="5">
                  <c:v>46.143999999999998</c:v>
                </c:pt>
                <c:pt idx="6">
                  <c:v>69.063999999999993</c:v>
                </c:pt>
                <c:pt idx="7">
                  <c:v>47.085000000000001</c:v>
                </c:pt>
                <c:pt idx="8">
                  <c:v>92.152000000000001</c:v>
                </c:pt>
                <c:pt idx="9">
                  <c:v>107.99</c:v>
                </c:pt>
                <c:pt idx="10">
                  <c:v>103.357</c:v>
                </c:pt>
                <c:pt idx="11">
                  <c:v>106.613</c:v>
                </c:pt>
                <c:pt idx="12">
                  <c:v>67.036000000000001</c:v>
                </c:pt>
                <c:pt idx="13">
                  <c:v>51.503999999999998</c:v>
                </c:pt>
                <c:pt idx="14">
                  <c:v>40.902999999999999</c:v>
                </c:pt>
                <c:pt idx="15">
                  <c:v>18.768000000000001</c:v>
                </c:pt>
                <c:pt idx="16">
                  <c:v>24.71</c:v>
                </c:pt>
                <c:pt idx="17">
                  <c:v>14.616</c:v>
                </c:pt>
                <c:pt idx="18">
                  <c:v>8.3940000000000001</c:v>
                </c:pt>
                <c:pt idx="19">
                  <c:v>2.863</c:v>
                </c:pt>
                <c:pt idx="20">
                  <c:v>3.234</c:v>
                </c:pt>
                <c:pt idx="21">
                  <c:v>1.9650000000000001</c:v>
                </c:pt>
                <c:pt idx="22">
                  <c:v>0.96</c:v>
                </c:pt>
                <c:pt idx="23">
                  <c:v>1.5049999999999999</c:v>
                </c:pt>
                <c:pt idx="24">
                  <c:v>2.1659999999999999</c:v>
                </c:pt>
                <c:pt idx="25">
                  <c:v>3.871</c:v>
                </c:pt>
                <c:pt idx="26">
                  <c:v>2.8919999999999999</c:v>
                </c:pt>
                <c:pt idx="27">
                  <c:v>6.6360000000000001</c:v>
                </c:pt>
                <c:pt idx="28">
                  <c:v>2.5099999999999998</c:v>
                </c:pt>
                <c:pt idx="29">
                  <c:v>10.54</c:v>
                </c:pt>
                <c:pt idx="30">
                  <c:v>14.355</c:v>
                </c:pt>
                <c:pt idx="31">
                  <c:v>161.792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8-4BD2-A7D6-DA3964786AC1}"/>
            </c:ext>
          </c:extLst>
        </c:ser>
        <c:ser>
          <c:idx val="2"/>
          <c:order val="2"/>
          <c:tx>
            <c:strRef>
              <c:f>'Graph_Area and yield'!$D$1</c:f>
              <c:strCache>
                <c:ptCount val="1"/>
                <c:pt idx="0">
                  <c:v>Irrigation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'Graph_Area and yield'!$A$2:$A$33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'Graph_Area and yield'!$D$2:$D$33</c:f>
              <c:numCache>
                <c:formatCode>General</c:formatCode>
                <c:ptCount val="32"/>
                <c:pt idx="0">
                  <c:v>53.973999999999997</c:v>
                </c:pt>
                <c:pt idx="1">
                  <c:v>51.034999999999997</c:v>
                </c:pt>
                <c:pt idx="2">
                  <c:v>43.46</c:v>
                </c:pt>
                <c:pt idx="3">
                  <c:v>32.335999999999999</c:v>
                </c:pt>
                <c:pt idx="4">
                  <c:v>19.309999999999999</c:v>
                </c:pt>
                <c:pt idx="5">
                  <c:v>7.6470000000000002</c:v>
                </c:pt>
                <c:pt idx="6">
                  <c:v>12.763</c:v>
                </c:pt>
                <c:pt idx="7">
                  <c:v>19.966999999999999</c:v>
                </c:pt>
                <c:pt idx="8">
                  <c:v>18.173999999999999</c:v>
                </c:pt>
                <c:pt idx="9">
                  <c:v>16.204000000000001</c:v>
                </c:pt>
                <c:pt idx="10">
                  <c:v>22.494</c:v>
                </c:pt>
                <c:pt idx="11">
                  <c:v>33.298000000000002</c:v>
                </c:pt>
                <c:pt idx="12">
                  <c:v>11.832000000000001</c:v>
                </c:pt>
                <c:pt idx="13">
                  <c:v>20.103999999999999</c:v>
                </c:pt>
                <c:pt idx="14">
                  <c:v>10.593</c:v>
                </c:pt>
                <c:pt idx="15">
                  <c:v>11.112</c:v>
                </c:pt>
                <c:pt idx="16">
                  <c:v>18.632999999999999</c:v>
                </c:pt>
                <c:pt idx="17">
                  <c:v>13.177</c:v>
                </c:pt>
                <c:pt idx="18">
                  <c:v>9.7200000000000006</c:v>
                </c:pt>
                <c:pt idx="19">
                  <c:v>7.7</c:v>
                </c:pt>
                <c:pt idx="20">
                  <c:v>5.9790000000000001</c:v>
                </c:pt>
                <c:pt idx="21">
                  <c:v>4.8490000000000002</c:v>
                </c:pt>
                <c:pt idx="22">
                  <c:v>4.1509999999999998</c:v>
                </c:pt>
                <c:pt idx="23">
                  <c:v>11.64</c:v>
                </c:pt>
                <c:pt idx="24">
                  <c:v>7.2309999999999999</c:v>
                </c:pt>
                <c:pt idx="25">
                  <c:v>2.956</c:v>
                </c:pt>
                <c:pt idx="26">
                  <c:v>4.5659999999999998</c:v>
                </c:pt>
                <c:pt idx="27">
                  <c:v>8.5920000000000005</c:v>
                </c:pt>
                <c:pt idx="28">
                  <c:v>5.843</c:v>
                </c:pt>
                <c:pt idx="29">
                  <c:v>7.3010000000000002</c:v>
                </c:pt>
                <c:pt idx="30">
                  <c:v>19.273</c:v>
                </c:pt>
                <c:pt idx="31">
                  <c:v>22.765000000000001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18-4BD2-A7D6-DA3964786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043487"/>
        <c:axId val="283051807"/>
      </c:areaChart>
      <c:lineChart>
        <c:grouping val="standard"/>
        <c:varyColors val="0"/>
        <c:ser>
          <c:idx val="1"/>
          <c:order val="1"/>
          <c:tx>
            <c:strRef>
              <c:f>'Graph_Area and yield'!$C$1</c:f>
              <c:strCache>
                <c:ptCount val="1"/>
                <c:pt idx="0">
                  <c:v>Dry land yield- Right Axis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'Graph_Area and yield'!$A$2:$A$33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'Graph_Area and yield'!$C$2:$C$33</c:f>
              <c:numCache>
                <c:formatCode>General</c:formatCode>
                <c:ptCount val="32"/>
                <c:pt idx="0">
                  <c:v>702</c:v>
                </c:pt>
                <c:pt idx="1">
                  <c:v>728</c:v>
                </c:pt>
                <c:pt idx="2">
                  <c:v>606</c:v>
                </c:pt>
                <c:pt idx="3">
                  <c:v>685</c:v>
                </c:pt>
                <c:pt idx="4">
                  <c:v>301</c:v>
                </c:pt>
                <c:pt idx="5">
                  <c:v>590</c:v>
                </c:pt>
                <c:pt idx="6">
                  <c:v>605</c:v>
                </c:pt>
                <c:pt idx="7">
                  <c:v>341</c:v>
                </c:pt>
                <c:pt idx="8">
                  <c:v>777</c:v>
                </c:pt>
                <c:pt idx="9">
                  <c:v>402</c:v>
                </c:pt>
                <c:pt idx="10">
                  <c:v>558</c:v>
                </c:pt>
                <c:pt idx="11">
                  <c:v>515</c:v>
                </c:pt>
                <c:pt idx="12">
                  <c:v>621</c:v>
                </c:pt>
                <c:pt idx="13">
                  <c:v>583</c:v>
                </c:pt>
                <c:pt idx="14">
                  <c:v>489</c:v>
                </c:pt>
                <c:pt idx="15">
                  <c:v>402</c:v>
                </c:pt>
                <c:pt idx="16">
                  <c:v>532</c:v>
                </c:pt>
                <c:pt idx="17">
                  <c:v>542</c:v>
                </c:pt>
                <c:pt idx="18">
                  <c:v>485</c:v>
                </c:pt>
                <c:pt idx="19">
                  <c:v>541</c:v>
                </c:pt>
                <c:pt idx="20">
                  <c:v>825</c:v>
                </c:pt>
                <c:pt idx="21">
                  <c:v>757</c:v>
                </c:pt>
                <c:pt idx="22">
                  <c:v>712</c:v>
                </c:pt>
                <c:pt idx="23">
                  <c:v>715</c:v>
                </c:pt>
                <c:pt idx="24">
                  <c:v>541</c:v>
                </c:pt>
                <c:pt idx="25">
                  <c:v>687</c:v>
                </c:pt>
                <c:pt idx="26">
                  <c:v>687</c:v>
                </c:pt>
                <c:pt idx="27">
                  <c:v>1129</c:v>
                </c:pt>
                <c:pt idx="28">
                  <c:v>635</c:v>
                </c:pt>
                <c:pt idx="29">
                  <c:v>1048</c:v>
                </c:pt>
                <c:pt idx="30">
                  <c:v>910</c:v>
                </c:pt>
                <c:pt idx="31">
                  <c:v>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8-4BD2-A7D6-DA3964786AC1}"/>
            </c:ext>
          </c:extLst>
        </c:ser>
        <c:ser>
          <c:idx val="3"/>
          <c:order val="3"/>
          <c:tx>
            <c:strRef>
              <c:f>'Graph_Area and yield'!$E$1</c:f>
              <c:strCache>
                <c:ptCount val="1"/>
                <c:pt idx="0">
                  <c:v>Irrigation yield- Right Axis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'Graph_Area and yield'!$A$2:$A$33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'Graph_Area and yield'!$E$2:$E$33</c:f>
              <c:numCache>
                <c:formatCode>General</c:formatCode>
                <c:ptCount val="32"/>
                <c:pt idx="0">
                  <c:v>2052</c:v>
                </c:pt>
                <c:pt idx="1">
                  <c:v>2171</c:v>
                </c:pt>
                <c:pt idx="2">
                  <c:v>2313</c:v>
                </c:pt>
                <c:pt idx="3">
                  <c:v>2321</c:v>
                </c:pt>
                <c:pt idx="4">
                  <c:v>2107</c:v>
                </c:pt>
                <c:pt idx="5">
                  <c:v>1973</c:v>
                </c:pt>
                <c:pt idx="6">
                  <c:v>2581</c:v>
                </c:pt>
                <c:pt idx="7">
                  <c:v>2370</c:v>
                </c:pt>
                <c:pt idx="8">
                  <c:v>2747</c:v>
                </c:pt>
                <c:pt idx="9">
                  <c:v>2201</c:v>
                </c:pt>
                <c:pt idx="10">
                  <c:v>2757</c:v>
                </c:pt>
                <c:pt idx="11">
                  <c:v>2707</c:v>
                </c:pt>
                <c:pt idx="12">
                  <c:v>3043</c:v>
                </c:pt>
                <c:pt idx="13">
                  <c:v>3419</c:v>
                </c:pt>
                <c:pt idx="14">
                  <c:v>3538</c:v>
                </c:pt>
                <c:pt idx="15">
                  <c:v>3478</c:v>
                </c:pt>
                <c:pt idx="16">
                  <c:v>3470</c:v>
                </c:pt>
                <c:pt idx="17">
                  <c:v>3802</c:v>
                </c:pt>
                <c:pt idx="18">
                  <c:v>3633</c:v>
                </c:pt>
                <c:pt idx="19">
                  <c:v>3688</c:v>
                </c:pt>
                <c:pt idx="20">
                  <c:v>4056</c:v>
                </c:pt>
                <c:pt idx="21">
                  <c:v>4327</c:v>
                </c:pt>
                <c:pt idx="22">
                  <c:v>4865</c:v>
                </c:pt>
                <c:pt idx="23">
                  <c:v>3931</c:v>
                </c:pt>
                <c:pt idx="24">
                  <c:v>4405</c:v>
                </c:pt>
                <c:pt idx="25">
                  <c:v>3979</c:v>
                </c:pt>
                <c:pt idx="26">
                  <c:v>4785</c:v>
                </c:pt>
                <c:pt idx="27">
                  <c:v>4946</c:v>
                </c:pt>
                <c:pt idx="28">
                  <c:v>4563</c:v>
                </c:pt>
                <c:pt idx="29">
                  <c:v>4411</c:v>
                </c:pt>
                <c:pt idx="30">
                  <c:v>4595</c:v>
                </c:pt>
                <c:pt idx="31">
                  <c:v>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18-4BD2-A7D6-DA3964786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315055"/>
        <c:axId val="1818317551"/>
      </c:lineChart>
      <c:catAx>
        <c:axId val="283043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51807"/>
        <c:crosses val="autoZero"/>
        <c:auto val="1"/>
        <c:lblAlgn val="ctr"/>
        <c:lblOffset val="100"/>
        <c:noMultiLvlLbl val="0"/>
      </c:catAx>
      <c:valAx>
        <c:axId val="28305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Tons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17667217884273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43487"/>
        <c:crosses val="autoZero"/>
        <c:crossBetween val="between"/>
      </c:valAx>
      <c:valAx>
        <c:axId val="181831755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Tons/Ha</a:t>
                </a:r>
              </a:p>
            </c:rich>
          </c:tx>
          <c:layout>
            <c:manualLayout>
              <c:xMode val="edge"/>
              <c:yMode val="edge"/>
              <c:x val="0.92720822397200353"/>
              <c:y val="0.17493347059016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315055"/>
        <c:crosses val="max"/>
        <c:crossBetween val="between"/>
        <c:dispUnits>
          <c:builtInUnit val="thousands"/>
        </c:dispUnits>
      </c:valAx>
      <c:catAx>
        <c:axId val="18183150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8317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2"/>
          <c:tx>
            <c:strRef>
              <c:f>'Graph_Area and yield'!$D$1</c:f>
              <c:strCache>
                <c:ptCount val="1"/>
                <c:pt idx="0">
                  <c:v>Irrigation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'Graph_Area and yield'!$A$2:$A$33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'Graph_Area and yield'!$D$2:$D$33</c:f>
              <c:numCache>
                <c:formatCode>General</c:formatCode>
                <c:ptCount val="32"/>
                <c:pt idx="0">
                  <c:v>53.973999999999997</c:v>
                </c:pt>
                <c:pt idx="1">
                  <c:v>51.034999999999997</c:v>
                </c:pt>
                <c:pt idx="2">
                  <c:v>43.46</c:v>
                </c:pt>
                <c:pt idx="3">
                  <c:v>32.335999999999999</c:v>
                </c:pt>
                <c:pt idx="4">
                  <c:v>19.309999999999999</c:v>
                </c:pt>
                <c:pt idx="5">
                  <c:v>7.6470000000000002</c:v>
                </c:pt>
                <c:pt idx="6">
                  <c:v>12.763</c:v>
                </c:pt>
                <c:pt idx="7">
                  <c:v>19.966999999999999</c:v>
                </c:pt>
                <c:pt idx="8">
                  <c:v>18.173999999999999</c:v>
                </c:pt>
                <c:pt idx="9">
                  <c:v>16.204000000000001</c:v>
                </c:pt>
                <c:pt idx="10">
                  <c:v>22.494</c:v>
                </c:pt>
                <c:pt idx="11">
                  <c:v>33.298000000000002</c:v>
                </c:pt>
                <c:pt idx="12">
                  <c:v>11.832000000000001</c:v>
                </c:pt>
                <c:pt idx="13">
                  <c:v>20.103999999999999</c:v>
                </c:pt>
                <c:pt idx="14">
                  <c:v>10.593</c:v>
                </c:pt>
                <c:pt idx="15">
                  <c:v>11.112</c:v>
                </c:pt>
                <c:pt idx="16">
                  <c:v>18.632999999999999</c:v>
                </c:pt>
                <c:pt idx="17">
                  <c:v>13.177</c:v>
                </c:pt>
                <c:pt idx="18">
                  <c:v>9.7200000000000006</c:v>
                </c:pt>
                <c:pt idx="19">
                  <c:v>7.7</c:v>
                </c:pt>
                <c:pt idx="20">
                  <c:v>5.9790000000000001</c:v>
                </c:pt>
                <c:pt idx="21">
                  <c:v>4.8490000000000002</c:v>
                </c:pt>
                <c:pt idx="22">
                  <c:v>4.1509999999999998</c:v>
                </c:pt>
                <c:pt idx="23">
                  <c:v>11.64</c:v>
                </c:pt>
                <c:pt idx="24">
                  <c:v>7.2309999999999999</c:v>
                </c:pt>
                <c:pt idx="25">
                  <c:v>2.956</c:v>
                </c:pt>
                <c:pt idx="26">
                  <c:v>4.5659999999999998</c:v>
                </c:pt>
                <c:pt idx="27">
                  <c:v>8.5920000000000005</c:v>
                </c:pt>
                <c:pt idx="28">
                  <c:v>5.843</c:v>
                </c:pt>
                <c:pt idx="29">
                  <c:v>7.3010000000000002</c:v>
                </c:pt>
                <c:pt idx="30">
                  <c:v>19.273</c:v>
                </c:pt>
                <c:pt idx="31">
                  <c:v>22.765000000000001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E-4420-9AE4-D1E37B8F247D}"/>
            </c:ext>
          </c:extLst>
        </c:ser>
        <c:ser>
          <c:idx val="0"/>
          <c:order val="0"/>
          <c:tx>
            <c:strRef>
              <c:f>'Graph_Area and yield'!$B$1</c:f>
              <c:strCache>
                <c:ptCount val="1"/>
                <c:pt idx="0">
                  <c:v>Dry 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'Graph_Area and yield'!$A$2:$A$33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'Graph_Area and yield'!$B$2:$B$33</c:f>
              <c:numCache>
                <c:formatCode>General</c:formatCode>
                <c:ptCount val="32"/>
                <c:pt idx="0">
                  <c:v>151.34700000000001</c:v>
                </c:pt>
                <c:pt idx="1">
                  <c:v>157.32499999999999</c:v>
                </c:pt>
                <c:pt idx="2">
                  <c:v>121.301</c:v>
                </c:pt>
                <c:pt idx="3">
                  <c:v>94.293999999999997</c:v>
                </c:pt>
                <c:pt idx="4">
                  <c:v>60.161000000000001</c:v>
                </c:pt>
                <c:pt idx="5">
                  <c:v>46.143999999999998</c:v>
                </c:pt>
                <c:pt idx="6">
                  <c:v>69.063999999999993</c:v>
                </c:pt>
                <c:pt idx="7">
                  <c:v>47.085000000000001</c:v>
                </c:pt>
                <c:pt idx="8">
                  <c:v>92.152000000000001</c:v>
                </c:pt>
                <c:pt idx="9">
                  <c:v>107.99</c:v>
                </c:pt>
                <c:pt idx="10">
                  <c:v>103.357</c:v>
                </c:pt>
                <c:pt idx="11">
                  <c:v>106.613</c:v>
                </c:pt>
                <c:pt idx="12">
                  <c:v>67.036000000000001</c:v>
                </c:pt>
                <c:pt idx="13">
                  <c:v>51.503999999999998</c:v>
                </c:pt>
                <c:pt idx="14">
                  <c:v>40.902999999999999</c:v>
                </c:pt>
                <c:pt idx="15">
                  <c:v>18.768000000000001</c:v>
                </c:pt>
                <c:pt idx="16">
                  <c:v>24.71</c:v>
                </c:pt>
                <c:pt idx="17">
                  <c:v>14.616</c:v>
                </c:pt>
                <c:pt idx="18">
                  <c:v>8.3940000000000001</c:v>
                </c:pt>
                <c:pt idx="19">
                  <c:v>2.863</c:v>
                </c:pt>
                <c:pt idx="20">
                  <c:v>3.234</c:v>
                </c:pt>
                <c:pt idx="21">
                  <c:v>1.9650000000000001</c:v>
                </c:pt>
                <c:pt idx="22">
                  <c:v>0.96</c:v>
                </c:pt>
                <c:pt idx="23">
                  <c:v>1.5049999999999999</c:v>
                </c:pt>
                <c:pt idx="24">
                  <c:v>2.1659999999999999</c:v>
                </c:pt>
                <c:pt idx="25">
                  <c:v>3.871</c:v>
                </c:pt>
                <c:pt idx="26">
                  <c:v>2.8919999999999999</c:v>
                </c:pt>
                <c:pt idx="27">
                  <c:v>6.6360000000000001</c:v>
                </c:pt>
                <c:pt idx="28">
                  <c:v>2.5099999999999998</c:v>
                </c:pt>
                <c:pt idx="29">
                  <c:v>10.54</c:v>
                </c:pt>
                <c:pt idx="30">
                  <c:v>14.355</c:v>
                </c:pt>
                <c:pt idx="31">
                  <c:v>161.792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E-4420-9AE4-D1E37B8F2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24831"/>
        <c:axId val="287925247"/>
        <c:extLst>
          <c:ext xmlns:c15="http://schemas.microsoft.com/office/drawing/2012/chart" uri="{02D57815-91ED-43cb-92C2-25804820EDAC}">
            <c15:filteredArea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'Graph_Area and yield'!$C$1</c15:sqref>
                        </c15:formulaRef>
                      </c:ext>
                    </c:extLst>
                    <c:strCache>
                      <c:ptCount val="1"/>
                      <c:pt idx="0">
                        <c:v>Dry land yield- Right Axis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'Graph_Area and yield'!$A$2:$A$33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1987</c:v>
                      </c:pt>
                      <c:pt idx="1">
                        <c:v>1988</c:v>
                      </c:pt>
                      <c:pt idx="2">
                        <c:v>1989</c:v>
                      </c:pt>
                      <c:pt idx="3">
                        <c:v>1990</c:v>
                      </c:pt>
                      <c:pt idx="4">
                        <c:v>1991</c:v>
                      </c:pt>
                      <c:pt idx="5">
                        <c:v>1992</c:v>
                      </c:pt>
                      <c:pt idx="6">
                        <c:v>1993</c:v>
                      </c:pt>
                      <c:pt idx="7">
                        <c:v>1994</c:v>
                      </c:pt>
                      <c:pt idx="8">
                        <c:v>1995</c:v>
                      </c:pt>
                      <c:pt idx="9">
                        <c:v>1996</c:v>
                      </c:pt>
                      <c:pt idx="10">
                        <c:v>1997</c:v>
                      </c:pt>
                      <c:pt idx="11">
                        <c:v>1998</c:v>
                      </c:pt>
                      <c:pt idx="12">
                        <c:v>1999</c:v>
                      </c:pt>
                      <c:pt idx="13">
                        <c:v>2000</c:v>
                      </c:pt>
                      <c:pt idx="14">
                        <c:v>2001</c:v>
                      </c:pt>
                      <c:pt idx="15">
                        <c:v>2002</c:v>
                      </c:pt>
                      <c:pt idx="16">
                        <c:v>2003</c:v>
                      </c:pt>
                      <c:pt idx="17">
                        <c:v>2004</c:v>
                      </c:pt>
                      <c:pt idx="18">
                        <c:v>2005</c:v>
                      </c:pt>
                      <c:pt idx="19">
                        <c:v>2006</c:v>
                      </c:pt>
                      <c:pt idx="20">
                        <c:v>2007</c:v>
                      </c:pt>
                      <c:pt idx="21">
                        <c:v>2008</c:v>
                      </c:pt>
                      <c:pt idx="22">
                        <c:v>2009</c:v>
                      </c:pt>
                      <c:pt idx="23">
                        <c:v>2010</c:v>
                      </c:pt>
                      <c:pt idx="24">
                        <c:v>2011</c:v>
                      </c:pt>
                      <c:pt idx="25">
                        <c:v>2012</c:v>
                      </c:pt>
                      <c:pt idx="26">
                        <c:v>2013</c:v>
                      </c:pt>
                      <c:pt idx="27">
                        <c:v>2014</c:v>
                      </c:pt>
                      <c:pt idx="28">
                        <c:v>2015</c:v>
                      </c:pt>
                      <c:pt idx="29">
                        <c:v>2016</c:v>
                      </c:pt>
                      <c:pt idx="30">
                        <c:v>2017</c:v>
                      </c:pt>
                      <c:pt idx="31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'Graph_Area and yield'!$C$2:$C$33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702</c:v>
                      </c:pt>
                      <c:pt idx="1">
                        <c:v>728</c:v>
                      </c:pt>
                      <c:pt idx="2">
                        <c:v>606</c:v>
                      </c:pt>
                      <c:pt idx="3">
                        <c:v>685</c:v>
                      </c:pt>
                      <c:pt idx="4">
                        <c:v>301</c:v>
                      </c:pt>
                      <c:pt idx="5">
                        <c:v>590</c:v>
                      </c:pt>
                      <c:pt idx="6">
                        <c:v>605</c:v>
                      </c:pt>
                      <c:pt idx="7">
                        <c:v>341</c:v>
                      </c:pt>
                      <c:pt idx="8">
                        <c:v>777</c:v>
                      </c:pt>
                      <c:pt idx="9">
                        <c:v>402</c:v>
                      </c:pt>
                      <c:pt idx="10">
                        <c:v>558</c:v>
                      </c:pt>
                      <c:pt idx="11">
                        <c:v>515</c:v>
                      </c:pt>
                      <c:pt idx="12">
                        <c:v>621</c:v>
                      </c:pt>
                      <c:pt idx="13">
                        <c:v>583</c:v>
                      </c:pt>
                      <c:pt idx="14">
                        <c:v>489</c:v>
                      </c:pt>
                      <c:pt idx="15">
                        <c:v>402</c:v>
                      </c:pt>
                      <c:pt idx="16">
                        <c:v>532</c:v>
                      </c:pt>
                      <c:pt idx="17">
                        <c:v>542</c:v>
                      </c:pt>
                      <c:pt idx="18">
                        <c:v>485</c:v>
                      </c:pt>
                      <c:pt idx="19">
                        <c:v>541</c:v>
                      </c:pt>
                      <c:pt idx="20">
                        <c:v>825</c:v>
                      </c:pt>
                      <c:pt idx="21">
                        <c:v>757</c:v>
                      </c:pt>
                      <c:pt idx="22">
                        <c:v>712</c:v>
                      </c:pt>
                      <c:pt idx="23">
                        <c:v>715</c:v>
                      </c:pt>
                      <c:pt idx="24">
                        <c:v>541</c:v>
                      </c:pt>
                      <c:pt idx="25">
                        <c:v>687</c:v>
                      </c:pt>
                      <c:pt idx="26">
                        <c:v>687</c:v>
                      </c:pt>
                      <c:pt idx="27">
                        <c:v>1129</c:v>
                      </c:pt>
                      <c:pt idx="28">
                        <c:v>635</c:v>
                      </c:pt>
                      <c:pt idx="29">
                        <c:v>1048</c:v>
                      </c:pt>
                      <c:pt idx="30">
                        <c:v>910</c:v>
                      </c:pt>
                      <c:pt idx="31">
                        <c:v>967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94E-4420-9AE4-D1E37B8F247D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'Graph_Area and yield'!$E$1</c15:sqref>
                        </c15:formulaRef>
                      </c:ext>
                    </c:extLst>
                    <c:strCache>
                      <c:ptCount val="1"/>
                      <c:pt idx="0">
                        <c:v>Irrigation yield- Right Axis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'Graph_Area and yield'!$A$2:$A$33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1987</c:v>
                      </c:pt>
                      <c:pt idx="1">
                        <c:v>1988</c:v>
                      </c:pt>
                      <c:pt idx="2">
                        <c:v>1989</c:v>
                      </c:pt>
                      <c:pt idx="3">
                        <c:v>1990</c:v>
                      </c:pt>
                      <c:pt idx="4">
                        <c:v>1991</c:v>
                      </c:pt>
                      <c:pt idx="5">
                        <c:v>1992</c:v>
                      </c:pt>
                      <c:pt idx="6">
                        <c:v>1993</c:v>
                      </c:pt>
                      <c:pt idx="7">
                        <c:v>1994</c:v>
                      </c:pt>
                      <c:pt idx="8">
                        <c:v>1995</c:v>
                      </c:pt>
                      <c:pt idx="9">
                        <c:v>1996</c:v>
                      </c:pt>
                      <c:pt idx="10">
                        <c:v>1997</c:v>
                      </c:pt>
                      <c:pt idx="11">
                        <c:v>1998</c:v>
                      </c:pt>
                      <c:pt idx="12">
                        <c:v>1999</c:v>
                      </c:pt>
                      <c:pt idx="13">
                        <c:v>2000</c:v>
                      </c:pt>
                      <c:pt idx="14">
                        <c:v>2001</c:v>
                      </c:pt>
                      <c:pt idx="15">
                        <c:v>2002</c:v>
                      </c:pt>
                      <c:pt idx="16">
                        <c:v>2003</c:v>
                      </c:pt>
                      <c:pt idx="17">
                        <c:v>2004</c:v>
                      </c:pt>
                      <c:pt idx="18">
                        <c:v>2005</c:v>
                      </c:pt>
                      <c:pt idx="19">
                        <c:v>2006</c:v>
                      </c:pt>
                      <c:pt idx="20">
                        <c:v>2007</c:v>
                      </c:pt>
                      <c:pt idx="21">
                        <c:v>2008</c:v>
                      </c:pt>
                      <c:pt idx="22">
                        <c:v>2009</c:v>
                      </c:pt>
                      <c:pt idx="23">
                        <c:v>2010</c:v>
                      </c:pt>
                      <c:pt idx="24">
                        <c:v>2011</c:v>
                      </c:pt>
                      <c:pt idx="25">
                        <c:v>2012</c:v>
                      </c:pt>
                      <c:pt idx="26">
                        <c:v>2013</c:v>
                      </c:pt>
                      <c:pt idx="27">
                        <c:v>2014</c:v>
                      </c:pt>
                      <c:pt idx="28">
                        <c:v>2015</c:v>
                      </c:pt>
                      <c:pt idx="29">
                        <c:v>2016</c:v>
                      </c:pt>
                      <c:pt idx="30">
                        <c:v>2017</c:v>
                      </c:pt>
                      <c:pt idx="31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'Graph_Area and yield'!$E$2:$E$33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2052</c:v>
                      </c:pt>
                      <c:pt idx="1">
                        <c:v>2171</c:v>
                      </c:pt>
                      <c:pt idx="2">
                        <c:v>2313</c:v>
                      </c:pt>
                      <c:pt idx="3">
                        <c:v>2321</c:v>
                      </c:pt>
                      <c:pt idx="4">
                        <c:v>2107</c:v>
                      </c:pt>
                      <c:pt idx="5">
                        <c:v>1973</c:v>
                      </c:pt>
                      <c:pt idx="6">
                        <c:v>2581</c:v>
                      </c:pt>
                      <c:pt idx="7">
                        <c:v>2370</c:v>
                      </c:pt>
                      <c:pt idx="8">
                        <c:v>2747</c:v>
                      </c:pt>
                      <c:pt idx="9">
                        <c:v>2201</c:v>
                      </c:pt>
                      <c:pt idx="10">
                        <c:v>2757</c:v>
                      </c:pt>
                      <c:pt idx="11">
                        <c:v>2707</c:v>
                      </c:pt>
                      <c:pt idx="12">
                        <c:v>3043</c:v>
                      </c:pt>
                      <c:pt idx="13">
                        <c:v>3419</c:v>
                      </c:pt>
                      <c:pt idx="14">
                        <c:v>3538</c:v>
                      </c:pt>
                      <c:pt idx="15">
                        <c:v>3478</c:v>
                      </c:pt>
                      <c:pt idx="16">
                        <c:v>3470</c:v>
                      </c:pt>
                      <c:pt idx="17">
                        <c:v>3802</c:v>
                      </c:pt>
                      <c:pt idx="18">
                        <c:v>3633</c:v>
                      </c:pt>
                      <c:pt idx="19">
                        <c:v>3688</c:v>
                      </c:pt>
                      <c:pt idx="20">
                        <c:v>4056</c:v>
                      </c:pt>
                      <c:pt idx="21">
                        <c:v>4327</c:v>
                      </c:pt>
                      <c:pt idx="22">
                        <c:v>4865</c:v>
                      </c:pt>
                      <c:pt idx="23">
                        <c:v>3931</c:v>
                      </c:pt>
                      <c:pt idx="24">
                        <c:v>4405</c:v>
                      </c:pt>
                      <c:pt idx="25">
                        <c:v>3979</c:v>
                      </c:pt>
                      <c:pt idx="26">
                        <c:v>4785</c:v>
                      </c:pt>
                      <c:pt idx="27">
                        <c:v>4946</c:v>
                      </c:pt>
                      <c:pt idx="28">
                        <c:v>4563</c:v>
                      </c:pt>
                      <c:pt idx="29">
                        <c:v>4411</c:v>
                      </c:pt>
                      <c:pt idx="30">
                        <c:v>4595</c:v>
                      </c:pt>
                      <c:pt idx="31">
                        <c:v>4506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94E-4420-9AE4-D1E37B8F247D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4"/>
          <c:order val="4"/>
          <c:tx>
            <c:strRef>
              <c:f>'Graph_Area and yield'!$F$1</c:f>
              <c:strCache>
                <c:ptCount val="1"/>
                <c:pt idx="0">
                  <c:v>Local procurement- Right Axis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'Graph_Area and yield'!$A$2:$A$33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'Graph_Area and yield'!$F$2:$F$33</c:f>
              <c:numCache>
                <c:formatCode>General</c:formatCode>
                <c:ptCount val="32"/>
                <c:pt idx="0">
                  <c:v>60.65</c:v>
                </c:pt>
                <c:pt idx="1">
                  <c:v>71.998999999999995</c:v>
                </c:pt>
                <c:pt idx="2">
                  <c:v>71.632999999999996</c:v>
                </c:pt>
                <c:pt idx="3">
                  <c:v>63.783999999999999</c:v>
                </c:pt>
                <c:pt idx="4">
                  <c:v>48.277999999999999</c:v>
                </c:pt>
                <c:pt idx="5">
                  <c:v>31.632999999999999</c:v>
                </c:pt>
                <c:pt idx="6">
                  <c:v>15.193</c:v>
                </c:pt>
                <c:pt idx="7">
                  <c:v>29.030999999999999</c:v>
                </c:pt>
                <c:pt idx="8">
                  <c:v>19.260999999999999</c:v>
                </c:pt>
                <c:pt idx="9">
                  <c:v>41.463999999999999</c:v>
                </c:pt>
                <c:pt idx="10">
                  <c:v>31.762</c:v>
                </c:pt>
                <c:pt idx="11">
                  <c:v>31.463000000000001</c:v>
                </c:pt>
                <c:pt idx="12">
                  <c:v>45.871000000000002</c:v>
                </c:pt>
                <c:pt idx="13">
                  <c:v>35.393000000000001</c:v>
                </c:pt>
                <c:pt idx="14">
                  <c:v>35.198</c:v>
                </c:pt>
                <c:pt idx="15">
                  <c:v>25.835000000000001</c:v>
                </c:pt>
                <c:pt idx="16">
                  <c:v>15.305999999999999</c:v>
                </c:pt>
                <c:pt idx="17">
                  <c:v>29.786999999999999</c:v>
                </c:pt>
                <c:pt idx="18">
                  <c:v>20.776</c:v>
                </c:pt>
                <c:pt idx="19">
                  <c:v>7.4029999999999996</c:v>
                </c:pt>
                <c:pt idx="20">
                  <c:v>4.7140000000000004</c:v>
                </c:pt>
                <c:pt idx="21">
                  <c:v>6.2329999999999997</c:v>
                </c:pt>
                <c:pt idx="22">
                  <c:v>2.6680000000000001</c:v>
                </c:pt>
                <c:pt idx="23">
                  <c:v>1.2210000000000001</c:v>
                </c:pt>
                <c:pt idx="24">
                  <c:v>1.641</c:v>
                </c:pt>
                <c:pt idx="25">
                  <c:v>1.891</c:v>
                </c:pt>
                <c:pt idx="26">
                  <c:v>1.764</c:v>
                </c:pt>
                <c:pt idx="27">
                  <c:v>1.923</c:v>
                </c:pt>
                <c:pt idx="28">
                  <c:v>2.9260000000000002</c:v>
                </c:pt>
                <c:pt idx="29">
                  <c:v>3.843</c:v>
                </c:pt>
                <c:pt idx="30">
                  <c:v>6.827</c:v>
                </c:pt>
                <c:pt idx="31">
                  <c:v>2.9649999999999999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3-4F80-94B0-339802287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926447"/>
        <c:axId val="1478941423"/>
      </c:lineChart>
      <c:catAx>
        <c:axId val="28792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925247"/>
        <c:crosses val="autoZero"/>
        <c:auto val="1"/>
        <c:lblAlgn val="ctr"/>
        <c:lblOffset val="100"/>
        <c:noMultiLvlLbl val="0"/>
      </c:catAx>
      <c:valAx>
        <c:axId val="28792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Ha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89297010619715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924831"/>
        <c:crosses val="autoZero"/>
        <c:crossBetween val="between"/>
      </c:valAx>
      <c:valAx>
        <c:axId val="147894142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Tons</a:t>
                </a:r>
              </a:p>
            </c:rich>
          </c:tx>
          <c:layout>
            <c:manualLayout>
              <c:xMode val="edge"/>
              <c:yMode val="edge"/>
              <c:x val="0.94109711286089237"/>
              <c:y val="4.5311989132810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26447"/>
        <c:crosses val="max"/>
        <c:crossBetween val="between"/>
      </c:valAx>
      <c:catAx>
        <c:axId val="14789264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8941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395287</xdr:colOff>
      <xdr:row>11</xdr:row>
      <xdr:rowOff>80962</xdr:rowOff>
    </xdr:from>
    <xdr:to>
      <xdr:col>16</xdr:col>
      <xdr:colOff>90487</xdr:colOff>
      <xdr:row>26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C2141C-B431-464A-B862-8950127DB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503872</xdr:colOff>
      <xdr:row>12</xdr:row>
      <xdr:rowOff>54292</xdr:rowOff>
    </xdr:from>
    <xdr:to>
      <xdr:col>24</xdr:col>
      <xdr:colOff>199072</xdr:colOff>
      <xdr:row>27</xdr:row>
      <xdr:rowOff>79057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BA4E1F-70C5-4CDC-8A89-460FA25537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>
      <pane ySplit="1" topLeftCell="A2" activePane="bottomLeft" state="frozen"/>
      <selection pane="bottomLeft" activeCell="G45" sqref="G45"/>
    </sheetView>
  </sheetViews>
  <sheetFormatPr defaultRowHeight="14.4" x14ac:dyDescent="0.3"/>
  <sheetData>
    <row r="1" spans="1:17" x14ac:dyDescent="0.3">
      <c r="B1" t="s">
        <v>0</v>
      </c>
      <c r="C1" t="s">
        <v>1</v>
      </c>
      <c r="D1" t="s">
        <v>2</v>
      </c>
      <c r="E1" t="s">
        <v>3</v>
      </c>
      <c r="F1" t="s">
        <v>14</v>
      </c>
      <c r="G1" t="s">
        <v>15</v>
      </c>
      <c r="H1" t="s">
        <v>16</v>
      </c>
      <c r="I1" t="s">
        <v>4</v>
      </c>
      <c r="J1" t="s">
        <v>6</v>
      </c>
      <c r="K1" t="s">
        <v>5</v>
      </c>
      <c r="N1" t="s">
        <v>7</v>
      </c>
      <c r="O1" t="s">
        <v>3</v>
      </c>
      <c r="P1" t="s">
        <v>17</v>
      </c>
      <c r="Q1" t="s">
        <v>8</v>
      </c>
    </row>
    <row r="2" spans="1:17" x14ac:dyDescent="0.3">
      <c r="A2">
        <v>1980</v>
      </c>
      <c r="C2">
        <v>48.7</v>
      </c>
      <c r="I2">
        <v>160.57622900000027</v>
      </c>
      <c r="J2">
        <v>4.5819999999999999</v>
      </c>
    </row>
    <row r="3" spans="1:17" x14ac:dyDescent="0.3">
      <c r="A3">
        <v>1981</v>
      </c>
      <c r="C3">
        <v>50.8</v>
      </c>
      <c r="D3">
        <v>102</v>
      </c>
      <c r="E3">
        <v>102.15</v>
      </c>
      <c r="F3">
        <v>14.1</v>
      </c>
      <c r="I3">
        <v>164.1853687499997</v>
      </c>
      <c r="J3">
        <v>5.0369999999999999</v>
      </c>
    </row>
    <row r="4" spans="1:17" x14ac:dyDescent="0.3">
      <c r="A4">
        <v>1982</v>
      </c>
      <c r="C4">
        <v>53.5</v>
      </c>
      <c r="D4">
        <v>115</v>
      </c>
      <c r="E4">
        <v>118.25</v>
      </c>
      <c r="F4">
        <v>16.2</v>
      </c>
      <c r="I4">
        <v>173.44718733333369</v>
      </c>
      <c r="J4">
        <v>5.7389999999999999</v>
      </c>
    </row>
    <row r="5" spans="1:17" x14ac:dyDescent="0.3">
      <c r="A5">
        <v>1983</v>
      </c>
      <c r="C5">
        <v>61</v>
      </c>
      <c r="D5">
        <v>134.05000000000001</v>
      </c>
      <c r="E5">
        <v>134.05000000000001</v>
      </c>
      <c r="F5">
        <v>20.3</v>
      </c>
      <c r="I5">
        <v>206.5420705833337</v>
      </c>
      <c r="J5">
        <v>6.69</v>
      </c>
    </row>
    <row r="6" spans="1:17" x14ac:dyDescent="0.3">
      <c r="A6">
        <v>1984</v>
      </c>
      <c r="C6">
        <v>67.3</v>
      </c>
      <c r="D6">
        <v>167.55</v>
      </c>
      <c r="E6">
        <v>167.55</v>
      </c>
      <c r="F6">
        <v>26.2</v>
      </c>
      <c r="I6">
        <v>263.39031449999999</v>
      </c>
      <c r="J6">
        <v>7.4610000000000003</v>
      </c>
      <c r="M6">
        <v>1985</v>
      </c>
      <c r="N6">
        <f>C7/B7*100</f>
        <v>425.74257425742576</v>
      </c>
      <c r="O6">
        <f>E7/F7*100</f>
        <v>834.16030534351148</v>
      </c>
      <c r="Q6">
        <f>I7/J7*100</f>
        <v>3370.2910374110538</v>
      </c>
    </row>
    <row r="7" spans="1:17" x14ac:dyDescent="0.3">
      <c r="A7">
        <v>1985</v>
      </c>
      <c r="B7">
        <v>20.2</v>
      </c>
      <c r="C7">
        <v>86</v>
      </c>
      <c r="D7">
        <v>214.6</v>
      </c>
      <c r="E7">
        <v>218.55</v>
      </c>
      <c r="F7">
        <v>26.2</v>
      </c>
      <c r="H7">
        <v>13.7</v>
      </c>
      <c r="I7">
        <v>293.68716099999926</v>
      </c>
      <c r="J7">
        <v>8.7140000000000004</v>
      </c>
      <c r="M7">
        <v>1986</v>
      </c>
      <c r="N7">
        <f t="shared" ref="N7:N39" si="0">C8/B8*100</f>
        <v>424.15458937198071</v>
      </c>
      <c r="O7">
        <f t="shared" ref="O7:O39" si="1">E8/F8*100</f>
        <v>777.93594306049818</v>
      </c>
      <c r="P7">
        <f>G8/H8*100</f>
        <v>2935.2866242038217</v>
      </c>
      <c r="Q7">
        <f t="shared" ref="Q7:Q39" si="2">I8/J8*100</f>
        <v>2364.4779555925888</v>
      </c>
    </row>
    <row r="8" spans="1:17" x14ac:dyDescent="0.3">
      <c r="A8">
        <v>1986</v>
      </c>
      <c r="B8">
        <v>20.7</v>
      </c>
      <c r="C8">
        <v>87.8</v>
      </c>
      <c r="D8">
        <v>214.65</v>
      </c>
      <c r="E8">
        <v>218.6</v>
      </c>
      <c r="F8">
        <v>28.1</v>
      </c>
      <c r="G8">
        <v>460.84</v>
      </c>
      <c r="H8">
        <v>15.7</v>
      </c>
      <c r="I8">
        <v>241.20039625000001</v>
      </c>
      <c r="J8">
        <v>10.201000000000001</v>
      </c>
      <c r="M8">
        <v>1987</v>
      </c>
      <c r="N8">
        <f t="shared" si="0"/>
        <v>415.92920353982299</v>
      </c>
      <c r="O8">
        <f t="shared" si="1"/>
        <v>1049.5049504950496</v>
      </c>
      <c r="P8">
        <f t="shared" ref="P8:P39" si="3">G9/H9*100</f>
        <v>3084.6994535519125</v>
      </c>
      <c r="Q8">
        <f t="shared" si="2"/>
        <v>2873.0442950913184</v>
      </c>
    </row>
    <row r="9" spans="1:17" x14ac:dyDescent="0.3">
      <c r="A9">
        <v>1987</v>
      </c>
      <c r="B9">
        <v>22.6</v>
      </c>
      <c r="C9">
        <v>94</v>
      </c>
      <c r="D9">
        <v>225.27</v>
      </c>
      <c r="E9">
        <v>318</v>
      </c>
      <c r="F9">
        <v>30.3</v>
      </c>
      <c r="G9">
        <v>564.5</v>
      </c>
      <c r="H9">
        <v>18.3</v>
      </c>
      <c r="I9">
        <v>335.57157366666598</v>
      </c>
      <c r="J9">
        <v>11.68</v>
      </c>
      <c r="M9">
        <v>1988</v>
      </c>
      <c r="N9">
        <f t="shared" si="0"/>
        <v>429.71887550200802</v>
      </c>
      <c r="O9">
        <f t="shared" si="1"/>
        <v>923.07692307692321</v>
      </c>
      <c r="P9">
        <f t="shared" si="3"/>
        <v>3337.9885057471265</v>
      </c>
      <c r="Q9">
        <f t="shared" si="2"/>
        <v>2363.9905151267376</v>
      </c>
    </row>
    <row r="10" spans="1:17" x14ac:dyDescent="0.3">
      <c r="A10">
        <v>1988</v>
      </c>
      <c r="B10">
        <v>24.9</v>
      </c>
      <c r="C10">
        <v>107</v>
      </c>
      <c r="D10">
        <v>306</v>
      </c>
      <c r="E10">
        <v>288</v>
      </c>
      <c r="F10">
        <v>31.2</v>
      </c>
      <c r="G10">
        <v>580.80999999999995</v>
      </c>
      <c r="H10">
        <v>17.399999999999999</v>
      </c>
      <c r="I10">
        <v>318.02764400000001</v>
      </c>
      <c r="J10">
        <v>13.452999999999999</v>
      </c>
      <c r="M10">
        <v>1989</v>
      </c>
      <c r="N10">
        <f t="shared" si="0"/>
        <v>397.68339768339769</v>
      </c>
      <c r="O10">
        <f t="shared" si="1"/>
        <v>848.10126582278474</v>
      </c>
      <c r="P10">
        <f t="shared" si="3"/>
        <v>3166.25</v>
      </c>
      <c r="Q10">
        <f t="shared" si="2"/>
        <v>2782.9811695721082</v>
      </c>
    </row>
    <row r="11" spans="1:17" x14ac:dyDescent="0.3">
      <c r="A11">
        <v>1989</v>
      </c>
      <c r="B11">
        <v>25.9</v>
      </c>
      <c r="C11">
        <v>103</v>
      </c>
      <c r="D11">
        <v>283</v>
      </c>
      <c r="E11">
        <v>268</v>
      </c>
      <c r="F11">
        <v>31.6</v>
      </c>
      <c r="G11">
        <v>683.91</v>
      </c>
      <c r="H11">
        <v>21.6</v>
      </c>
      <c r="I11">
        <v>439.01527950000008</v>
      </c>
      <c r="J11">
        <v>15.775</v>
      </c>
      <c r="M11">
        <v>1990</v>
      </c>
      <c r="N11">
        <f t="shared" si="0"/>
        <v>409.375</v>
      </c>
      <c r="O11">
        <f t="shared" si="1"/>
        <v>824.7138964577656</v>
      </c>
      <c r="P11">
        <f t="shared" si="3"/>
        <v>3159.3589743589741</v>
      </c>
      <c r="Q11">
        <f t="shared" si="2"/>
        <v>2583.2151077393087</v>
      </c>
    </row>
    <row r="12" spans="1:17" x14ac:dyDescent="0.3">
      <c r="A12">
        <v>1990</v>
      </c>
      <c r="B12">
        <v>32</v>
      </c>
      <c r="C12">
        <v>131</v>
      </c>
      <c r="D12">
        <v>263</v>
      </c>
      <c r="E12">
        <v>302.67</v>
      </c>
      <c r="F12">
        <v>36.700000000000003</v>
      </c>
      <c r="G12">
        <v>739.29</v>
      </c>
      <c r="H12">
        <v>23.4</v>
      </c>
      <c r="I12">
        <v>470.73928908333414</v>
      </c>
      <c r="J12">
        <v>18.222999999999999</v>
      </c>
      <c r="M12">
        <v>1991</v>
      </c>
      <c r="N12">
        <f t="shared" si="0"/>
        <v>423.94822006472498</v>
      </c>
      <c r="O12">
        <f t="shared" si="1"/>
        <v>825.91224018475748</v>
      </c>
      <c r="P12">
        <f t="shared" si="3"/>
        <v>2981.3765182186235</v>
      </c>
      <c r="Q12">
        <f t="shared" si="2"/>
        <v>2196.0058170136044</v>
      </c>
    </row>
    <row r="13" spans="1:17" x14ac:dyDescent="0.3">
      <c r="A13">
        <v>1991</v>
      </c>
      <c r="B13">
        <v>30.9</v>
      </c>
      <c r="C13">
        <v>131</v>
      </c>
      <c r="D13">
        <v>302.67</v>
      </c>
      <c r="E13">
        <v>357.62</v>
      </c>
      <c r="F13">
        <v>43.3</v>
      </c>
      <c r="G13">
        <v>736.4</v>
      </c>
      <c r="H13">
        <v>24.7</v>
      </c>
      <c r="I13">
        <v>463.11566674999904</v>
      </c>
      <c r="J13">
        <v>21.088999999999999</v>
      </c>
      <c r="M13">
        <v>1992</v>
      </c>
      <c r="N13">
        <f t="shared" si="0"/>
        <v>413.52201257861634</v>
      </c>
      <c r="O13">
        <f t="shared" si="1"/>
        <v>826.29562043795636</v>
      </c>
      <c r="P13">
        <f t="shared" si="3"/>
        <v>3092.962962962963</v>
      </c>
      <c r="Q13">
        <f t="shared" si="2"/>
        <v>1508.6500620809538</v>
      </c>
    </row>
    <row r="14" spans="1:17" x14ac:dyDescent="0.3">
      <c r="A14">
        <v>1992</v>
      </c>
      <c r="B14">
        <v>31.8</v>
      </c>
      <c r="C14">
        <v>131.5</v>
      </c>
      <c r="D14">
        <v>357.62</v>
      </c>
      <c r="E14">
        <v>452.81</v>
      </c>
      <c r="F14">
        <v>54.8</v>
      </c>
      <c r="G14">
        <v>835.1</v>
      </c>
      <c r="H14">
        <v>27</v>
      </c>
      <c r="I14">
        <v>364.52002800000002</v>
      </c>
      <c r="J14">
        <v>24.161999999999999</v>
      </c>
      <c r="M14">
        <v>1993</v>
      </c>
      <c r="N14">
        <f t="shared" si="0"/>
        <v>432.74853801169587</v>
      </c>
      <c r="O14">
        <f t="shared" si="1"/>
        <v>834</v>
      </c>
      <c r="P14">
        <f t="shared" si="3"/>
        <v>3118.0811808118078</v>
      </c>
      <c r="Q14">
        <f t="shared" si="2"/>
        <v>1530.6130581174098</v>
      </c>
    </row>
    <row r="15" spans="1:17" x14ac:dyDescent="0.3">
      <c r="A15">
        <v>1993</v>
      </c>
      <c r="B15">
        <v>34.200000000000003</v>
      </c>
      <c r="C15">
        <v>148</v>
      </c>
      <c r="D15">
        <v>452.81</v>
      </c>
      <c r="E15">
        <v>417</v>
      </c>
      <c r="F15">
        <v>50</v>
      </c>
      <c r="G15">
        <v>845</v>
      </c>
      <c r="H15">
        <v>27.1</v>
      </c>
      <c r="I15">
        <v>418.22471200000109</v>
      </c>
      <c r="J15">
        <v>27.324000000000002</v>
      </c>
      <c r="M15">
        <v>1994</v>
      </c>
      <c r="N15">
        <f t="shared" si="0"/>
        <v>414.24802110817944</v>
      </c>
      <c r="O15">
        <f t="shared" si="1"/>
        <v>825.20255863539444</v>
      </c>
      <c r="P15">
        <f t="shared" si="3"/>
        <v>3150.8771929824561</v>
      </c>
      <c r="Q15">
        <f t="shared" si="2"/>
        <v>2089.5353027115475</v>
      </c>
    </row>
    <row r="16" spans="1:17" x14ac:dyDescent="0.3">
      <c r="A16">
        <v>1994</v>
      </c>
      <c r="B16">
        <v>37.9</v>
      </c>
      <c r="C16">
        <v>157</v>
      </c>
      <c r="D16">
        <v>417</v>
      </c>
      <c r="E16">
        <v>387.02</v>
      </c>
      <c r="F16">
        <v>46.9</v>
      </c>
      <c r="G16">
        <v>898</v>
      </c>
      <c r="H16">
        <v>28.5</v>
      </c>
      <c r="I16">
        <v>625.73224175000007</v>
      </c>
      <c r="J16">
        <v>29.946000000000002</v>
      </c>
      <c r="M16">
        <v>1995</v>
      </c>
      <c r="N16">
        <f t="shared" si="0"/>
        <v>424.50765864332601</v>
      </c>
      <c r="O16">
        <f t="shared" si="1"/>
        <v>825.68275862068958</v>
      </c>
      <c r="P16">
        <f t="shared" si="3"/>
        <v>3006.1349693251532</v>
      </c>
      <c r="Q16">
        <f t="shared" si="2"/>
        <v>2337.6929577464784</v>
      </c>
    </row>
    <row r="17" spans="1:17" x14ac:dyDescent="0.3">
      <c r="A17">
        <v>1995</v>
      </c>
      <c r="B17">
        <v>45.7</v>
      </c>
      <c r="C17">
        <v>194</v>
      </c>
      <c r="D17">
        <v>387.02</v>
      </c>
      <c r="E17">
        <v>598.62</v>
      </c>
      <c r="F17">
        <v>72.5</v>
      </c>
      <c r="G17">
        <v>980</v>
      </c>
      <c r="H17">
        <v>32.6</v>
      </c>
      <c r="I17">
        <v>771.78932999999995</v>
      </c>
      <c r="J17">
        <v>33.015000000000001</v>
      </c>
      <c r="M17">
        <v>1996</v>
      </c>
      <c r="N17">
        <f t="shared" si="0"/>
        <v>396.79715302491104</v>
      </c>
      <c r="O17">
        <f t="shared" si="1"/>
        <v>797.23118279569883</v>
      </c>
      <c r="P17">
        <f t="shared" si="3"/>
        <v>2919.4630872483222</v>
      </c>
      <c r="Q17">
        <f t="shared" si="2"/>
        <v>2134.9967307440784</v>
      </c>
    </row>
    <row r="18" spans="1:17" x14ac:dyDescent="0.3">
      <c r="A18">
        <v>1996</v>
      </c>
      <c r="B18">
        <v>56.2</v>
      </c>
      <c r="C18">
        <v>223</v>
      </c>
      <c r="D18">
        <v>598.62</v>
      </c>
      <c r="E18">
        <v>593.14</v>
      </c>
      <c r="F18">
        <v>74.400000000000006</v>
      </c>
      <c r="G18">
        <v>870</v>
      </c>
      <c r="H18">
        <v>29.8</v>
      </c>
      <c r="I18">
        <v>761.89493333333189</v>
      </c>
      <c r="J18">
        <v>35.686</v>
      </c>
      <c r="M18">
        <v>1997</v>
      </c>
      <c r="N18">
        <f t="shared" si="0"/>
        <v>403.65448504983385</v>
      </c>
      <c r="O18">
        <f t="shared" si="1"/>
        <v>801.10497237569052</v>
      </c>
      <c r="P18">
        <f t="shared" si="3"/>
        <v>2926.3556851311955</v>
      </c>
      <c r="Q18">
        <f t="shared" si="2"/>
        <v>2087.0527208239332</v>
      </c>
    </row>
    <row r="19" spans="1:17" x14ac:dyDescent="0.3">
      <c r="A19">
        <v>1997</v>
      </c>
      <c r="B19">
        <v>60.2</v>
      </c>
      <c r="C19">
        <v>243</v>
      </c>
      <c r="D19">
        <v>638.16999999999996</v>
      </c>
      <c r="E19">
        <v>580</v>
      </c>
      <c r="F19">
        <v>72.400000000000006</v>
      </c>
      <c r="G19">
        <v>1003.74</v>
      </c>
      <c r="H19">
        <v>34.299999999999997</v>
      </c>
      <c r="I19">
        <v>805.16406916666517</v>
      </c>
      <c r="J19">
        <v>38.579000000000001</v>
      </c>
      <c r="M19">
        <v>1998</v>
      </c>
      <c r="N19">
        <f t="shared" si="0"/>
        <v>414.0752864157119</v>
      </c>
      <c r="O19">
        <f t="shared" si="1"/>
        <v>850.78909612625534</v>
      </c>
      <c r="P19">
        <f t="shared" si="3"/>
        <v>2921.1349036402571</v>
      </c>
      <c r="Q19">
        <f t="shared" si="2"/>
        <v>1923.183018080895</v>
      </c>
    </row>
    <row r="20" spans="1:17" x14ac:dyDescent="0.3">
      <c r="A20">
        <v>1998</v>
      </c>
      <c r="B20">
        <v>61.1</v>
      </c>
      <c r="C20">
        <v>253</v>
      </c>
      <c r="D20">
        <v>600</v>
      </c>
      <c r="E20">
        <v>593</v>
      </c>
      <c r="F20">
        <v>69.7</v>
      </c>
      <c r="G20">
        <v>1364.17</v>
      </c>
      <c r="H20">
        <v>46.7</v>
      </c>
      <c r="I20">
        <v>799.15947133333509</v>
      </c>
      <c r="J20">
        <v>41.554000000000002</v>
      </c>
      <c r="M20">
        <v>1999</v>
      </c>
      <c r="N20">
        <f t="shared" si="0"/>
        <v>414.12520064205455</v>
      </c>
      <c r="O20">
        <f t="shared" si="1"/>
        <v>867.24806201550382</v>
      </c>
      <c r="P20">
        <f t="shared" si="3"/>
        <v>2918.3294663573083</v>
      </c>
      <c r="Q20">
        <f t="shared" si="2"/>
        <v>1608.9943547299572</v>
      </c>
    </row>
    <row r="21" spans="1:17" x14ac:dyDescent="0.3">
      <c r="A21">
        <v>1999</v>
      </c>
      <c r="B21">
        <v>62.3</v>
      </c>
      <c r="C21">
        <v>258</v>
      </c>
      <c r="D21">
        <v>539.4</v>
      </c>
      <c r="E21">
        <v>671.25</v>
      </c>
      <c r="F21">
        <v>77.400000000000006</v>
      </c>
      <c r="G21">
        <v>1257.8</v>
      </c>
      <c r="H21">
        <v>43.1</v>
      </c>
      <c r="I21">
        <v>715.88985824999997</v>
      </c>
      <c r="J21">
        <v>44.493000000000002</v>
      </c>
      <c r="M21">
        <v>2000</v>
      </c>
      <c r="N21">
        <f t="shared" si="0"/>
        <v>394.16058394160586</v>
      </c>
      <c r="O21">
        <f t="shared" si="1"/>
        <v>750.49088359046289</v>
      </c>
      <c r="P21">
        <f t="shared" si="3"/>
        <v>2916.2420382165606</v>
      </c>
      <c r="Q21">
        <f t="shared" si="2"/>
        <v>1865.3669252060397</v>
      </c>
    </row>
    <row r="22" spans="1:17" x14ac:dyDescent="0.3">
      <c r="A22">
        <v>2000</v>
      </c>
      <c r="B22">
        <v>54.8</v>
      </c>
      <c r="C22">
        <v>216</v>
      </c>
      <c r="D22">
        <v>677.58</v>
      </c>
      <c r="E22">
        <v>535.1</v>
      </c>
      <c r="F22">
        <v>71.3</v>
      </c>
      <c r="G22">
        <v>915.7</v>
      </c>
      <c r="H22">
        <v>31.4</v>
      </c>
      <c r="I22">
        <v>903.08008949999987</v>
      </c>
      <c r="J22">
        <v>48.412999999999997</v>
      </c>
      <c r="M22">
        <v>2001</v>
      </c>
      <c r="N22">
        <f t="shared" si="0"/>
        <v>429.78003384094751</v>
      </c>
      <c r="O22">
        <f t="shared" si="1"/>
        <v>1000.6510138740662</v>
      </c>
      <c r="P22">
        <f t="shared" si="3"/>
        <v>2918.2392776523702</v>
      </c>
      <c r="Q22">
        <f t="shared" si="2"/>
        <v>1747.3653458171768</v>
      </c>
    </row>
    <row r="23" spans="1:17" x14ac:dyDescent="0.3">
      <c r="A23">
        <v>2001</v>
      </c>
      <c r="B23">
        <v>59.1</v>
      </c>
      <c r="C23">
        <v>254</v>
      </c>
      <c r="D23">
        <v>560.04999999999995</v>
      </c>
      <c r="E23">
        <v>937.61</v>
      </c>
      <c r="F23">
        <v>93.7</v>
      </c>
      <c r="G23">
        <v>1292.78</v>
      </c>
      <c r="H23">
        <v>44.3</v>
      </c>
      <c r="I23">
        <v>910.27250325</v>
      </c>
      <c r="J23">
        <v>52.094000000000001</v>
      </c>
      <c r="M23">
        <v>2002</v>
      </c>
      <c r="N23">
        <f t="shared" si="0"/>
        <v>444.30379746835439</v>
      </c>
      <c r="O23">
        <f t="shared" si="1"/>
        <v>931.77275838466812</v>
      </c>
      <c r="P23">
        <f t="shared" si="3"/>
        <v>2921.7232375979115</v>
      </c>
      <c r="Q23">
        <f t="shared" si="2"/>
        <v>1833.1616891279441</v>
      </c>
    </row>
    <row r="24" spans="1:17" x14ac:dyDescent="0.3">
      <c r="A24">
        <v>2002</v>
      </c>
      <c r="B24">
        <v>79</v>
      </c>
      <c r="C24">
        <v>351</v>
      </c>
      <c r="D24">
        <v>810.27</v>
      </c>
      <c r="E24">
        <v>1361.32</v>
      </c>
      <c r="F24">
        <v>146.1</v>
      </c>
      <c r="G24">
        <v>2238.04</v>
      </c>
      <c r="H24">
        <v>76.599999999999994</v>
      </c>
      <c r="I24">
        <v>1071.8679712500002</v>
      </c>
      <c r="J24">
        <v>58.470999999999997</v>
      </c>
      <c r="M24">
        <v>2003</v>
      </c>
      <c r="N24">
        <f t="shared" si="0"/>
        <v>418.84222474460842</v>
      </c>
      <c r="O24">
        <f t="shared" si="1"/>
        <v>725.64318529862192</v>
      </c>
      <c r="P24">
        <f t="shared" si="3"/>
        <v>2921.2998522895123</v>
      </c>
      <c r="Q24">
        <f t="shared" si="2"/>
        <v>1710.9926074589466</v>
      </c>
    </row>
    <row r="25" spans="1:17" x14ac:dyDescent="0.3">
      <c r="A25">
        <v>2003</v>
      </c>
      <c r="B25">
        <v>88.1</v>
      </c>
      <c r="C25">
        <v>369</v>
      </c>
      <c r="D25">
        <v>1370.5</v>
      </c>
      <c r="E25">
        <v>947.69</v>
      </c>
      <c r="F25">
        <v>130.6</v>
      </c>
      <c r="G25">
        <v>1977.72</v>
      </c>
      <c r="H25">
        <v>67.7</v>
      </c>
      <c r="I25">
        <v>1058.3858071219552</v>
      </c>
      <c r="J25">
        <v>61.857999999999997</v>
      </c>
      <c r="M25">
        <v>2004</v>
      </c>
      <c r="N25">
        <f t="shared" si="0"/>
        <v>397.99749687108886</v>
      </c>
      <c r="O25">
        <f t="shared" si="1"/>
        <v>780.89268755935427</v>
      </c>
      <c r="P25">
        <f t="shared" si="3"/>
        <v>2918.3386581469649</v>
      </c>
      <c r="Q25">
        <f t="shared" si="2"/>
        <v>1336.7678096880491</v>
      </c>
    </row>
    <row r="26" spans="1:17" x14ac:dyDescent="0.3">
      <c r="A26">
        <v>2004</v>
      </c>
      <c r="B26">
        <v>79.900000000000006</v>
      </c>
      <c r="C26">
        <v>318</v>
      </c>
      <c r="D26">
        <v>912.95</v>
      </c>
      <c r="E26">
        <v>822.28</v>
      </c>
      <c r="F26">
        <v>105.3</v>
      </c>
      <c r="G26">
        <v>1826.88</v>
      </c>
      <c r="H26">
        <v>62.6</v>
      </c>
      <c r="I26">
        <v>880.87651587203686</v>
      </c>
      <c r="J26">
        <v>65.896000000000001</v>
      </c>
      <c r="M26">
        <v>2005</v>
      </c>
      <c r="N26">
        <f t="shared" si="0"/>
        <v>384.09475465313028</v>
      </c>
      <c r="O26">
        <f t="shared" si="1"/>
        <v>1133.4364261168384</v>
      </c>
      <c r="P26">
        <f t="shared" si="3"/>
        <v>2920.1109057301292</v>
      </c>
      <c r="Q26">
        <f t="shared" si="2"/>
        <v>1114.2833735532722</v>
      </c>
    </row>
    <row r="27" spans="1:17" x14ac:dyDescent="0.3">
      <c r="A27">
        <v>2005</v>
      </c>
      <c r="B27">
        <v>59.1</v>
      </c>
      <c r="C27">
        <v>227</v>
      </c>
      <c r="D27">
        <v>875.06</v>
      </c>
      <c r="E27">
        <v>659.66</v>
      </c>
      <c r="F27">
        <v>58.2</v>
      </c>
      <c r="G27">
        <v>1579.78</v>
      </c>
      <c r="H27">
        <v>54.1</v>
      </c>
      <c r="I27">
        <v>774.27094494722678</v>
      </c>
      <c r="J27">
        <v>69.486000000000004</v>
      </c>
      <c r="M27">
        <v>2006</v>
      </c>
      <c r="N27">
        <f t="shared" si="0"/>
        <v>412.72727272727269</v>
      </c>
      <c r="O27">
        <f t="shared" si="1"/>
        <v>1128.4258210645528</v>
      </c>
      <c r="P27">
        <f t="shared" si="3"/>
        <v>2815.4600301659125</v>
      </c>
      <c r="Q27">
        <f t="shared" si="2"/>
        <v>1160.8664844402911</v>
      </c>
    </row>
    <row r="28" spans="1:17" x14ac:dyDescent="0.3">
      <c r="A28">
        <v>2006</v>
      </c>
      <c r="B28">
        <v>55</v>
      </c>
      <c r="C28">
        <v>227</v>
      </c>
      <c r="D28">
        <v>586.67999999999995</v>
      </c>
      <c r="E28">
        <v>996.4</v>
      </c>
      <c r="F28">
        <v>88.3</v>
      </c>
      <c r="G28">
        <v>1866.65</v>
      </c>
      <c r="H28">
        <v>66.3</v>
      </c>
      <c r="I28">
        <v>857.10255145680003</v>
      </c>
      <c r="J28">
        <v>73.832999999999998</v>
      </c>
      <c r="M28">
        <v>2007</v>
      </c>
      <c r="N28">
        <f t="shared" si="0"/>
        <v>508.05270863836017</v>
      </c>
      <c r="O28">
        <f t="shared" si="1"/>
        <v>1120.0444115470025</v>
      </c>
      <c r="P28">
        <f t="shared" si="3"/>
        <v>2517.272727272727</v>
      </c>
      <c r="Q28">
        <f t="shared" si="2"/>
        <v>1232.51060650524</v>
      </c>
    </row>
    <row r="29" spans="1:17" x14ac:dyDescent="0.3">
      <c r="A29">
        <v>2007</v>
      </c>
      <c r="B29">
        <v>68.3</v>
      </c>
      <c r="C29">
        <v>347</v>
      </c>
      <c r="D29">
        <v>960.33</v>
      </c>
      <c r="E29">
        <v>1513.18</v>
      </c>
      <c r="F29">
        <v>135.1</v>
      </c>
      <c r="G29">
        <v>2547.48</v>
      </c>
      <c r="H29">
        <v>101.2</v>
      </c>
      <c r="I29">
        <v>990.53179913006636</v>
      </c>
      <c r="J29">
        <v>80.367000000000004</v>
      </c>
      <c r="M29">
        <v>2008</v>
      </c>
      <c r="N29">
        <f t="shared" si="0"/>
        <v>455.07246376811594</v>
      </c>
      <c r="O29">
        <f t="shared" si="1"/>
        <v>1118.8440111420614</v>
      </c>
      <c r="P29">
        <f t="shared" si="3"/>
        <v>2911.9836400817999</v>
      </c>
      <c r="Q29">
        <f t="shared" si="2"/>
        <v>1484.8854270617448</v>
      </c>
    </row>
    <row r="30" spans="1:17" x14ac:dyDescent="0.3">
      <c r="A30">
        <v>2008</v>
      </c>
      <c r="B30">
        <v>103.5</v>
      </c>
      <c r="C30">
        <v>471</v>
      </c>
      <c r="D30">
        <v>1484.87</v>
      </c>
      <c r="E30">
        <v>1606.66</v>
      </c>
      <c r="F30">
        <v>143.6</v>
      </c>
      <c r="G30">
        <v>4271.88</v>
      </c>
      <c r="H30">
        <v>146.69999999999999</v>
      </c>
      <c r="I30">
        <v>1298.7401899252845</v>
      </c>
      <c r="J30">
        <v>87.463999999999999</v>
      </c>
      <c r="M30">
        <v>2009</v>
      </c>
      <c r="N30">
        <f t="shared" si="0"/>
        <v>473.34058759521218</v>
      </c>
      <c r="O30">
        <f t="shared" si="1"/>
        <v>1155.5412991178828</v>
      </c>
      <c r="P30">
        <f t="shared" si="3"/>
        <v>2871.8108651911466</v>
      </c>
      <c r="Q30">
        <f t="shared" si="2"/>
        <v>1262.5560243624238</v>
      </c>
    </row>
    <row r="31" spans="1:17" x14ac:dyDescent="0.3">
      <c r="A31">
        <v>2009</v>
      </c>
      <c r="B31">
        <v>91.9</v>
      </c>
      <c r="C31">
        <v>435</v>
      </c>
      <c r="D31">
        <v>1580.93</v>
      </c>
      <c r="E31">
        <v>1440.96</v>
      </c>
      <c r="F31">
        <v>124.7</v>
      </c>
      <c r="G31">
        <v>2854.58</v>
      </c>
      <c r="H31">
        <v>99.4</v>
      </c>
      <c r="I31">
        <v>1187.1561785875001</v>
      </c>
      <c r="J31">
        <v>94.028000000000006</v>
      </c>
      <c r="M31">
        <v>2010</v>
      </c>
      <c r="N31">
        <f t="shared" si="0"/>
        <v>453</v>
      </c>
      <c r="O31">
        <f t="shared" si="1"/>
        <v>1097.9100000000001</v>
      </c>
      <c r="P31">
        <f t="shared" si="3"/>
        <v>2953.46</v>
      </c>
      <c r="Q31">
        <f t="shared" si="2"/>
        <v>1728.5190225813726</v>
      </c>
    </row>
    <row r="32" spans="1:17" x14ac:dyDescent="0.3">
      <c r="A32">
        <v>2010</v>
      </c>
      <c r="B32">
        <v>100</v>
      </c>
      <c r="C32">
        <v>453</v>
      </c>
      <c r="D32">
        <v>1301.75</v>
      </c>
      <c r="E32">
        <v>1097.9100000000001</v>
      </c>
      <c r="F32">
        <v>100</v>
      </c>
      <c r="G32">
        <v>2953.46</v>
      </c>
      <c r="H32">
        <v>100</v>
      </c>
      <c r="I32">
        <v>1728.5190225813724</v>
      </c>
      <c r="J32">
        <v>100</v>
      </c>
      <c r="M32">
        <v>2011</v>
      </c>
      <c r="N32">
        <f t="shared" si="0"/>
        <v>469.55719557195567</v>
      </c>
      <c r="O32">
        <f t="shared" si="1"/>
        <v>1131.5451505016722</v>
      </c>
      <c r="P32">
        <f t="shared" si="3"/>
        <v>3365.3783783783788</v>
      </c>
      <c r="Q32">
        <f t="shared" si="2"/>
        <v>2265.7760679158237</v>
      </c>
    </row>
    <row r="33" spans="1:17" x14ac:dyDescent="0.3">
      <c r="A33">
        <v>2011</v>
      </c>
      <c r="B33">
        <v>108.4</v>
      </c>
      <c r="C33">
        <v>509</v>
      </c>
      <c r="D33">
        <v>1131.5</v>
      </c>
      <c r="E33">
        <v>1691.66</v>
      </c>
      <c r="F33">
        <v>149.5</v>
      </c>
      <c r="G33">
        <v>3735.57</v>
      </c>
      <c r="H33">
        <v>111</v>
      </c>
      <c r="I33">
        <v>2416.4954919535844</v>
      </c>
      <c r="J33">
        <v>106.652</v>
      </c>
      <c r="M33">
        <v>2012</v>
      </c>
      <c r="N33">
        <f t="shared" si="0"/>
        <v>443.1438127090301</v>
      </c>
      <c r="O33">
        <f t="shared" si="1"/>
        <v>1117.9471544715445</v>
      </c>
      <c r="P33">
        <f t="shared" si="3"/>
        <v>3167.7953890489912</v>
      </c>
      <c r="Q33">
        <f t="shared" si="2"/>
        <v>1434.8945985444298</v>
      </c>
    </row>
    <row r="34" spans="1:17" x14ac:dyDescent="0.3">
      <c r="A34">
        <v>2012</v>
      </c>
      <c r="B34">
        <v>119.6</v>
      </c>
      <c r="C34">
        <v>530</v>
      </c>
      <c r="D34">
        <v>1636.14</v>
      </c>
      <c r="E34">
        <v>2200.12</v>
      </c>
      <c r="F34">
        <v>196.8</v>
      </c>
      <c r="G34">
        <v>4396.8999999999996</v>
      </c>
      <c r="H34">
        <v>138.80000000000001</v>
      </c>
      <c r="I34">
        <v>1614.7012406880324</v>
      </c>
      <c r="J34">
        <v>112.53100000000001</v>
      </c>
      <c r="M34">
        <v>2013</v>
      </c>
      <c r="N34">
        <f t="shared" si="0"/>
        <v>453.47003154574128</v>
      </c>
      <c r="O34">
        <f t="shared" si="1"/>
        <v>1086.0450160771704</v>
      </c>
      <c r="P34">
        <f t="shared" si="3"/>
        <v>3396.9144460028056</v>
      </c>
      <c r="Q34">
        <f t="shared" si="2"/>
        <v>1611.6381827548068</v>
      </c>
    </row>
    <row r="35" spans="1:17" x14ac:dyDescent="0.3">
      <c r="A35">
        <v>2013</v>
      </c>
      <c r="B35">
        <v>126.8</v>
      </c>
      <c r="C35">
        <v>575</v>
      </c>
      <c r="D35">
        <v>2162.5100000000002</v>
      </c>
      <c r="E35">
        <v>2026.56</v>
      </c>
      <c r="F35">
        <v>186.6</v>
      </c>
      <c r="G35">
        <v>4844</v>
      </c>
      <c r="H35">
        <v>142.6</v>
      </c>
      <c r="I35">
        <v>1922.1363950443479</v>
      </c>
      <c r="J35">
        <v>119.26600000000001</v>
      </c>
      <c r="M35">
        <v>2014</v>
      </c>
      <c r="N35">
        <f t="shared" si="0"/>
        <v>512.10564930300802</v>
      </c>
      <c r="O35">
        <f t="shared" si="1"/>
        <v>1108.1723237597912</v>
      </c>
      <c r="P35">
        <f t="shared" si="3"/>
        <v>3347.5245283018871</v>
      </c>
      <c r="Q35">
        <f t="shared" si="2"/>
        <v>1540.7112204333173</v>
      </c>
    </row>
    <row r="36" spans="1:17" x14ac:dyDescent="0.3">
      <c r="A36">
        <v>2014</v>
      </c>
      <c r="B36">
        <v>136.30000000000001</v>
      </c>
      <c r="C36">
        <v>698</v>
      </c>
      <c r="D36">
        <v>2123.98</v>
      </c>
      <c r="E36">
        <v>2122.15</v>
      </c>
      <c r="F36">
        <v>191.5</v>
      </c>
      <c r="G36">
        <v>4435.47</v>
      </c>
      <c r="H36">
        <v>132.5</v>
      </c>
      <c r="I36">
        <v>1944.1926748403944</v>
      </c>
      <c r="J36">
        <v>126.188</v>
      </c>
      <c r="M36">
        <v>2015</v>
      </c>
      <c r="N36">
        <f t="shared" si="0"/>
        <v>445.80419580419584</v>
      </c>
      <c r="O36">
        <f t="shared" si="1"/>
        <v>1157.4514338575393</v>
      </c>
      <c r="P36">
        <f t="shared" si="3"/>
        <v>3012.8524156187959</v>
      </c>
      <c r="Q36">
        <f t="shared" si="2"/>
        <v>1499.2736159601229</v>
      </c>
    </row>
    <row r="37" spans="1:17" x14ac:dyDescent="0.3">
      <c r="A37">
        <v>2015</v>
      </c>
      <c r="B37">
        <v>171.6</v>
      </c>
      <c r="C37">
        <v>765</v>
      </c>
      <c r="D37">
        <v>2160.3200000000002</v>
      </c>
      <c r="E37">
        <v>2502.41</v>
      </c>
      <c r="F37">
        <v>216.2</v>
      </c>
      <c r="G37">
        <v>4552.42</v>
      </c>
      <c r="H37">
        <v>151.1</v>
      </c>
      <c r="I37">
        <v>1979.4375947278461</v>
      </c>
      <c r="J37">
        <v>132.0264409148713</v>
      </c>
      <c r="M37">
        <v>2016</v>
      </c>
      <c r="N37">
        <f t="shared" si="0"/>
        <v>456.46145313366605</v>
      </c>
      <c r="O37">
        <f t="shared" si="1"/>
        <v>786.31907586637521</v>
      </c>
      <c r="P37">
        <f t="shared" si="3"/>
        <v>3359.5678670360116</v>
      </c>
      <c r="Q37">
        <f t="shared" si="2"/>
        <v>1706.7101505275566</v>
      </c>
    </row>
    <row r="38" spans="1:17" x14ac:dyDescent="0.3">
      <c r="A38">
        <v>2016</v>
      </c>
      <c r="B38">
        <v>180.3</v>
      </c>
      <c r="C38">
        <v>823</v>
      </c>
      <c r="D38">
        <v>2255.1999999999998</v>
      </c>
      <c r="E38">
        <v>2518.58</v>
      </c>
      <c r="F38">
        <v>320.3</v>
      </c>
      <c r="G38">
        <v>6064.02</v>
      </c>
      <c r="H38">
        <v>180.5</v>
      </c>
      <c r="I38">
        <v>2406.5336579306331</v>
      </c>
      <c r="J38">
        <v>141.00423889708256</v>
      </c>
      <c r="M38">
        <v>2017</v>
      </c>
      <c r="N38">
        <f t="shared" si="0"/>
        <v>441.95519348268834</v>
      </c>
      <c r="O38">
        <f t="shared" si="1"/>
        <v>2099.5569620253164</v>
      </c>
      <c r="P38">
        <f t="shared" si="3"/>
        <v>3414.8203125</v>
      </c>
      <c r="Q38">
        <f t="shared" si="2"/>
        <v>1644.2354681611828</v>
      </c>
    </row>
    <row r="39" spans="1:17" x14ac:dyDescent="0.3">
      <c r="A39">
        <v>2017</v>
      </c>
      <c r="B39">
        <v>196.4</v>
      </c>
      <c r="C39" s="1">
        <v>868</v>
      </c>
      <c r="D39">
        <v>2167.6799999999998</v>
      </c>
      <c r="E39">
        <v>3649.03</v>
      </c>
      <c r="F39">
        <v>173.8</v>
      </c>
      <c r="G39">
        <v>4370.97</v>
      </c>
      <c r="H39">
        <v>128</v>
      </c>
      <c r="I39">
        <v>2452.4429701811305</v>
      </c>
      <c r="J39">
        <v>149.154</v>
      </c>
      <c r="M39">
        <v>2018</v>
      </c>
      <c r="N39">
        <f t="shared" si="0"/>
        <v>452.48868778280541</v>
      </c>
      <c r="O39">
        <f t="shared" si="1"/>
        <v>1089.913217623498</v>
      </c>
      <c r="P39">
        <f t="shared" si="3"/>
        <v>3257.5558982266775</v>
      </c>
      <c r="Q39">
        <f t="shared" si="2"/>
        <v>1720.0994918577667</v>
      </c>
    </row>
    <row r="40" spans="1:17" x14ac:dyDescent="0.3">
      <c r="A40">
        <v>2018</v>
      </c>
      <c r="B40">
        <v>198.9</v>
      </c>
      <c r="C40">
        <v>900</v>
      </c>
      <c r="D40">
        <v>2873.8</v>
      </c>
      <c r="E40">
        <v>1632.69</v>
      </c>
      <c r="F40">
        <v>149.80000000000001</v>
      </c>
      <c r="G40">
        <v>4225.05</v>
      </c>
      <c r="H40">
        <v>129.69999999999999</v>
      </c>
      <c r="I40">
        <v>2666.0854083998643</v>
      </c>
      <c r="J40">
        <v>154.99600000000001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8427-2B83-4ECF-8FF2-6A1EBB68BE3A}">
  <dimension ref="A1:F33"/>
  <sheetViews>
    <sheetView workbookViewId="0">
      <selection activeCell="D33" sqref="D33"/>
    </sheetView>
  </sheetViews>
  <sheetFormatPr defaultRowHeight="14.4" x14ac:dyDescent="0.3"/>
  <sheetData>
    <row r="1" spans="1:6" x14ac:dyDescent="0.3">
      <c r="B1" t="s">
        <v>9</v>
      </c>
      <c r="C1" t="s">
        <v>12</v>
      </c>
      <c r="D1" t="s">
        <v>10</v>
      </c>
      <c r="E1" t="s">
        <v>11</v>
      </c>
      <c r="F1" t="s">
        <v>13</v>
      </c>
    </row>
    <row r="2" spans="1:6" x14ac:dyDescent="0.3">
      <c r="A2">
        <v>1987</v>
      </c>
      <c r="B2">
        <v>151.34700000000001</v>
      </c>
      <c r="C2">
        <v>702</v>
      </c>
      <c r="D2">
        <v>53.973999999999997</v>
      </c>
      <c r="E2">
        <v>2052</v>
      </c>
      <c r="F2">
        <v>60.65</v>
      </c>
    </row>
    <row r="3" spans="1:6" x14ac:dyDescent="0.3">
      <c r="A3">
        <v>1988</v>
      </c>
      <c r="B3">
        <v>157.32499999999999</v>
      </c>
      <c r="C3">
        <v>728</v>
      </c>
      <c r="D3">
        <v>51.034999999999997</v>
      </c>
      <c r="E3">
        <v>2171</v>
      </c>
      <c r="F3">
        <v>71.998999999999995</v>
      </c>
    </row>
    <row r="4" spans="1:6" x14ac:dyDescent="0.3">
      <c r="A4">
        <v>1989</v>
      </c>
      <c r="B4">
        <v>121.301</v>
      </c>
      <c r="C4">
        <v>606</v>
      </c>
      <c r="D4">
        <v>43.46</v>
      </c>
      <c r="E4">
        <v>2313</v>
      </c>
      <c r="F4">
        <v>71.632999999999996</v>
      </c>
    </row>
    <row r="5" spans="1:6" x14ac:dyDescent="0.3">
      <c r="A5">
        <v>1990</v>
      </c>
      <c r="B5">
        <v>94.293999999999997</v>
      </c>
      <c r="C5">
        <v>685</v>
      </c>
      <c r="D5">
        <v>32.335999999999999</v>
      </c>
      <c r="E5">
        <v>2321</v>
      </c>
      <c r="F5">
        <v>63.783999999999999</v>
      </c>
    </row>
    <row r="6" spans="1:6" x14ac:dyDescent="0.3">
      <c r="A6">
        <v>1991</v>
      </c>
      <c r="B6">
        <v>60.161000000000001</v>
      </c>
      <c r="C6">
        <v>301</v>
      </c>
      <c r="D6">
        <v>19.309999999999999</v>
      </c>
      <c r="E6">
        <v>2107</v>
      </c>
      <c r="F6">
        <v>48.277999999999999</v>
      </c>
    </row>
    <row r="7" spans="1:6" x14ac:dyDescent="0.3">
      <c r="A7">
        <v>1992</v>
      </c>
      <c r="B7">
        <v>46.143999999999998</v>
      </c>
      <c r="C7">
        <v>590</v>
      </c>
      <c r="D7">
        <v>7.6470000000000002</v>
      </c>
      <c r="E7">
        <v>1973</v>
      </c>
      <c r="F7">
        <v>31.632999999999999</v>
      </c>
    </row>
    <row r="8" spans="1:6" x14ac:dyDescent="0.3">
      <c r="A8">
        <v>1993</v>
      </c>
      <c r="B8">
        <v>69.063999999999993</v>
      </c>
      <c r="C8">
        <v>605</v>
      </c>
      <c r="D8">
        <v>12.763</v>
      </c>
      <c r="E8">
        <v>2581</v>
      </c>
      <c r="F8">
        <v>15.193</v>
      </c>
    </row>
    <row r="9" spans="1:6" x14ac:dyDescent="0.3">
      <c r="A9">
        <v>1994</v>
      </c>
      <c r="B9">
        <v>47.085000000000001</v>
      </c>
      <c r="C9">
        <v>341</v>
      </c>
      <c r="D9">
        <v>19.966999999999999</v>
      </c>
      <c r="E9">
        <v>2370</v>
      </c>
      <c r="F9">
        <v>29.030999999999999</v>
      </c>
    </row>
    <row r="10" spans="1:6" x14ac:dyDescent="0.3">
      <c r="A10">
        <v>1995</v>
      </c>
      <c r="B10">
        <v>92.152000000000001</v>
      </c>
      <c r="C10">
        <v>777</v>
      </c>
      <c r="D10">
        <v>18.173999999999999</v>
      </c>
      <c r="E10">
        <v>2747</v>
      </c>
      <c r="F10">
        <v>19.260999999999999</v>
      </c>
    </row>
    <row r="11" spans="1:6" x14ac:dyDescent="0.3">
      <c r="A11">
        <v>1996</v>
      </c>
      <c r="B11">
        <v>107.99</v>
      </c>
      <c r="C11">
        <v>402</v>
      </c>
      <c r="D11">
        <v>16.204000000000001</v>
      </c>
      <c r="E11">
        <v>2201</v>
      </c>
      <c r="F11">
        <v>41.463999999999999</v>
      </c>
    </row>
    <row r="12" spans="1:6" x14ac:dyDescent="0.3">
      <c r="A12">
        <v>1997</v>
      </c>
      <c r="B12">
        <v>103.357</v>
      </c>
      <c r="C12">
        <v>558</v>
      </c>
      <c r="D12">
        <v>22.494</v>
      </c>
      <c r="E12">
        <v>2757</v>
      </c>
      <c r="F12">
        <v>31.762</v>
      </c>
    </row>
    <row r="13" spans="1:6" x14ac:dyDescent="0.3">
      <c r="A13">
        <v>1998</v>
      </c>
      <c r="B13">
        <v>106.613</v>
      </c>
      <c r="C13">
        <v>515</v>
      </c>
      <c r="D13">
        <v>33.298000000000002</v>
      </c>
      <c r="E13">
        <v>2707</v>
      </c>
      <c r="F13">
        <v>31.463000000000001</v>
      </c>
    </row>
    <row r="14" spans="1:6" x14ac:dyDescent="0.3">
      <c r="A14">
        <v>1999</v>
      </c>
      <c r="B14">
        <v>67.036000000000001</v>
      </c>
      <c r="C14">
        <v>621</v>
      </c>
      <c r="D14">
        <v>11.832000000000001</v>
      </c>
      <c r="E14">
        <v>3043</v>
      </c>
      <c r="F14">
        <v>45.871000000000002</v>
      </c>
    </row>
    <row r="15" spans="1:6" x14ac:dyDescent="0.3">
      <c r="A15">
        <v>2000</v>
      </c>
      <c r="B15">
        <v>51.503999999999998</v>
      </c>
      <c r="C15">
        <v>583</v>
      </c>
      <c r="D15">
        <v>20.103999999999999</v>
      </c>
      <c r="E15">
        <v>3419</v>
      </c>
      <c r="F15">
        <v>35.393000000000001</v>
      </c>
    </row>
    <row r="16" spans="1:6" x14ac:dyDescent="0.3">
      <c r="A16">
        <v>2001</v>
      </c>
      <c r="B16">
        <v>40.902999999999999</v>
      </c>
      <c r="C16">
        <v>489</v>
      </c>
      <c r="D16">
        <v>10.593</v>
      </c>
      <c r="E16">
        <v>3538</v>
      </c>
      <c r="F16">
        <v>35.198</v>
      </c>
    </row>
    <row r="17" spans="1:6" x14ac:dyDescent="0.3">
      <c r="A17">
        <v>2002</v>
      </c>
      <c r="B17">
        <v>18.768000000000001</v>
      </c>
      <c r="C17">
        <v>402</v>
      </c>
      <c r="D17">
        <v>11.112</v>
      </c>
      <c r="E17">
        <v>3478</v>
      </c>
      <c r="F17">
        <v>25.835000000000001</v>
      </c>
    </row>
    <row r="18" spans="1:6" x14ac:dyDescent="0.3">
      <c r="A18">
        <v>2003</v>
      </c>
      <c r="B18">
        <v>24.71</v>
      </c>
      <c r="C18">
        <v>532</v>
      </c>
      <c r="D18">
        <v>18.632999999999999</v>
      </c>
      <c r="E18">
        <v>3470</v>
      </c>
      <c r="F18">
        <v>15.305999999999999</v>
      </c>
    </row>
    <row r="19" spans="1:6" x14ac:dyDescent="0.3">
      <c r="A19">
        <v>2004</v>
      </c>
      <c r="B19">
        <v>14.616</v>
      </c>
      <c r="C19">
        <v>542</v>
      </c>
      <c r="D19">
        <v>13.177</v>
      </c>
      <c r="E19">
        <v>3802</v>
      </c>
      <c r="F19">
        <v>29.786999999999999</v>
      </c>
    </row>
    <row r="20" spans="1:6" x14ac:dyDescent="0.3">
      <c r="A20">
        <v>2005</v>
      </c>
      <c r="B20">
        <v>8.3940000000000001</v>
      </c>
      <c r="C20">
        <v>485</v>
      </c>
      <c r="D20">
        <v>9.7200000000000006</v>
      </c>
      <c r="E20">
        <v>3633</v>
      </c>
      <c r="F20">
        <v>20.776</v>
      </c>
    </row>
    <row r="21" spans="1:6" x14ac:dyDescent="0.3">
      <c r="A21">
        <v>2006</v>
      </c>
      <c r="B21">
        <v>2.863</v>
      </c>
      <c r="C21">
        <v>541</v>
      </c>
      <c r="D21">
        <v>7.7</v>
      </c>
      <c r="E21">
        <v>3688</v>
      </c>
      <c r="F21">
        <v>7.4029999999999996</v>
      </c>
    </row>
    <row r="22" spans="1:6" x14ac:dyDescent="0.3">
      <c r="A22">
        <v>2007</v>
      </c>
      <c r="B22">
        <v>3.234</v>
      </c>
      <c r="C22">
        <v>825</v>
      </c>
      <c r="D22">
        <v>5.9790000000000001</v>
      </c>
      <c r="E22">
        <v>4056</v>
      </c>
      <c r="F22">
        <v>4.7140000000000004</v>
      </c>
    </row>
    <row r="23" spans="1:6" x14ac:dyDescent="0.3">
      <c r="A23">
        <v>2008</v>
      </c>
      <c r="B23">
        <v>1.9650000000000001</v>
      </c>
      <c r="C23">
        <v>757</v>
      </c>
      <c r="D23">
        <v>4.8490000000000002</v>
      </c>
      <c r="E23">
        <v>4327</v>
      </c>
      <c r="F23">
        <v>6.2329999999999997</v>
      </c>
    </row>
    <row r="24" spans="1:6" x14ac:dyDescent="0.3">
      <c r="A24">
        <v>2009</v>
      </c>
      <c r="B24">
        <v>0.96</v>
      </c>
      <c r="C24">
        <v>712</v>
      </c>
      <c r="D24">
        <v>4.1509999999999998</v>
      </c>
      <c r="E24">
        <v>4865</v>
      </c>
      <c r="F24">
        <v>2.6680000000000001</v>
      </c>
    </row>
    <row r="25" spans="1:6" x14ac:dyDescent="0.3">
      <c r="A25">
        <v>2010</v>
      </c>
      <c r="B25">
        <v>1.5049999999999999</v>
      </c>
      <c r="C25">
        <v>715</v>
      </c>
      <c r="D25">
        <v>11.64</v>
      </c>
      <c r="E25">
        <v>3931</v>
      </c>
      <c r="F25">
        <v>1.2210000000000001</v>
      </c>
    </row>
    <row r="26" spans="1:6" x14ac:dyDescent="0.3">
      <c r="A26">
        <v>2011</v>
      </c>
      <c r="B26">
        <v>2.1659999999999999</v>
      </c>
      <c r="C26">
        <v>541</v>
      </c>
      <c r="D26">
        <v>7.2309999999999999</v>
      </c>
      <c r="E26">
        <v>4405</v>
      </c>
      <c r="F26">
        <v>1.641</v>
      </c>
    </row>
    <row r="27" spans="1:6" x14ac:dyDescent="0.3">
      <c r="A27">
        <v>2012</v>
      </c>
      <c r="B27">
        <v>3.871</v>
      </c>
      <c r="C27">
        <v>687</v>
      </c>
      <c r="D27">
        <v>2.956</v>
      </c>
      <c r="E27">
        <v>3979</v>
      </c>
      <c r="F27">
        <v>1.891</v>
      </c>
    </row>
    <row r="28" spans="1:6" x14ac:dyDescent="0.3">
      <c r="A28">
        <v>2013</v>
      </c>
      <c r="B28">
        <v>2.8919999999999999</v>
      </c>
      <c r="C28">
        <v>687</v>
      </c>
      <c r="D28">
        <v>4.5659999999999998</v>
      </c>
      <c r="E28">
        <v>4785</v>
      </c>
      <c r="F28">
        <v>1.764</v>
      </c>
    </row>
    <row r="29" spans="1:6" x14ac:dyDescent="0.3">
      <c r="A29">
        <v>2014</v>
      </c>
      <c r="B29">
        <v>6.6360000000000001</v>
      </c>
      <c r="C29">
        <v>1129</v>
      </c>
      <c r="D29">
        <v>8.5920000000000005</v>
      </c>
      <c r="E29">
        <v>4946</v>
      </c>
      <c r="F29">
        <v>1.923</v>
      </c>
    </row>
    <row r="30" spans="1:6" x14ac:dyDescent="0.3">
      <c r="A30">
        <v>2015</v>
      </c>
      <c r="B30">
        <v>2.5099999999999998</v>
      </c>
      <c r="C30">
        <v>635</v>
      </c>
      <c r="D30">
        <v>5.843</v>
      </c>
      <c r="E30">
        <v>4563</v>
      </c>
      <c r="F30">
        <v>2.9260000000000002</v>
      </c>
    </row>
    <row r="31" spans="1:6" x14ac:dyDescent="0.3">
      <c r="A31">
        <v>2016</v>
      </c>
      <c r="B31">
        <v>10.54</v>
      </c>
      <c r="C31">
        <v>1048</v>
      </c>
      <c r="D31">
        <v>7.3010000000000002</v>
      </c>
      <c r="E31">
        <v>4411</v>
      </c>
      <c r="F31">
        <v>3.843</v>
      </c>
    </row>
    <row r="32" spans="1:6" x14ac:dyDescent="0.3">
      <c r="A32">
        <v>2017</v>
      </c>
      <c r="B32">
        <v>14.355</v>
      </c>
      <c r="C32">
        <v>910</v>
      </c>
      <c r="D32">
        <v>19.273</v>
      </c>
      <c r="E32">
        <v>4595</v>
      </c>
      <c r="F32">
        <v>6.827</v>
      </c>
    </row>
    <row r="33" spans="1:6" x14ac:dyDescent="0.3">
      <c r="A33">
        <v>2018</v>
      </c>
      <c r="B33">
        <v>161.792</v>
      </c>
      <c r="C33">
        <v>967</v>
      </c>
      <c r="D33">
        <v>22.765000000000001</v>
      </c>
      <c r="E33">
        <v>4506</v>
      </c>
      <c r="F33">
        <v>2.9649999999999999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Graph_Area and 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Dipuo Boshomane</dc:creator>
  <cp:lastModifiedBy>Dipuo</cp:lastModifiedBy>
  <dcterms:created xsi:type="dcterms:W3CDTF">2015-06-05T18:19:34Z</dcterms:created>
  <dcterms:modified xsi:type="dcterms:W3CDTF">2022-07-13T08:40:59Z</dcterms:modified>
</cp:coreProperties>
</file>